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75" i="3" l="1"/>
  <c r="Y774" i="3"/>
  <c r="Y773" i="3"/>
  <c r="AQ89" i="3" l="1"/>
  <c r="AM89" i="3"/>
  <c r="AI89" i="3"/>
  <c r="AE35" i="3" l="1"/>
  <c r="AE89" i="3" l="1"/>
  <c r="AE25" i="3"/>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D25" i="4"/>
</calcChain>
</file>

<file path=xl/comments1.xml><?xml version="1.0" encoding="utf-8"?>
<comments xmlns="http://schemas.openxmlformats.org/spreadsheetml/2006/main">
  <authors>
    <author>なし</author>
  </authors>
  <commentList>
    <comment ref="AM74" authorId="0" shapeId="0">
      <text>
        <r>
          <rPr>
            <b/>
            <sz val="9"/>
            <color indexed="81"/>
            <rFont val="ＭＳ Ｐゴシック"/>
            <family val="3"/>
            <charset val="128"/>
          </rPr>
          <t>なし:</t>
        </r>
        <r>
          <rPr>
            <sz val="9"/>
            <color indexed="81"/>
            <rFont val="ＭＳ Ｐゴシック"/>
            <family val="3"/>
            <charset val="128"/>
          </rPr>
          <t xml:space="preserve">
H27年度
サステ（省ＣＯ２：直轄）：9件、1,742百万円
サステ（省ＣＯ２：ＵＲＬ）：17件、506百万円
サステ（省ＣＯ２：ＫＫＪ）：49件、2,101百万円
サステ（木造先導）：8件、
省エネ改修（ＵＲＬ）：105件、2,290百万円
省エネ改修（ＫＫＪ）：50件、1,177百万円
長期Ｒ：629件、2112百万円
ゼロエネ：949件
小計：１８１６　件</t>
        </r>
      </text>
    </comment>
  </commentList>
</comments>
</file>

<file path=xl/sharedStrings.xml><?xml version="1.0" encoding="utf-8"?>
<sst xmlns="http://schemas.openxmlformats.org/spreadsheetml/2006/main" count="2935" uniqueCount="660">
  <si>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</si>
  <si>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</si>
  <si>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</si>
  <si>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</si>
  <si>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</si>
  <si>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</si>
  <si>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</si>
  <si>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</si>
  <si>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</si>
  <si>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</si>
  <si>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</si>
  <si>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</si>
  <si>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</si>
  <si>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</si>
  <si>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</si>
  <si>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</si>
  <si>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</si>
  <si>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</si>
  <si>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</si>
  <si>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</si>
  <si>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</si>
  <si>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</si>
  <si>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</si>
  <si>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</si>
  <si>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</si>
  <si>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</si>
  <si>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</si>
  <si>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</si>
  <si>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</si>
  <si>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</si>
  <si>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</si>
  <si>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</si>
  <si>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</si>
  <si>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</si>
  <si>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</si>
  <si>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</si>
  <si>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</si>
  <si>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</si>
  <si>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</si>
  <si>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</si>
  <si>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</si>
  <si>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</si>
  <si>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</si>
  <si>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</si>
  <si>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</si>
  <si>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</si>
  <si>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</si>
  <si>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</si>
  <si>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</si>
  <si>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</si>
  <si>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</si>
  <si>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</si>
  <si>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</si>
  <si>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</si>
  <si>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</si>
  <si>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</si>
  <si>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</si>
  <si>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</si>
  <si>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</si>
  <si>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</si>
  <si>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</si>
  <si>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</si>
  <si>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</si>
  <si>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</si>
  <si>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</si>
  <si>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</si>
  <si>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</si>
  <si>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</si>
  <si>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</si>
  <si>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</si>
  <si>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</si>
  <si>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</si>
  <si>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</si>
  <si>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</si>
  <si>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</si>
  <si>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</si>
  <si>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</si>
  <si>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</si>
  <si>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</si>
  <si>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</si>
  <si>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</si>
  <si>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</si>
  <si>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</si>
  <si>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</si>
  <si>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</si>
  <si>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</si>
  <si>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</si>
  <si>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</si>
  <si>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</si>
  <si>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</si>
  <si>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</si>
  <si>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</si>
  <si>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</si>
  <si>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</si>
  <si>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</si>
  <si>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</si>
  <si>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</si>
  <si>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</si>
  <si>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</si>
  <si>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</si>
  <si>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</si>
  <si>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</si>
  <si>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</si>
  <si>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</si>
  <si>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</si>
  <si>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</si>
  <si>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</si>
  <si>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</si>
  <si>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</si>
  <si>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</si>
  <si>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</si>
  <si>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</si>
  <si>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</si>
  <si>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</si>
  <si>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</si>
  <si>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</si>
  <si>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</si>
  <si>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</si>
  <si>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</si>
  <si>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</si>
  <si>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</si>
  <si>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</si>
  <si>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</si>
  <si>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</si>
  <si>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</si>
  <si>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</si>
  <si>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</si>
  <si>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</si>
  <si>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</si>
  <si>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</si>
  <si>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</si>
  <si>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</si>
  <si>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</si>
  <si>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</si>
  <si>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</si>
  <si>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</si>
  <si>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</si>
  <si>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</si>
  <si>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</si>
  <si>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</si>
  <si>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</si>
  <si>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</si>
  <si>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</si>
  <si>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</si>
  <si>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</si>
  <si>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</si>
  <si>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</si>
  <si>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</si>
  <si>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</si>
  <si>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</si>
  <si>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</si>
  <si>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</si>
  <si>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</si>
  <si>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</si>
  <si>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</si>
  <si>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</si>
  <si>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</si>
  <si>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</si>
  <si>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</si>
  <si>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</si>
  <si>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</si>
  <si>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</si>
  <si>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</si>
  <si>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</si>
  <si>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</si>
  <si>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</si>
  <si>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</si>
  <si>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</si>
  <si>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</si>
  <si>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</si>
  <si>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</si>
  <si>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</si>
  <si>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</si>
  <si>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</si>
  <si>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</si>
  <si>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</si>
  <si>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</si>
  <si>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</si>
  <si>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</si>
  <si>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</si>
  <si>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</si>
  <si>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</si>
  <si>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</si>
  <si>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</si>
  <si>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</si>
  <si>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</si>
  <si>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</si>
  <si>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</si>
  <si>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</si>
  <si>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</si>
  <si>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</si>
  <si>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</si>
  <si>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</si>
  <si>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</si>
  <si>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</si>
  <si>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</si>
  <si>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</si>
  <si>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</si>
  <si>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</si>
  <si>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</si>
  <si>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</si>
  <si>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</si>
  <si>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</si>
  <si>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</si>
  <si>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</si>
  <si>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</si>
  <si>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</si>
  <si>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</si>
  <si>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</si>
  <si>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</si>
  <si>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</si>
  <si>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</si>
  <si>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</si>
  <si>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</si>
  <si>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</si>
  <si>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</si>
  <si>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</si>
  <si>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</si>
  <si>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</si>
  <si>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</si>
  <si>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</si>
  <si>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</si>
  <si>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</si>
  <si>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</si>
  <si>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</si>
  <si>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</si>
  <si>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</si>
  <si>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</si>
  <si>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</si>
  <si>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</si>
  <si>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</si>
  <si>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</si>
  <si>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</si>
  <si>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</si>
  <si>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</si>
  <si>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</si>
  <si>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</si>
  <si>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</si>
  <si>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</si>
  <si>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</si>
  <si>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</si>
  <si>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</si>
  <si>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</si>
  <si>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</si>
  <si>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</si>
  <si>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</si>
  <si>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</si>
  <si>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</si>
  <si>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</si>
  <si>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</si>
  <si>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</si>
  <si>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</si>
  <si>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</si>
  <si>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</si>
  <si>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</si>
  <si>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</si>
  <si>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</si>
  <si>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</si>
  <si>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</si>
  <si>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</si>
  <si>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</si>
  <si>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</si>
  <si>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</si>
  <si>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</si>
  <si>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</si>
  <si>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</si>
  <si>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</si>
  <si>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</si>
  <si>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</si>
  <si>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</si>
  <si>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</si>
  <si>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</si>
  <si>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</si>
  <si>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</si>
  <si>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</si>
  <si>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</si>
  <si>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</si>
  <si>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</si>
  <si>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</si>
  <si>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</si>
  <si>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</si>
  <si>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</si>
  <si>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</si>
  <si>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</si>
  <si>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</si>
  <si>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</si>
  <si>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</si>
  <si>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</si>
  <si>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</si>
  <si>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</si>
  <si>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</si>
  <si>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</si>
  <si>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</si>
  <si>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</si>
  <si>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</si>
  <si>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</si>
  <si>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</si>
  <si>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</si>
  <si>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</si>
  <si>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</si>
  <si>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</si>
  <si>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</si>
  <si>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</si>
  <si>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</si>
  <si>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</si>
  <si>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</si>
  <si>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</si>
  <si>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</si>
  <si>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</si>
  <si>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</si>
  <si>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</si>
  <si>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</si>
  <si>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</si>
  <si>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</si>
  <si>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</si>
  <si>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</si>
  <si>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</si>
  <si>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</si>
  <si>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</si>
  <si>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</si>
  <si>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</si>
  <si>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</si>
  <si>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</si>
  <si>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</si>
  <si>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</si>
  <si>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</si>
  <si>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</si>
  <si>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</si>
  <si>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</si>
  <si>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</si>
  <si>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</si>
  <si>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</si>
  <si>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</si>
  <si>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</si>
  <si>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</si>
  <si>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</si>
  <si>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</si>
  <si>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</si>
  <si>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</si>
  <si>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</si>
  <si>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</si>
  <si>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</si>
  <si>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</si>
  <si>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</si>
  <si>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</si>
  <si>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</si>
  <si>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</si>
  <si>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</si>
  <si>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</si>
  <si>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</si>
  <si>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</si>
  <si>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</si>
  <si>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</si>
  <si>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</si>
  <si>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</si>
  <si>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</si>
  <si>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</si>
  <si>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</si>
  <si>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</si>
  <si>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</si>
  <si>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</si>
  <si>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</si>
  <si>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</si>
  <si>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</si>
  <si>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</si>
  <si>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</si>
  <si>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</si>
  <si>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</si>
  <si>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</si>
  <si>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</si>
  <si>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</si>
  <si>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</si>
  <si>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</si>
  <si>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</si>
  <si>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</si>
  <si>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</si>
  <si>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</si>
  <si>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</si>
  <si>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</si>
  <si>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</si>
  <si>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</si>
  <si>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</si>
  <si>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</si>
  <si>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</si>
  <si>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</si>
  <si>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</si>
  <si>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</si>
  <si>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</si>
  <si>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</si>
  <si>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</si>
  <si>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</si>
  <si>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</si>
  <si>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</si>
  <si>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</si>
  <si>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</si>
  <si>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</si>
  <si>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</si>
  <si>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</si>
  <si>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</si>
  <si>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</si>
  <si>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</si>
  <si>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</si>
  <si>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</si>
  <si>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</si>
  <si>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</si>
  <si>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</si>
  <si>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</si>
  <si>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</si>
  <si>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</si>
  <si>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</si>
  <si>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</si>
  <si>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</si>
  <si>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</si>
  <si>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</si>
  <si>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</si>
  <si>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</si>
  <si>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</si>
  <si>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</si>
  <si>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</si>
  <si>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</si>
  <si>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</si>
  <si>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</si>
  <si>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</si>
  <si>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</si>
  <si>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</si>
  <si>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</si>
  <si>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</si>
  <si>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</si>
  <si>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</si>
  <si>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</si>
  <si>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</si>
  <si>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</si>
  <si>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</si>
  <si>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</si>
  <si>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</si>
  <si>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</si>
  <si>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</si>
  <si>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</si>
  <si>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</si>
  <si>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</si>
  <si>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</si>
  <si>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</si>
  <si>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</si>
  <si>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</si>
  <si>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</si>
  <si>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</si>
  <si>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</si>
  <si>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</si>
  <si>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</si>
  <si>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</si>
  <si>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</si>
  <si>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</si>
  <si>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</si>
  <si>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</si>
  <si>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</si>
  <si>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</si>
  <si>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</si>
  <si>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</si>
  <si>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</si>
  <si>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</si>
  <si>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</si>
  <si>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</si>
  <si>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</si>
  <si>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</si>
  <si>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</si>
  <si>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</si>
  <si>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</si>
  <si>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</si>
  <si>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</si>
  <si>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</si>
  <si>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</si>
  <si>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</si>
  <si>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</si>
  <si>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</si>
  <si>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</si>
  <si>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</si>
  <si>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</si>
  <si>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</si>
  <si>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</si>
  <si>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</si>
  <si>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</si>
  <si>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</si>
  <si>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</si>
  <si>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</si>
  <si>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</si>
  <si>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</si>
  <si>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</si>
  <si>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</si>
  <si>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</si>
  <si>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</si>
  <si>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</si>
  <si>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</si>
  <si>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</si>
  <si>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</si>
  <si>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</si>
  <si>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</si>
  <si>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</si>
  <si>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</si>
  <si>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</si>
  <si>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</si>
  <si>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</si>
  <si>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</si>
  <si>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</si>
  <si>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</si>
  <si>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</si>
  <si>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</si>
  <si>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</si>
  <si>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</si>
  <si>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</si>
  <si>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</si>
  <si>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</si>
  <si>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</si>
  <si>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</si>
  <si>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</si>
  <si>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</si>
  <si>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環境・ストック活用推進事業</t>
    <rPh sb="0" eb="2">
      <t>カンキョウ</t>
    </rPh>
    <rPh sb="7" eb="9">
      <t>カツヨウ</t>
    </rPh>
    <rPh sb="9" eb="11">
      <t>スイシン</t>
    </rPh>
    <rPh sb="11" eb="13">
      <t>ジギョウ</t>
    </rPh>
    <phoneticPr fontId="5"/>
  </si>
  <si>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</si>
  <si>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</si>
  <si>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</si>
  <si>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</si>
  <si>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t>
  </si>
  <si>
    <t>住宅・建築物環境対策事業費補助金交付要綱</t>
  </si>
  <si>
    <t>-</t>
  </si>
  <si>
    <t>省エネ基準を充たす住宅ストックの割合</t>
    <phoneticPr fontId="5"/>
  </si>
  <si>
    <t>-</t>
    <phoneticPr fontId="5"/>
  </si>
  <si>
    <t>兆円</t>
    <rPh sb="0" eb="2">
      <t>チョウエン</t>
    </rPh>
    <phoneticPr fontId="5"/>
  </si>
  <si>
    <t>平成37年度までにリフォームの市場規模を12兆円まで引き上げる。</t>
    <rPh sb="22" eb="24">
      <t>チョウエン</t>
    </rPh>
    <phoneticPr fontId="5"/>
  </si>
  <si>
    <t>平成37年度までに省エネ基準を充たす住宅ストックの割合を20%まで引き上げる。</t>
    <phoneticPr fontId="5"/>
  </si>
  <si>
    <t>実施したプロジェクト数
※事業実績は、評価業務除く。</t>
    <phoneticPr fontId="5"/>
  </si>
  <si>
    <t>件</t>
    <phoneticPr fontId="5"/>
  </si>
  <si>
    <t>百万円/本</t>
    <phoneticPr fontId="5"/>
  </si>
  <si>
    <t>17104/1829</t>
    <phoneticPr fontId="5"/>
  </si>
  <si>
    <t>（項）地球温暖化防止等対策費</t>
    <phoneticPr fontId="5"/>
  </si>
  <si>
    <t>（事項）地球温暖化防止等の環境の保全に必要な経費</t>
    <phoneticPr fontId="5"/>
  </si>
  <si>
    <t>本事業の目的である住宅・建築物の省エネ化及び既存住宅の長寿命化の推進は国民や社会ニーズを的確に反映している。</t>
    <phoneticPr fontId="5"/>
  </si>
  <si>
    <t>日本再興戦略（平成25年6月22日閣議決定）等に位置づけられている、「2020年までに新築住宅・建築物について段階的に省エネ基準への適合を義務化」や「2020年までの中古住宅流通・リフォーム市場の倍増」の実現に向けて、国が主導で行うことが必要である。</t>
    <phoneticPr fontId="5"/>
  </si>
  <si>
    <t>本事業は住宅・建築物の省エネ化や長寿命化等の政策目的のため、先導的なプロジェクト等に対し、性能向上のための追加的な費用を補助するものであり、また、日本再興戦略の実現に向けた優先度の高い事業である。</t>
    <phoneticPr fontId="5"/>
  </si>
  <si>
    <t>公募によって受け付けた民間事業者等の提案について、有識者で構成される第3者委員会による審査・評価等により、補助対象を選定している。</t>
    <phoneticPr fontId="5"/>
  </si>
  <si>
    <t>住宅・建築物の省エネ化や長寿命化等の先導的なプロジェクトに対し、性能向上のための追加的な費用を補助する等、真に必要な額を支出しており、受益者との負担関係は妥当である。</t>
    <phoneticPr fontId="5"/>
  </si>
  <si>
    <t>事業進捗の遅れや計画内容の変更等の事業計画の見直しが生じたこと等により、執行率が低かった。</t>
    <phoneticPr fontId="5"/>
  </si>
  <si>
    <t>‐</t>
  </si>
  <si>
    <t>活動実績は概ね見込みにあったものである。</t>
    <phoneticPr fontId="5"/>
  </si>
  <si>
    <t>経済産業省</t>
    <phoneticPr fontId="5"/>
  </si>
  <si>
    <t>住宅・ビルの革新的省エネ技術導入促進事業費補助金</t>
    <phoneticPr fontId="5"/>
  </si>
  <si>
    <t>無</t>
  </si>
  <si>
    <t>新23-1026</t>
    <phoneticPr fontId="5"/>
  </si>
  <si>
    <t>-</t>
    <phoneticPr fontId="5"/>
  </si>
  <si>
    <t>073</t>
  </si>
  <si>
    <t>072</t>
  </si>
  <si>
    <t>070</t>
  </si>
  <si>
    <t>リフォームの市場規模</t>
    <phoneticPr fontId="5"/>
  </si>
  <si>
    <t>Ｘ：プロジェクトの補助金額（百万円）／Ｙ：プロジェクト数
※事業実績は、評価業務除く。　　　　　　　　　　　　　　　　　　　　　　　　</t>
    <phoneticPr fontId="5"/>
  </si>
  <si>
    <t>　　X/Y</t>
    <phoneticPr fontId="5"/>
  </si>
  <si>
    <t>（目）住宅・建築物環境対策事業費補助金</t>
    <phoneticPr fontId="5"/>
  </si>
  <si>
    <t>事務事業者が交付事務等に要した費用に限定して支出している。</t>
    <phoneticPr fontId="5"/>
  </si>
  <si>
    <t>住宅・建築物の省エネ化や長寿命化等の先導的なプロジェクトに対し、性能向上のための追加的な費用を補助する等、真に必要なものに限定して支出している。</t>
    <phoneticPr fontId="5"/>
  </si>
  <si>
    <t>地球温暖化対策</t>
    <rPh sb="0" eb="2">
      <t>チキュウ</t>
    </rPh>
    <rPh sb="2" eb="5">
      <t>オンダンカ</t>
    </rPh>
    <rPh sb="5" eb="7">
      <t>タイサク</t>
    </rPh>
    <phoneticPr fontId="5"/>
  </si>
  <si>
    <t>３２　省エネ基準を充たす住宅ストックの割合</t>
    <phoneticPr fontId="5"/>
  </si>
  <si>
    <t>９　地球温暖化防止等の環境の保全を行う</t>
    <phoneticPr fontId="5"/>
  </si>
  <si>
    <t>３　地球環境の保全</t>
    <phoneticPr fontId="5"/>
  </si>
  <si>
    <t>-</t>
    <phoneticPr fontId="5"/>
  </si>
  <si>
    <t>１３　リフォームの市場規模</t>
    <phoneticPr fontId="5"/>
  </si>
  <si>
    <t>兆円</t>
    <rPh sb="0" eb="2">
      <t>チョウエン</t>
    </rPh>
    <phoneticPr fontId="5"/>
  </si>
  <si>
    <t>１　少子・高齢化等に対応した住生活の安定の確保及び向上の促進</t>
    <phoneticPr fontId="5"/>
  </si>
  <si>
    <t>２　住宅の取得・賃貸・管理・修繕が円滑に行われる住宅市場を整備する</t>
    <phoneticPr fontId="5"/>
  </si>
  <si>
    <t>-</t>
    <phoneticPr fontId="5"/>
  </si>
  <si>
    <t>堺鉄砲町地域貢献型商業施設推進プロジェクトチーム　イオンモール株式会社</t>
    <phoneticPr fontId="5"/>
  </si>
  <si>
    <t>名古屋都市エネルギー株式会社</t>
    <phoneticPr fontId="5"/>
  </si>
  <si>
    <t>学校法人常翔学園</t>
    <phoneticPr fontId="5"/>
  </si>
  <si>
    <t>スタジアム建設募金団体</t>
    <phoneticPr fontId="5"/>
  </si>
  <si>
    <t>赤坂一丁目地区市街地再開発組合</t>
    <phoneticPr fontId="5"/>
  </si>
  <si>
    <t>東京ガス株式会社</t>
    <phoneticPr fontId="5"/>
  </si>
  <si>
    <t>株式会社エネルギーアドバンス（東京ガスエンジニアリングソリューションズ株式会社）</t>
    <phoneticPr fontId="5"/>
  </si>
  <si>
    <t>一般社団法人環境共生住宅推進協議会</t>
    <rPh sb="0" eb="2">
      <t>イッパン</t>
    </rPh>
    <rPh sb="2" eb="6">
      <t>シャダンホウジン</t>
    </rPh>
    <rPh sb="6" eb="8">
      <t>カンキョウ</t>
    </rPh>
    <rPh sb="8" eb="10">
      <t>キョウセイ</t>
    </rPh>
    <rPh sb="10" eb="12">
      <t>ジュウタク</t>
    </rPh>
    <rPh sb="12" eb="14">
      <t>スイシン</t>
    </rPh>
    <rPh sb="14" eb="17">
      <t>キョウギカイ</t>
    </rPh>
    <phoneticPr fontId="5"/>
  </si>
  <si>
    <t>株式会社ＵＲリンケージ</t>
    <rPh sb="0" eb="2">
      <t>カブシキ</t>
    </rPh>
    <rPh sb="2" eb="4">
      <t>カイシャ</t>
    </rPh>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</si>
  <si>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</si>
  <si>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一般社団法人日本サステナブル建築協会</t>
    <rPh sb="0" eb="2">
      <t>イッパン</t>
    </rPh>
    <rPh sb="2" eb="6">
      <t>シャダンホウジン</t>
    </rPh>
    <rPh sb="6" eb="8">
      <t>ニホン</t>
    </rPh>
    <rPh sb="14" eb="16">
      <t>ケンチク</t>
    </rPh>
    <rPh sb="16" eb="18">
      <t>キョウカイ</t>
    </rPh>
    <phoneticPr fontId="5"/>
  </si>
  <si>
    <t>特定医療法人北九州病院</t>
    <rPh sb="0" eb="2">
      <t>トクテイ</t>
    </rPh>
    <rPh sb="2" eb="4">
      <t>イリョウ</t>
    </rPh>
    <rPh sb="4" eb="6">
      <t>ホウジン</t>
    </rPh>
    <rPh sb="6" eb="9">
      <t>キタキュウシュウ</t>
    </rPh>
    <rPh sb="9" eb="11">
      <t>ビョウイン</t>
    </rPh>
    <phoneticPr fontId="5"/>
  </si>
  <si>
    <t>ＦｕｊｉｓａｗａＳＳＴマネジメント株式会社</t>
    <rPh sb="17" eb="19">
      <t>カブシキ</t>
    </rPh>
    <rPh sb="19" eb="21">
      <t>カイシャ</t>
    </rPh>
    <phoneticPr fontId="5"/>
  </si>
  <si>
    <t>ダイキン工業株式会社</t>
    <rPh sb="4" eb="6">
      <t>コウギョウ</t>
    </rPh>
    <rPh sb="6" eb="8">
      <t>カブシキ</t>
    </rPh>
    <rPh sb="8" eb="10">
      <t>カイシャ</t>
    </rPh>
    <phoneticPr fontId="5"/>
  </si>
  <si>
    <t>東和不動産株式会社</t>
    <rPh sb="0" eb="2">
      <t>トウワ</t>
    </rPh>
    <rPh sb="2" eb="5">
      <t>フドウサン</t>
    </rPh>
    <rPh sb="5" eb="9">
      <t>カブシキガイシャ</t>
    </rPh>
    <phoneticPr fontId="5"/>
  </si>
  <si>
    <t>株式会社竹中工務店</t>
    <rPh sb="0" eb="2">
      <t>カブシキ</t>
    </rPh>
    <rPh sb="2" eb="4">
      <t>カイシャ</t>
    </rPh>
    <rPh sb="4" eb="6">
      <t>タケナカ</t>
    </rPh>
    <rPh sb="6" eb="9">
      <t>コウムテン</t>
    </rPh>
    <phoneticPr fontId="5"/>
  </si>
  <si>
    <t>阪急不動産株式会社</t>
    <rPh sb="0" eb="2">
      <t>ハンキュウ</t>
    </rPh>
    <rPh sb="2" eb="5">
      <t>フドウサン</t>
    </rPh>
    <rPh sb="5" eb="7">
      <t>カブシキ</t>
    </rPh>
    <rPh sb="7" eb="9">
      <t>カイシャ</t>
    </rPh>
    <phoneticPr fontId="5"/>
  </si>
  <si>
    <t>株式会社広島マツダ</t>
    <rPh sb="0" eb="2">
      <t>カブシキ</t>
    </rPh>
    <rPh sb="2" eb="4">
      <t>カイシャ</t>
    </rPh>
    <rPh sb="4" eb="6">
      <t>ヒロシマ</t>
    </rPh>
    <phoneticPr fontId="5"/>
  </si>
  <si>
    <t>京都駅ビル開発株式会社</t>
    <rPh sb="0" eb="2">
      <t>キョウト</t>
    </rPh>
    <rPh sb="2" eb="3">
      <t>エキ</t>
    </rPh>
    <rPh sb="5" eb="7">
      <t>カイハツ</t>
    </rPh>
    <rPh sb="7" eb="9">
      <t>カブシキ</t>
    </rPh>
    <rPh sb="9" eb="11">
      <t>カイシャ</t>
    </rPh>
    <phoneticPr fontId="5"/>
  </si>
  <si>
    <t>鹿島建設株式会社</t>
    <rPh sb="0" eb="2">
      <t>カシマ</t>
    </rPh>
    <rPh sb="2" eb="4">
      <t>ケンセツ</t>
    </rPh>
    <rPh sb="4" eb="6">
      <t>カブシキ</t>
    </rPh>
    <rPh sb="6" eb="8">
      <t>カイシャ</t>
    </rPh>
    <phoneticPr fontId="5"/>
  </si>
  <si>
    <t>一般社団法人すまいづくりまちづくりセンター連合会</t>
    <phoneticPr fontId="5"/>
  </si>
  <si>
    <t>住宅の長寿命化に資するリフォームの先進的な取組みに対する補助金の交付等の事務</t>
    <phoneticPr fontId="5"/>
  </si>
  <si>
    <t>株式会社市浦ハウジング＆プランニング</t>
    <phoneticPr fontId="5"/>
  </si>
  <si>
    <t>住宅の長寿命化に資するリフォームの先進的な取組みに関する調査・評価業務</t>
    <phoneticPr fontId="5"/>
  </si>
  <si>
    <t xml:space="preserve">一般社団法人住宅性能評価・表示協会 </t>
    <phoneticPr fontId="5"/>
  </si>
  <si>
    <t>住宅の長寿命化に資するリフォームの先進的な取組みに関する普及・広報業務</t>
    <phoneticPr fontId="5"/>
  </si>
  <si>
    <t>B.一般社団法人環境共生住宅推進協議会</t>
    <phoneticPr fontId="5"/>
  </si>
  <si>
    <t>社会福祉法人聖風会</t>
    <phoneticPr fontId="5"/>
  </si>
  <si>
    <t>京都木材協同組合</t>
    <phoneticPr fontId="5"/>
  </si>
  <si>
    <t>住友林業株式会社</t>
    <phoneticPr fontId="5"/>
  </si>
  <si>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5"/>
  </si>
  <si>
    <t>一般社団法人木を活かす建築推進協議会</t>
    <phoneticPr fontId="5"/>
  </si>
  <si>
    <t>木造・木質化等に寄与する先導的な技術が導入される住宅・建築物プロジェクトの実施</t>
    <rPh sb="0" eb="2">
      <t>モクゾウ</t>
    </rPh>
    <rPh sb="3" eb="6">
      <t>モクシツカ</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</si>
  <si>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CO2の削減等に寄与する先導的な技術が導入される住宅・建築物プロジェクトの実施</t>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</si>
  <si>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木造・木質化等に寄与する先導的な技術が導入される住宅・建築物プロジェクトに対する補助金の交付等の事務</t>
    <rPh sb="0" eb="2">
      <t>モクゾウ</t>
    </rPh>
    <rPh sb="3" eb="6">
      <t>モクシツカ</t>
    </rPh>
    <rPh sb="6" eb="7">
      <t>トウ</t>
    </rPh>
    <rPh sb="8" eb="10">
      <t>キヨ</t>
    </rPh>
    <rPh sb="12" eb="15">
      <t>センドウテキ</t>
    </rPh>
    <rPh sb="16" eb="18">
      <t>ギジュツ</t>
    </rPh>
    <rPh sb="19" eb="21">
      <t>ドウニュウ</t>
    </rPh>
    <rPh sb="24" eb="26">
      <t>ジュウタク</t>
    </rPh>
    <rPh sb="27" eb="30">
      <t>ケンチクブツ</t>
    </rPh>
    <phoneticPr fontId="5"/>
  </si>
  <si>
    <t>CO2の削減等に寄与する先導的な技術が導入される住宅・建築物プロジェクト、住宅・建築物の省エネ性能の向上に資する改修、住宅の長寿命化に資するリフォームの先進的な取組みに関する調査・評価業務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</si>
  <si>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CO2の削減等に寄与する先導的な技術が導入される住宅・建築物プロジェクト、住宅・建築物の省エネ性能の向上に資する改修に関する調査・評価業務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</si>
  <si>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木造・木質化等に寄与する先導的な技術が導入される住宅・建築物プロジェクトに対する補助金の交付等の事務</t>
    <phoneticPr fontId="5"/>
  </si>
  <si>
    <t>ハウステンボス株式会社</t>
    <rPh sb="7" eb="11">
      <t>カブシキガイシャ</t>
    </rPh>
    <phoneticPr fontId="5"/>
  </si>
  <si>
    <t>C.国立研究開発法人建築研究所</t>
    <phoneticPr fontId="5"/>
  </si>
  <si>
    <t>D.株式会社市浦ハウジング＆プランニング</t>
    <phoneticPr fontId="5"/>
  </si>
  <si>
    <t>E.特定医療法人北九州病院</t>
    <phoneticPr fontId="5"/>
  </si>
  <si>
    <t>人件費</t>
    <phoneticPr fontId="25"/>
  </si>
  <si>
    <t>事業担当者人件費等</t>
    <rPh sb="0" eb="2">
      <t>ジギョウ</t>
    </rPh>
    <rPh sb="2" eb="5">
      <t>タントウシャ</t>
    </rPh>
    <rPh sb="5" eb="8">
      <t>ジンケンヒ</t>
    </rPh>
    <rPh sb="8" eb="9">
      <t>トウ</t>
    </rPh>
    <phoneticPr fontId="25"/>
  </si>
  <si>
    <t>庁費</t>
    <phoneticPr fontId="2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</si>
  <si>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25"/>
  </si>
  <si>
    <t>旅費</t>
    <phoneticPr fontId="25"/>
  </si>
  <si>
    <t>事業担当者旅費等</t>
    <rPh sb="0" eb="2">
      <t>ジギョウ</t>
    </rPh>
    <rPh sb="2" eb="5">
      <t>タントウシャ</t>
    </rPh>
    <rPh sb="5" eb="7">
      <t>リョヒ</t>
    </rPh>
    <rPh sb="7" eb="8">
      <t>トウ</t>
    </rPh>
    <phoneticPr fontId="25"/>
  </si>
  <si>
    <t>工事雑費</t>
    <phoneticPr fontId="25"/>
  </si>
  <si>
    <t>電話・事務機器レンタル等</t>
    <rPh sb="0" eb="2">
      <t>デンワ</t>
    </rPh>
    <rPh sb="3" eb="5">
      <t>ジム</t>
    </rPh>
    <rPh sb="5" eb="7">
      <t>キキ</t>
    </rPh>
    <rPh sb="11" eb="12">
      <t>トウ</t>
    </rPh>
    <phoneticPr fontId="25"/>
  </si>
  <si>
    <t>人件費</t>
    <phoneticPr fontId="25"/>
  </si>
  <si>
    <t>庁費</t>
    <phoneticPr fontId="25"/>
  </si>
  <si>
    <t>旅費</t>
    <phoneticPr fontId="25"/>
  </si>
  <si>
    <t>平成32年度までに一定の新築建築物における省エネ基準達成率を100%にする。</t>
    <phoneticPr fontId="5"/>
  </si>
  <si>
    <t xml:space="preserve">一定の新築建築物における省エネ基準達成率
</t>
    <phoneticPr fontId="5"/>
  </si>
  <si>
    <t>％</t>
    <phoneticPr fontId="5"/>
  </si>
  <si>
    <t>-</t>
    <phoneticPr fontId="5"/>
  </si>
  <si>
    <t>-</t>
    <phoneticPr fontId="5"/>
  </si>
  <si>
    <t>-</t>
    <phoneticPr fontId="5"/>
  </si>
  <si>
    <t>％</t>
    <phoneticPr fontId="5"/>
  </si>
  <si>
    <t>-</t>
    <phoneticPr fontId="5"/>
  </si>
  <si>
    <t>-</t>
    <phoneticPr fontId="5"/>
  </si>
  <si>
    <t>-</t>
    <phoneticPr fontId="5"/>
  </si>
  <si>
    <t>本補助事業は、先導的な住宅・建築物を補助しその成果の波及効果により、他のプロジェクトのCO2削減を推進するものであり、CO2削減の費用対効果の算出は困難である</t>
    <rPh sb="0" eb="1">
      <t>ホン</t>
    </rPh>
    <rPh sb="1" eb="3">
      <t>ホジョ</t>
    </rPh>
    <rPh sb="3" eb="5">
      <t>ジギョウ</t>
    </rPh>
    <rPh sb="7" eb="10">
      <t>センドウテキ</t>
    </rPh>
    <rPh sb="11" eb="13">
      <t>ジュウタク</t>
    </rPh>
    <rPh sb="14" eb="17">
      <t>ケンチクブツ</t>
    </rPh>
    <rPh sb="18" eb="20">
      <t>ホジョ</t>
    </rPh>
    <rPh sb="23" eb="25">
      <t>セイカ</t>
    </rPh>
    <rPh sb="26" eb="30">
      <t>ハキュウコウカ</t>
    </rPh>
    <rPh sb="34" eb="35">
      <t>タ</t>
    </rPh>
    <rPh sb="46" eb="48">
      <t>サクゲン</t>
    </rPh>
    <rPh sb="49" eb="51">
      <t>スイシン</t>
    </rPh>
    <rPh sb="62" eb="64">
      <t>サクゲン</t>
    </rPh>
    <rPh sb="65" eb="67">
      <t>ヒヨウ</t>
    </rPh>
    <rPh sb="67" eb="70">
      <t>タイコウカ</t>
    </rPh>
    <rPh sb="71" eb="73">
      <t>サンシュツ</t>
    </rPh>
    <rPh sb="74" eb="76">
      <t>コンナン</t>
    </rPh>
    <phoneticPr fontId="5"/>
  </si>
  <si>
    <t>建設工事費</t>
    <rPh sb="0" eb="2">
      <t>ケンセツ</t>
    </rPh>
    <rPh sb="2" eb="5">
      <t>コウジヒ</t>
    </rPh>
    <phoneticPr fontId="5"/>
  </si>
  <si>
    <t>省CO2技術の普及啓発に寄与する住宅・建築物リーディングプロジェクトを実施</t>
    <phoneticPr fontId="5"/>
  </si>
  <si>
    <t>システム整備費</t>
    <rPh sb="4" eb="7">
      <t>セイビヒ</t>
    </rPh>
    <phoneticPr fontId="5"/>
  </si>
  <si>
    <t>附帯事務費</t>
    <rPh sb="0" eb="2">
      <t>フタイ</t>
    </rPh>
    <rPh sb="2" eb="5">
      <t>ジムヒ</t>
    </rPh>
    <phoneticPr fontId="5"/>
  </si>
  <si>
    <t>2020年におけるCO2排出量２５％削減（1990年比）に向けた取組みを加速させるため、CO2排出量が1990年比で1.5倍と最も増大している民生部門（家庭・業務）における省エネ化の取組みを一層充実・強化する必要がある。
住宅・建築物の省エネ、省CO2や木造・木質化による低炭素化、健康・介護、災害時の継続性、少子化対策等に係る先導的な技術の普及啓発に寄与するリーディングプロジェクトや既存建築物の省エネ化、既存住宅の長寿命化に資するリフォームの先進的な取組等に対して支援を行い、その成果の波及等を通じて、住宅・建築物の省エネ化及び既存住宅の長寿命化を推進する。</t>
    <phoneticPr fontId="5"/>
  </si>
  <si>
    <t>CO2の削減等に寄与する先導的な技術が導入される住宅・建築物プロジェクトや既存建築物の省エネ化推進事業に対する補助金の交付等の事務</t>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キゾン</t>
    </rPh>
    <rPh sb="39" eb="42">
      <t>ケンチクブツ</t>
    </rPh>
    <rPh sb="43" eb="44">
      <t>ショウ</t>
    </rPh>
    <rPh sb="46" eb="47">
      <t>カ</t>
    </rPh>
    <rPh sb="47" eb="49">
      <t>スイシン</t>
    </rPh>
    <rPh sb="49" eb="51">
      <t>ジギョウ</t>
    </rPh>
    <rPh sb="52" eb="53">
      <t>タイ</t>
    </rPh>
    <phoneticPr fontId="5"/>
  </si>
  <si>
    <t>人件費</t>
    <phoneticPr fontId="5"/>
  </si>
  <si>
    <t>事業担当者人件費等</t>
    <phoneticPr fontId="5"/>
  </si>
  <si>
    <t>補助事業に要する経費</t>
    <rPh sb="0" eb="2">
      <t>ホジョ</t>
    </rPh>
    <rPh sb="2" eb="4">
      <t>ジギョウ</t>
    </rPh>
    <rPh sb="5" eb="6">
      <t>ヨウ</t>
    </rPh>
    <rPh sb="8" eb="10">
      <t>ケイヒ</t>
    </rPh>
    <phoneticPr fontId="5"/>
  </si>
  <si>
    <t>マネジメントシステム整備費</t>
    <rPh sb="10" eb="13">
      <t>セイビヒ</t>
    </rPh>
    <phoneticPr fontId="5"/>
  </si>
  <si>
    <t>旅費</t>
    <phoneticPr fontId="5"/>
  </si>
  <si>
    <t>庁費</t>
    <rPh sb="0" eb="2">
      <t>チョウヒ</t>
    </rPh>
    <phoneticPr fontId="5"/>
  </si>
  <si>
    <t>事業担当者旅費等</t>
    <phoneticPr fontId="5"/>
  </si>
  <si>
    <t>需用費、役務費、使用料及び賃借料等</t>
    <phoneticPr fontId="5"/>
  </si>
  <si>
    <t>15822/1000</t>
    <phoneticPr fontId="5"/>
  </si>
  <si>
    <t>-</t>
    <phoneticPr fontId="5"/>
  </si>
  <si>
    <t>12415/2021</t>
    <phoneticPr fontId="5"/>
  </si>
  <si>
    <t>12928/1826</t>
    <phoneticPr fontId="5"/>
  </si>
  <si>
    <t>各事業において、限度額を設定するとともに、補助率（省CＯ2先導事業1/2、長期優良住宅化リフォーム推進事業1/3等）を設定しており、単位当たりのコスト等の水準は妥当である。</t>
    <rPh sb="39" eb="41">
      <t>ユウリョウ</t>
    </rPh>
    <phoneticPr fontId="5"/>
  </si>
  <si>
    <t>本事業においては、適切な断熱工事の実施等の省エネ改修のほか、バリアフリー改修、耐震改修といった住宅・建築物の総合的な質の向上に資する事業を対象としている。一方、経済産業省では、現在市場であまり普及していない高性能な断熱材、窓の普及を図る観点から事業を行うこととしており、両者の事業は目的・内容を峻別している。</t>
    <rPh sb="96" eb="98">
      <t>フキュウ</t>
    </rPh>
    <phoneticPr fontId="5"/>
  </si>
  <si>
    <t>本事業を活用した住宅・建築物の省エネ化や先導的事例をシンポジウムやＨＰにおいて広く紹介している。</t>
    <rPh sb="39" eb="40">
      <t>ヒロ</t>
    </rPh>
    <phoneticPr fontId="5"/>
  </si>
  <si>
    <t>本事業は住宅・建築物の省エネ化等に係る提案内容とそれによる省エネ性能の向上効果等を踏まえ評価することとしており、一定の要件を満たせば対象となる税制等と比較し、より効果的な誘導措置となっている。</t>
    <rPh sb="17" eb="18">
      <t>カカ</t>
    </rPh>
    <rPh sb="19" eb="21">
      <t>テイアン</t>
    </rPh>
    <rPh sb="21" eb="23">
      <t>ナイヨウ</t>
    </rPh>
    <rPh sb="29" eb="30">
      <t>ショウ</t>
    </rPh>
    <rPh sb="32" eb="34">
      <t>セイノウ</t>
    </rPh>
    <rPh sb="35" eb="37">
      <t>コウジョウ</t>
    </rPh>
    <rPh sb="37" eb="39">
      <t>コウカ</t>
    </rPh>
    <rPh sb="39" eb="40">
      <t>トウ</t>
    </rPh>
    <rPh sb="41" eb="42">
      <t>フ</t>
    </rPh>
    <rPh sb="44" eb="46">
      <t>ヒョウカ</t>
    </rPh>
    <rPh sb="56" eb="58">
      <t>イッテイ</t>
    </rPh>
    <rPh sb="59" eb="61">
      <t>ヨウケン</t>
    </rPh>
    <rPh sb="62" eb="63">
      <t>ミ</t>
    </rPh>
    <rPh sb="66" eb="68">
      <t>タイショウ</t>
    </rPh>
    <phoneticPr fontId="5"/>
  </si>
  <si>
    <t>建築物の省エネ基準適合率は近年増加しているが、2020年までの省エネ基準の適合義務化に向けて、省エネ基準を充たす住宅ストックの割合や建築物の省エネ基準適合率を引き上げるためのさらなる普及策が必要。また、リフォームの市場規模の引き上げるためのさらなる普及策が必要</t>
    <rPh sb="79" eb="80">
      <t>ヒ</t>
    </rPh>
    <rPh sb="81" eb="82">
      <t>ア</t>
    </rPh>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</si>
  <si>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21" eb="23">
      <t>チョウエン</t>
    </rPh>
    <rPh sb="25" eb="26">
      <t>ヒ</t>
    </rPh>
    <rPh sb="27" eb="28">
      <t>ア</t>
    </rPh>
    <rPh sb="36" eb="37">
      <t>シツ</t>
    </rPh>
    <rPh sb="38" eb="39">
      <t>タカ</t>
    </rPh>
    <rPh sb="40" eb="42">
      <t>キゾン</t>
    </rPh>
    <rPh sb="42" eb="44">
      <t>ジュウタク</t>
    </rPh>
    <rPh sb="45" eb="47">
      <t>シサン</t>
    </rPh>
    <rPh sb="50" eb="51">
      <t>ツギ</t>
    </rPh>
    <rPh sb="52" eb="54">
      <t>セダイ</t>
    </rPh>
    <rPh sb="55" eb="57">
      <t>ショウケイ</t>
    </rPh>
    <rPh sb="62" eb="63">
      <t>アラ</t>
    </rPh>
    <rPh sb="65" eb="66">
      <t>ナガ</t>
    </rPh>
    <rPh sb="68" eb="70">
      <t>ソウシュツ</t>
    </rPh>
    <rPh sb="77" eb="79">
      <t>コウカ</t>
    </rPh>
    <rPh sb="98" eb="100">
      <t>チョウエン</t>
    </rPh>
    <rPh sb="113" eb="116">
      <t>タイシンセイ</t>
    </rPh>
    <rPh sb="117" eb="118">
      <t>ミ</t>
    </rPh>
    <rPh sb="122" eb="124">
      <t>ジュウタク</t>
    </rPh>
    <rPh sb="125" eb="127">
      <t>タテカ</t>
    </rPh>
    <rPh sb="135" eb="136">
      <t>カ</t>
    </rPh>
    <rPh sb="142" eb="144">
      <t>ジュウタク</t>
    </rPh>
    <rPh sb="144" eb="145">
      <t>トウ</t>
    </rPh>
    <rPh sb="155" eb="157">
      <t>アンゼン</t>
    </rPh>
    <rPh sb="158" eb="159">
      <t>シツ</t>
    </rPh>
    <rPh sb="160" eb="161">
      <t>タカ</t>
    </rPh>
    <rPh sb="162" eb="164">
      <t>ジュウタク</t>
    </rPh>
    <rPh sb="165" eb="167">
      <t>コウシン</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</si>
  <si>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</si>
  <si>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昨年度の行政事業レビューにおける所見を踏まえ、H28年度は、省エネ化を誘導することにより、省エネ住宅・建築物の一層の普及を図るため、「既存建築物省エネ改修推進事業」において、建築物省エネ法では基準適合義務付けの対象とならない住宅・建築物について、省エネ性能の診断・表示に要する費用の支援を行うこととした。</t>
    <rPh sb="26" eb="28">
      <t>ネンド</t>
    </rPh>
    <rPh sb="144" eb="145">
      <t>オコナ</t>
    </rPh>
    <phoneticPr fontId="5"/>
  </si>
  <si>
    <t>平成28年度はサステナブル建築物等先導事業や既存建築物省エネ化推進事業の実施など、住宅・建築物の省エネ化のため、効果的に事業を実施していく。
また、平成27年度は事業進捗の遅れや計画内容の変更等の事業計画の見直しが生じたこと等により執行率が低かったため、平成28年度は
・ あらかじめ各事業について第２回目の公募予定も含めた年間のスケジュールを事業者に公開し、事業者の計画的な補助金の応募を可能にする。
・ 意欲はあるものの、外部有識者評価に対するハードル感があったり、「先導性」の水準を過剰に高く認識したりして、応募に躊躇している地方部の事業者等の取組を促進するため、公募開始にあわせ事業説明会を開催する。
等により、事業の効果的な執行に努めていく。</t>
    <rPh sb="260" eb="262">
      <t>チュウチョ</t>
    </rPh>
    <rPh sb="270" eb="273">
      <t>ジギョウシャ</t>
    </rPh>
    <rPh sb="305" eb="306">
      <t>トウ</t>
    </rPh>
    <phoneticPr fontId="5"/>
  </si>
  <si>
    <t>住宅・建築物の省CO2化に関する先導的な技術導入を行うリーディングプロジェクト等を募集し、学識経験者による評価委員会の評価を踏まえ、事業を採択する。
　（１）サステナブル建築物等先導事業
　　　　CO2の削減、木造・木質化等に寄与する先導的な技術が導入される住宅・建築物プロジェクトに対する支援（補助率：１／２）
　（２）既存建築物省エネ化推進事業
　　　　建築物の省エネ性能等の向上に資する改修に対する支援（補助率：１／３）
　（３）長期優良住宅化リフォーム推進事業
　　　　既存住宅の長寿命化に資するリフォームの先進的な取組みに対する支援（補助率：１／３）</t>
    <rPh sb="196" eb="198">
      <t>カイシュウ</t>
    </rPh>
    <rPh sb="239" eb="241">
      <t>キゾン</t>
    </rPh>
    <rPh sb="272" eb="275">
      <t>ホジョリツ</t>
    </rPh>
    <phoneticPr fontId="5"/>
  </si>
  <si>
    <t>-</t>
    <phoneticPr fontId="5"/>
  </si>
  <si>
    <t>A. 株式会社エネルギーアドバンス
（東京ガスエンジニアリングソリューションズ株式会社）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</si>
</sst>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03" xfId="0" applyFont="1" applyFill="1" applyBorder="1" applyAlignment="1" applyProtection="1">
      <alignment horizontal="left" vertical="center"/>
      <protection locked="0"/>
    </xf>
    <xf numFmtId="0" fontId="3" fillId="5" borderId="77" xfId="0" applyFont="1" applyFill="1" applyBorder="1" applyAlignment="1" applyProtection="1">
      <alignment horizontal="left" vertical="center"/>
      <protection locked="0"/>
    </xf>
    <xf numFmtId="0" fontId="3" fillId="5" borderId="104" xfId="0" applyFont="1" applyFill="1" applyBorder="1" applyAlignment="1" applyProtection="1">
      <alignment horizontal="lef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03"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10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0</xdr:colOff>
      <xdr:row>1803</xdr:row>
      <xdr:rowOff>69270</xdr:rowOff>
    </xdr:from>
    <xdr:to>
      <xdr:col>47</xdr:col>
      <xdr:colOff>114425</xdr:colOff>
      <xdr:row>1851</xdr:row>
      <xdr:rowOff>68414</xdr:rowOff>
    </xdr:to>
    <xdr:grpSp>
      <xdr:nvGrpSpPr>
        <xdr:cNvPr id="5" name="グループ化 30"/>
        <xdr:cNvGrpSpPr>
          <a:grpSpLocks/>
        </xdr:cNvGrpSpPr>
      </xdr:nvGrpSpPr>
      <xdr:grpSpPr bwMode="auto">
        <a:xfrm>
          <a:off x="1836964" y="224138091"/>
          <a:ext cx="7870497" cy="8490002"/>
          <a:chOff x="1614770" y="30623996"/>
          <a:chExt cx="7881098" cy="7854763"/>
        </a:xfrm>
      </xdr:grpSpPr>
      <xdr:sp macro="" textlink="">
        <xdr:nvSpPr>
          <xdr:cNvPr id="6" name="テキスト ボックス 5"/>
          <xdr:cNvSpPr txBox="1"/>
        </xdr:nvSpPr>
        <xdr:spPr bwMode="auto">
          <a:xfrm>
            <a:off x="1614770" y="30700721"/>
            <a:ext cx="2495841"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12,415</a:t>
            </a:r>
            <a:r>
              <a:rPr kumimoji="1" lang="ja-JP" altLang="en-US" sz="1100">
                <a:latin typeface="ＭＳ Ｐゴシック" pitchFamily="50" charset="-128"/>
                <a:ea typeface="ＭＳ Ｐゴシック" pitchFamily="50" charset="-128"/>
              </a:rPr>
              <a:t>百万円</a:t>
            </a:r>
          </a:p>
        </xdr:txBody>
      </xdr:sp>
      <xdr:sp macro="" textlink="">
        <xdr:nvSpPr>
          <xdr:cNvPr id="7" name="大かっこ 6"/>
          <xdr:cNvSpPr/>
        </xdr:nvSpPr>
        <xdr:spPr bwMode="auto">
          <a:xfrm>
            <a:off x="4206605" y="3062399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latin typeface="ＭＳ Ｐゴシック" pitchFamily="50" charset="-128"/>
                <a:ea typeface="ＭＳ Ｐゴシック" pitchFamily="50" charset="-128"/>
              </a:rPr>
              <a:t>省</a:t>
            </a:r>
            <a:r>
              <a:rPr kumimoji="1" lang="en-US" altLang="ja-JP" sz="800">
                <a:latin typeface="ＭＳ Ｐゴシック" pitchFamily="50" charset="-128"/>
                <a:ea typeface="ＭＳ Ｐゴシック" pitchFamily="50" charset="-128"/>
              </a:rPr>
              <a:t>CO2</a:t>
            </a:r>
            <a:r>
              <a:rPr kumimoji="1" lang="ja-JP" altLang="en-US" sz="800">
                <a:latin typeface="ＭＳ Ｐゴシック" pitchFamily="50" charset="-128"/>
                <a:ea typeface="ＭＳ Ｐゴシック" pitchFamily="50" charset="-128"/>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に対する支援</a:t>
            </a:r>
          </a:p>
        </xdr:txBody>
      </xdr:sp>
      <xdr:sp macro="" textlink="">
        <xdr:nvSpPr>
          <xdr:cNvPr id="8" name="テキスト ボックス 7"/>
          <xdr:cNvSpPr txBox="1"/>
        </xdr:nvSpPr>
        <xdr:spPr bwMode="auto">
          <a:xfrm>
            <a:off x="3880226" y="32292773"/>
            <a:ext cx="24766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団体）</a:t>
            </a:r>
          </a:p>
          <a:p>
            <a:pPr algn="ctr"/>
            <a:r>
              <a:rPr kumimoji="1" lang="en-US" altLang="ja-JP" sz="1100">
                <a:solidFill>
                  <a:schemeClr val="dk1"/>
                </a:solidFill>
                <a:latin typeface="ＭＳ Ｐゴシック" pitchFamily="50" charset="-128"/>
                <a:ea typeface="ＭＳ Ｐゴシック" pitchFamily="50" charset="-128"/>
                <a:cs typeface="+mn-cs"/>
              </a:rPr>
              <a:t>2,294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9" name="大かっこ 8"/>
          <xdr:cNvSpPr/>
        </xdr:nvSpPr>
        <xdr:spPr bwMode="auto">
          <a:xfrm>
            <a:off x="6472061" y="32292773"/>
            <a:ext cx="3023807" cy="71930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latin typeface="ＭＳ Ｐゴシック" pitchFamily="50" charset="-128"/>
                <a:ea typeface="ＭＳ Ｐゴシック" pitchFamily="50" charset="-128"/>
              </a:rPr>
              <a:t>省</a:t>
            </a:r>
            <a:r>
              <a:rPr kumimoji="1" lang="en-US" altLang="ja-JP" sz="800">
                <a:latin typeface="ＭＳ Ｐゴシック" pitchFamily="50" charset="-128"/>
                <a:ea typeface="ＭＳ Ｐゴシック" pitchFamily="50" charset="-128"/>
              </a:rPr>
              <a:t>CO2</a:t>
            </a:r>
            <a:r>
              <a:rPr kumimoji="1" lang="ja-JP" altLang="en-US" sz="800">
                <a:latin typeface="ＭＳ Ｐゴシック" pitchFamily="50" charset="-128"/>
                <a:ea typeface="ＭＳ Ｐゴシック" pitchFamily="50" charset="-128"/>
              </a:rPr>
              <a:t>技術の普及啓発に寄与する住宅・建築物リーディングプロジェクトを実施</a:t>
            </a:r>
          </a:p>
        </xdr:txBody>
      </xdr:sp>
      <xdr:sp macro="" textlink="">
        <xdr:nvSpPr>
          <xdr:cNvPr id="10" name="テキスト ボックス 9"/>
          <xdr:cNvSpPr txBox="1"/>
        </xdr:nvSpPr>
        <xdr:spPr bwMode="auto">
          <a:xfrm>
            <a:off x="3870626" y="31909146"/>
            <a:ext cx="2495841" cy="49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1" name="図形 7"/>
          <xdr:cNvCxnSpPr>
            <a:stCxn id="6" idx="2"/>
            <a:endCxn id="8" idx="1"/>
          </xdr:cNvCxnSpPr>
        </xdr:nvCxnSpPr>
        <xdr:spPr bwMode="auto">
          <a:xfrm rot="16200000" flipH="1">
            <a:off x="2757651" y="31525053"/>
            <a:ext cx="1218016" cy="10271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bwMode="auto">
          <a:xfrm>
            <a:off x="3870626" y="33587515"/>
            <a:ext cx="24862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４</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9,810</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3" name="大かっこ 12"/>
          <xdr:cNvSpPr/>
        </xdr:nvSpPr>
        <xdr:spPr bwMode="auto">
          <a:xfrm>
            <a:off x="6472061" y="33405292"/>
            <a:ext cx="3023807" cy="108374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に対する補助金の交付等の事務を実施</a:t>
            </a:r>
          </a:p>
        </xdr:txBody>
      </xdr:sp>
      <xdr:sp macro="" textlink="">
        <xdr:nvSpPr>
          <xdr:cNvPr id="14" name="テキスト ボックス 13"/>
          <xdr:cNvSpPr txBox="1"/>
        </xdr:nvSpPr>
        <xdr:spPr bwMode="auto">
          <a:xfrm>
            <a:off x="3870626" y="33213478"/>
            <a:ext cx="2927814" cy="460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15" name="図形 11"/>
          <xdr:cNvCxnSpPr>
            <a:stCxn id="6" idx="2"/>
            <a:endCxn id="12" idx="1"/>
          </xdr:cNvCxnSpPr>
        </xdr:nvCxnSpPr>
        <xdr:spPr bwMode="auto">
          <a:xfrm rot="16200000" flipH="1">
            <a:off x="2105480" y="32177224"/>
            <a:ext cx="2512757"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4744171" y="34853484"/>
            <a:ext cx="2131064"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２，００５</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9,489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7" name="大かっこ 16"/>
          <xdr:cNvSpPr/>
        </xdr:nvSpPr>
        <xdr:spPr bwMode="auto">
          <a:xfrm>
            <a:off x="6990428" y="34584945"/>
            <a:ext cx="2486242" cy="125637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を実施</a:t>
            </a:r>
            <a:endParaRPr lang="ja-JP" altLang="ja-JP" sz="500">
              <a:latin typeface="ＭＳ Ｐゴシック" pitchFamily="50" charset="-128"/>
              <a:ea typeface="ＭＳ Ｐゴシック" pitchFamily="50" charset="-128"/>
            </a:endParaRPr>
          </a:p>
        </xdr:txBody>
      </xdr:sp>
      <xdr:sp macro="" textlink="">
        <xdr:nvSpPr>
          <xdr:cNvPr id="18" name="テキスト ボックス 17"/>
          <xdr:cNvSpPr txBox="1"/>
        </xdr:nvSpPr>
        <xdr:spPr bwMode="auto">
          <a:xfrm>
            <a:off x="4734571" y="34498629"/>
            <a:ext cx="2140664"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9" name="図形 15"/>
          <xdr:cNvCxnSpPr>
            <a:endCxn id="16" idx="1"/>
          </xdr:cNvCxnSpPr>
        </xdr:nvCxnSpPr>
        <xdr:spPr bwMode="auto">
          <a:xfrm rot="16200000" flipH="1">
            <a:off x="4130224" y="34603982"/>
            <a:ext cx="911114" cy="31678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bwMode="auto">
          <a:xfrm>
            <a:off x="3870626" y="36330448"/>
            <a:ext cx="24766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（独）建築研究所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1" name="大かっこ 20"/>
          <xdr:cNvSpPr/>
        </xdr:nvSpPr>
        <xdr:spPr bwMode="auto">
          <a:xfrm>
            <a:off x="6462461" y="36244132"/>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住宅の長寿命化に資するリフォームの先進的な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2" name="テキスト ボックス 21"/>
          <xdr:cNvSpPr txBox="1"/>
        </xdr:nvSpPr>
        <xdr:spPr bwMode="auto">
          <a:xfrm>
            <a:off x="3870626" y="35966002"/>
            <a:ext cx="2697428"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3" name="図形 19"/>
          <xdr:cNvCxnSpPr>
            <a:stCxn id="6" idx="2"/>
            <a:endCxn id="20" idx="1"/>
          </xdr:cNvCxnSpPr>
        </xdr:nvCxnSpPr>
        <xdr:spPr bwMode="auto">
          <a:xfrm rot="16200000" flipH="1">
            <a:off x="729218" y="33553486"/>
            <a:ext cx="5265281"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bwMode="auto">
          <a:xfrm>
            <a:off x="3870626" y="37663552"/>
            <a:ext cx="24862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民間事業者等（２団体）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299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5" name="大かっこ 24"/>
          <xdr:cNvSpPr/>
        </xdr:nvSpPr>
        <xdr:spPr bwMode="auto">
          <a:xfrm>
            <a:off x="6472061" y="3757723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6" name="テキスト ボックス 25"/>
          <xdr:cNvSpPr txBox="1"/>
        </xdr:nvSpPr>
        <xdr:spPr bwMode="auto">
          <a:xfrm>
            <a:off x="3870626" y="37308697"/>
            <a:ext cx="2678229"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7" name="図形 23"/>
          <xdr:cNvCxnSpPr>
            <a:stCxn id="6" idx="2"/>
            <a:endCxn id="24" idx="1"/>
          </xdr:cNvCxnSpPr>
        </xdr:nvCxnSpPr>
        <xdr:spPr bwMode="auto">
          <a:xfrm rot="16200000" flipH="1">
            <a:off x="62666" y="34220037"/>
            <a:ext cx="6598385"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8</xdr:col>
      <xdr:colOff>0</xdr:colOff>
      <xdr:row>720</xdr:row>
      <xdr:rowOff>77212</xdr:rowOff>
    </xdr:from>
    <xdr:to>
      <xdr:col>45</xdr:col>
      <xdr:colOff>89974</xdr:colOff>
      <xdr:row>743</xdr:row>
      <xdr:rowOff>258536</xdr:rowOff>
    </xdr:to>
    <xdr:grpSp>
      <xdr:nvGrpSpPr>
        <xdr:cNvPr id="116" name="グループ化 30"/>
        <xdr:cNvGrpSpPr>
          <a:grpSpLocks/>
        </xdr:cNvGrpSpPr>
      </xdr:nvGrpSpPr>
      <xdr:grpSpPr bwMode="auto">
        <a:xfrm>
          <a:off x="1632857" y="49688855"/>
          <a:ext cx="7641938" cy="8318395"/>
          <a:chOff x="1614770" y="30623996"/>
          <a:chExt cx="7881098" cy="7854763"/>
        </a:xfrm>
      </xdr:grpSpPr>
      <xdr:sp macro="" textlink="">
        <xdr:nvSpPr>
          <xdr:cNvPr id="117" name="テキスト ボックス 116"/>
          <xdr:cNvSpPr txBox="1"/>
        </xdr:nvSpPr>
        <xdr:spPr bwMode="auto">
          <a:xfrm>
            <a:off x="1614770" y="30700721"/>
            <a:ext cx="2495841"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mn-ea"/>
              </a:rPr>
              <a:t>12,929</a:t>
            </a:r>
            <a:r>
              <a:rPr kumimoji="1" lang="ja-JP" altLang="en-US" sz="1100">
                <a:latin typeface="ＭＳ Ｐゴシック" pitchFamily="50" charset="-128"/>
                <a:ea typeface="ＭＳ Ｐゴシック" pitchFamily="50" charset="-128"/>
              </a:rPr>
              <a:t>百万円</a:t>
            </a:r>
          </a:p>
        </xdr:txBody>
      </xdr:sp>
      <xdr:sp macro="" textlink="">
        <xdr:nvSpPr>
          <xdr:cNvPr id="118" name="大かっこ 117"/>
          <xdr:cNvSpPr/>
        </xdr:nvSpPr>
        <xdr:spPr bwMode="auto">
          <a:xfrm>
            <a:off x="4206605" y="3062399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木質化等に寄与する先導的な技術が導入される住宅・建築物プロジェクト、住宅・建築物の省エネ性能の向上に資する改修、中小工務店におけるゼロ・エネルギー住宅の取組み、住宅の長寿命化に資するリフォームの先進的な取組みに対する支援</a:t>
            </a:r>
          </a:p>
        </xdr:txBody>
      </xdr:sp>
      <xdr:sp macro="" textlink="">
        <xdr:nvSpPr>
          <xdr:cNvPr id="119" name="テキスト ボックス 118"/>
          <xdr:cNvSpPr txBox="1"/>
        </xdr:nvSpPr>
        <xdr:spPr bwMode="auto">
          <a:xfrm>
            <a:off x="3880226" y="32292773"/>
            <a:ext cx="24766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14</a:t>
            </a:r>
            <a:r>
              <a:rPr kumimoji="1" lang="ja-JP" altLang="ja-JP" sz="1100">
                <a:solidFill>
                  <a:schemeClr val="dk1"/>
                </a:solidFill>
                <a:latin typeface="ＭＳ Ｐゴシック" pitchFamily="50" charset="-128"/>
                <a:ea typeface="ＭＳ Ｐゴシック" pitchFamily="50" charset="-128"/>
                <a:cs typeface="+mn-cs"/>
              </a:rPr>
              <a:t>団体）</a:t>
            </a:r>
          </a:p>
          <a:p>
            <a:pPr algn="ctr"/>
            <a:r>
              <a:rPr kumimoji="1" lang="en-US" altLang="ja-JP" sz="1100">
                <a:solidFill>
                  <a:schemeClr val="dk1"/>
                </a:solidFill>
                <a:latin typeface="ＭＳ Ｐゴシック" pitchFamily="50" charset="-128"/>
                <a:ea typeface="ＭＳ Ｐゴシック" pitchFamily="50" charset="-128"/>
                <a:cs typeface="+mn-cs"/>
              </a:rPr>
              <a:t>2,002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20" name="大かっこ 119"/>
          <xdr:cNvSpPr/>
        </xdr:nvSpPr>
        <xdr:spPr bwMode="auto">
          <a:xfrm>
            <a:off x="6472061" y="32292773"/>
            <a:ext cx="3023807" cy="71930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の削減、木造・木質化等に寄与する先導的な技術が導入される住宅・建築物プロジェクトを実施</a:t>
            </a:r>
          </a:p>
        </xdr:txBody>
      </xdr:sp>
      <xdr:sp macro="" textlink="">
        <xdr:nvSpPr>
          <xdr:cNvPr id="121" name="テキスト ボックス 120"/>
          <xdr:cNvSpPr txBox="1"/>
        </xdr:nvSpPr>
        <xdr:spPr bwMode="auto">
          <a:xfrm>
            <a:off x="3870626" y="31909146"/>
            <a:ext cx="2495841" cy="49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22" name="図形 7"/>
          <xdr:cNvCxnSpPr>
            <a:stCxn id="117" idx="2"/>
            <a:endCxn id="119" idx="1"/>
          </xdr:cNvCxnSpPr>
        </xdr:nvCxnSpPr>
        <xdr:spPr bwMode="auto">
          <a:xfrm rot="16200000" flipH="1">
            <a:off x="2757651" y="31525053"/>
            <a:ext cx="1218016" cy="10271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3" name="テキスト ボックス 122"/>
          <xdr:cNvSpPr txBox="1"/>
        </xdr:nvSpPr>
        <xdr:spPr bwMode="auto">
          <a:xfrm>
            <a:off x="3870626" y="33587515"/>
            <a:ext cx="24862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10,535</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24" name="大かっこ 123"/>
          <xdr:cNvSpPr/>
        </xdr:nvSpPr>
        <xdr:spPr bwMode="auto">
          <a:xfrm>
            <a:off x="6472061" y="33405292"/>
            <a:ext cx="3023807" cy="108374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、住宅・建築物の省エネ性能の向上に資する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、中小工務店におけるゼロ・エネルギー住宅の取組み、住宅の長寿命化に資するリフォームの先進的な取組みに対する補助金の交付等の事務を実施</a:t>
            </a:r>
          </a:p>
        </xdr:txBody>
      </xdr:sp>
      <xdr:sp macro="" textlink="">
        <xdr:nvSpPr>
          <xdr:cNvPr id="125" name="テキスト ボックス 124"/>
          <xdr:cNvSpPr txBox="1"/>
        </xdr:nvSpPr>
        <xdr:spPr bwMode="auto">
          <a:xfrm>
            <a:off x="3870626" y="33213478"/>
            <a:ext cx="2927814" cy="460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126" name="図形 11"/>
          <xdr:cNvCxnSpPr>
            <a:stCxn id="117" idx="2"/>
            <a:endCxn id="123" idx="1"/>
          </xdr:cNvCxnSpPr>
        </xdr:nvCxnSpPr>
        <xdr:spPr bwMode="auto">
          <a:xfrm rot="16200000" flipH="1">
            <a:off x="2105480" y="32177224"/>
            <a:ext cx="2512757"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7" name="テキスト ボックス 126"/>
          <xdr:cNvSpPr txBox="1"/>
        </xdr:nvSpPr>
        <xdr:spPr bwMode="auto">
          <a:xfrm>
            <a:off x="4744171" y="34853484"/>
            <a:ext cx="2131064"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1816</a:t>
            </a:r>
            <a:r>
              <a:rPr kumimoji="1" lang="en-US" altLang="ja-JP" sz="1100" baseline="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9,801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28" name="大かっこ 127"/>
          <xdr:cNvSpPr/>
        </xdr:nvSpPr>
        <xdr:spPr bwMode="auto">
          <a:xfrm>
            <a:off x="6990428" y="34584945"/>
            <a:ext cx="2486242" cy="125637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、住宅・建築物の省エネ性能の向上に資する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、中小工務店におけるゼロ・エネルギー住宅の取組み、住宅の長寿命化に資するリフォームの先進的な取組みを実施</a:t>
            </a:r>
            <a:endParaRPr lang="ja-JP" altLang="ja-JP" sz="500">
              <a:latin typeface="ＭＳ Ｐゴシック" pitchFamily="50" charset="-128"/>
              <a:ea typeface="ＭＳ Ｐゴシック" pitchFamily="50" charset="-128"/>
            </a:endParaRPr>
          </a:p>
        </xdr:txBody>
      </xdr:sp>
      <xdr:sp macro="" textlink="">
        <xdr:nvSpPr>
          <xdr:cNvPr id="129" name="テキスト ボックス 128"/>
          <xdr:cNvSpPr txBox="1"/>
        </xdr:nvSpPr>
        <xdr:spPr bwMode="auto">
          <a:xfrm>
            <a:off x="4734571" y="34498629"/>
            <a:ext cx="2140664"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30" name="図形 15"/>
          <xdr:cNvCxnSpPr>
            <a:endCxn id="127" idx="1"/>
          </xdr:cNvCxnSpPr>
        </xdr:nvCxnSpPr>
        <xdr:spPr bwMode="auto">
          <a:xfrm rot="16200000" flipH="1">
            <a:off x="4130224" y="34603982"/>
            <a:ext cx="911114" cy="31678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1" name="テキスト ボックス 130"/>
          <xdr:cNvSpPr txBox="1"/>
        </xdr:nvSpPr>
        <xdr:spPr bwMode="auto">
          <a:xfrm>
            <a:off x="3870626" y="36330448"/>
            <a:ext cx="24766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7</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32" name="大かっこ 131"/>
          <xdr:cNvSpPr/>
        </xdr:nvSpPr>
        <xdr:spPr bwMode="auto">
          <a:xfrm>
            <a:off x="6462461" y="36244132"/>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住宅・建築物の省エネ性能の向上に資する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、住宅の長寿命化に資するリフォームの先進的な取組みに関する調査・評価業務を実施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133" name="テキスト ボックス 132"/>
          <xdr:cNvSpPr txBox="1"/>
        </xdr:nvSpPr>
        <xdr:spPr bwMode="auto">
          <a:xfrm>
            <a:off x="3870626" y="35966002"/>
            <a:ext cx="2697428"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134" name="図形 19"/>
          <xdr:cNvCxnSpPr>
            <a:stCxn id="117" idx="2"/>
            <a:endCxn id="131" idx="1"/>
          </xdr:cNvCxnSpPr>
        </xdr:nvCxnSpPr>
        <xdr:spPr bwMode="auto">
          <a:xfrm rot="16200000" flipH="1">
            <a:off x="729218" y="33553486"/>
            <a:ext cx="5265281"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5" name="テキスト ボックス 134"/>
          <xdr:cNvSpPr txBox="1"/>
        </xdr:nvSpPr>
        <xdr:spPr bwMode="auto">
          <a:xfrm>
            <a:off x="3870626" y="37663552"/>
            <a:ext cx="24862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385</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36" name="大かっこ 135"/>
          <xdr:cNvSpPr/>
        </xdr:nvSpPr>
        <xdr:spPr bwMode="auto">
          <a:xfrm>
            <a:off x="6472061" y="3757723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住宅・建築物の省エネ性能の向上に資す</a:t>
            </a:r>
            <a:r>
              <a:rPr kumimoji="1" lang="ja-JP" altLang="en-US" sz="800">
                <a:solidFill>
                  <a:schemeClr val="tx1"/>
                </a:solidFill>
                <a:latin typeface="ＭＳ Ｐゴシック" pitchFamily="50" charset="-128"/>
                <a:ea typeface="ＭＳ Ｐゴシック" pitchFamily="50" charset="-128"/>
                <a:cs typeface="+mn-cs"/>
              </a:rPr>
              <a:t>る改修</a:t>
            </a:r>
            <a:r>
              <a:rPr kumimoji="1" lang="ja-JP" altLang="ja-JP" sz="800">
                <a:solidFill>
                  <a:schemeClr val="tx1"/>
                </a:solidFill>
                <a:latin typeface="ＭＳ Ｐゴシック" pitchFamily="50" charset="-128"/>
                <a:ea typeface="ＭＳ Ｐゴシック" pitchFamily="50" charset="-128"/>
                <a:cs typeface="+mn-cs"/>
              </a:rPr>
              <a:t>、中小工務店におけるゼロ・エネルギー住宅の取組みに関する調査・評価業務を実施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137" name="テキスト ボックス 136"/>
          <xdr:cNvSpPr txBox="1"/>
        </xdr:nvSpPr>
        <xdr:spPr bwMode="auto">
          <a:xfrm>
            <a:off x="3870626" y="37308697"/>
            <a:ext cx="2678229"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138" name="図形 23"/>
          <xdr:cNvCxnSpPr>
            <a:stCxn id="117" idx="2"/>
            <a:endCxn id="135" idx="1"/>
          </xdr:cNvCxnSpPr>
        </xdr:nvCxnSpPr>
        <xdr:spPr bwMode="auto">
          <a:xfrm rot="16200000" flipH="1">
            <a:off x="62666" y="34220037"/>
            <a:ext cx="6598385"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6" t="s">
        <v>487</v>
      </c>
      <c r="AR2" s="366"/>
      <c r="AS2" s="52" t="str">
        <f>IF(OR(AQ2="　", AQ2=""), "", "-")</f>
        <v/>
      </c>
      <c r="AT2" s="367">
        <v>77</v>
      </c>
      <c r="AU2" s="367"/>
      <c r="AV2" s="53" t="str">
        <f>IF(AW2="", "", "-")</f>
        <v/>
      </c>
      <c r="AW2" s="370"/>
      <c r="AX2" s="370"/>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514</v>
      </c>
      <c r="AK3" s="505"/>
      <c r="AL3" s="505"/>
      <c r="AM3" s="505"/>
      <c r="AN3" s="505"/>
      <c r="AO3" s="505"/>
      <c r="AP3" s="505"/>
      <c r="AQ3" s="505"/>
      <c r="AR3" s="505"/>
      <c r="AS3" s="505"/>
      <c r="AT3" s="505"/>
      <c r="AU3" s="505"/>
      <c r="AV3" s="505"/>
      <c r="AW3" s="505"/>
      <c r="AX3" s="24" t="s">
        <v>74</v>
      </c>
    </row>
    <row r="4" spans="1:50" ht="24.75" customHeight="1" x14ac:dyDescent="0.15">
      <c r="A4" s="723" t="s">
        <v>29</v>
      </c>
      <c r="B4" s="724"/>
      <c r="C4" s="724"/>
      <c r="D4" s="724"/>
      <c r="E4" s="724"/>
      <c r="F4" s="724"/>
      <c r="G4" s="699" t="s">
        <v>515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516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42" t="s">
        <v>195</v>
      </c>
      <c r="H5" s="543"/>
      <c r="I5" s="543"/>
      <c r="J5" s="543"/>
      <c r="K5" s="543"/>
      <c r="L5" s="543"/>
      <c r="M5" s="544" t="s">
        <v>75</v>
      </c>
      <c r="N5" s="545"/>
      <c r="O5" s="545"/>
      <c r="P5" s="545"/>
      <c r="Q5" s="545"/>
      <c r="R5" s="546"/>
      <c r="S5" s="547" t="s">
        <v>86</v>
      </c>
      <c r="T5" s="543"/>
      <c r="U5" s="543"/>
      <c r="V5" s="543"/>
      <c r="W5" s="543"/>
      <c r="X5" s="548"/>
      <c r="Y5" s="715" t="s">
        <v>3</v>
      </c>
      <c r="Z5" s="716"/>
      <c r="AA5" s="716"/>
      <c r="AB5" s="716"/>
      <c r="AC5" s="716"/>
      <c r="AD5" s="717"/>
      <c r="AE5" s="718" t="s">
        <v>517</v>
      </c>
      <c r="AF5" s="718"/>
      <c r="AG5" s="718"/>
      <c r="AH5" s="718"/>
      <c r="AI5" s="718"/>
      <c r="AJ5" s="718"/>
      <c r="AK5" s="718"/>
      <c r="AL5" s="718"/>
      <c r="AM5" s="718"/>
      <c r="AN5" s="718"/>
      <c r="AO5" s="718"/>
      <c r="AP5" s="719"/>
      <c r="AQ5" s="720" t="s">
        <v>518</v>
      </c>
      <c r="AR5" s="721"/>
      <c r="AS5" s="721"/>
      <c r="AT5" s="721"/>
      <c r="AU5" s="721"/>
      <c r="AV5" s="721"/>
      <c r="AW5" s="721"/>
      <c r="AX5" s="722"/>
    </row>
    <row r="6" spans="1:50" ht="39" customHeight="1" x14ac:dyDescent="0.15">
      <c r="A6" s="725" t="s">
        <v>4</v>
      </c>
      <c r="B6" s="726"/>
      <c r="C6" s="726"/>
      <c r="D6" s="726"/>
      <c r="E6" s="726"/>
      <c r="F6" s="726"/>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9" t="s">
        <v>24</v>
      </c>
      <c r="B7" s="830"/>
      <c r="C7" s="830"/>
      <c r="D7" s="830"/>
      <c r="E7" s="830"/>
      <c r="F7" s="831"/>
      <c r="G7" s="832" t="s">
        <v>520</v>
      </c>
      <c r="H7" s="833"/>
      <c r="I7" s="833"/>
      <c r="J7" s="833"/>
      <c r="K7" s="833"/>
      <c r="L7" s="833"/>
      <c r="M7" s="833"/>
      <c r="N7" s="833"/>
      <c r="O7" s="833"/>
      <c r="P7" s="833"/>
      <c r="Q7" s="833"/>
      <c r="R7" s="833"/>
      <c r="S7" s="833"/>
      <c r="T7" s="833"/>
      <c r="U7" s="833"/>
      <c r="V7" s="833"/>
      <c r="W7" s="833"/>
      <c r="X7" s="834"/>
      <c r="Y7" s="364" t="s">
        <v>5</v>
      </c>
      <c r="Z7" s="248"/>
      <c r="AA7" s="248"/>
      <c r="AB7" s="248"/>
      <c r="AC7" s="248"/>
      <c r="AD7" s="365"/>
      <c r="AE7" s="354" t="s">
        <v>521</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29" t="s">
        <v>414</v>
      </c>
      <c r="B8" s="830"/>
      <c r="C8" s="830"/>
      <c r="D8" s="830"/>
      <c r="E8" s="830"/>
      <c r="F8" s="831"/>
      <c r="G8" s="95" t="str">
        <f>入力規則等!A26</f>
        <v>地球温暖化対策、地方創生</v>
      </c>
      <c r="H8" s="96"/>
      <c r="I8" s="96"/>
      <c r="J8" s="96"/>
      <c r="K8" s="96"/>
      <c r="L8" s="96"/>
      <c r="M8" s="96"/>
      <c r="N8" s="96"/>
      <c r="O8" s="96"/>
      <c r="P8" s="96"/>
      <c r="Q8" s="96"/>
      <c r="R8" s="96"/>
      <c r="S8" s="96"/>
      <c r="T8" s="96"/>
      <c r="U8" s="96"/>
      <c r="V8" s="96"/>
      <c r="W8" s="96"/>
      <c r="X8" s="97"/>
      <c r="Y8" s="549" t="s">
        <v>415</v>
      </c>
      <c r="Z8" s="550"/>
      <c r="AA8" s="550"/>
      <c r="AB8" s="550"/>
      <c r="AC8" s="550"/>
      <c r="AD8" s="551"/>
      <c r="AE8" s="735" t="str">
        <f>入力規則等!K13</f>
        <v>その他の事項経費</v>
      </c>
      <c r="AF8" s="96"/>
      <c r="AG8" s="96"/>
      <c r="AH8" s="96"/>
      <c r="AI8" s="96"/>
      <c r="AJ8" s="96"/>
      <c r="AK8" s="96"/>
      <c r="AL8" s="96"/>
      <c r="AM8" s="96"/>
      <c r="AN8" s="96"/>
      <c r="AO8" s="96"/>
      <c r="AP8" s="96"/>
      <c r="AQ8" s="96"/>
      <c r="AR8" s="96"/>
      <c r="AS8" s="96"/>
      <c r="AT8" s="96"/>
      <c r="AU8" s="96"/>
      <c r="AV8" s="96"/>
      <c r="AW8" s="96"/>
      <c r="AX8" s="736"/>
    </row>
    <row r="9" spans="1:50" ht="78" customHeight="1" x14ac:dyDescent="0.15">
      <c r="A9" s="552" t="s">
        <v>25</v>
      </c>
      <c r="B9" s="553"/>
      <c r="C9" s="553"/>
      <c r="D9" s="553"/>
      <c r="E9" s="553"/>
      <c r="F9" s="553"/>
      <c r="G9" s="554" t="s">
        <v>634</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113.25" customHeight="1" x14ac:dyDescent="0.15">
      <c r="A10" s="691" t="s">
        <v>34</v>
      </c>
      <c r="B10" s="692"/>
      <c r="C10" s="692"/>
      <c r="D10" s="692"/>
      <c r="E10" s="692"/>
      <c r="F10" s="692"/>
      <c r="G10" s="554" t="s">
        <v>657</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50" ht="42" customHeight="1" x14ac:dyDescent="0.15">
      <c r="A11" s="691" t="s">
        <v>6</v>
      </c>
      <c r="B11" s="692"/>
      <c r="C11" s="692"/>
      <c r="D11" s="692"/>
      <c r="E11" s="692"/>
      <c r="F11" s="737"/>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6" t="s">
        <v>26</v>
      </c>
      <c r="B12" s="657"/>
      <c r="C12" s="657"/>
      <c r="D12" s="657"/>
      <c r="E12" s="657"/>
      <c r="F12" s="658"/>
      <c r="G12" s="696"/>
      <c r="H12" s="697"/>
      <c r="I12" s="697"/>
      <c r="J12" s="697"/>
      <c r="K12" s="697"/>
      <c r="L12" s="697"/>
      <c r="M12" s="697"/>
      <c r="N12" s="697"/>
      <c r="O12" s="697"/>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63"/>
    </row>
    <row r="13" spans="1:50" ht="21" customHeight="1" x14ac:dyDescent="0.15">
      <c r="A13" s="659"/>
      <c r="B13" s="660"/>
      <c r="C13" s="660"/>
      <c r="D13" s="660"/>
      <c r="E13" s="660"/>
      <c r="F13" s="661"/>
      <c r="G13" s="664" t="s">
        <v>7</v>
      </c>
      <c r="H13" s="665"/>
      <c r="I13" s="670" t="s">
        <v>8</v>
      </c>
      <c r="J13" s="671"/>
      <c r="K13" s="671"/>
      <c r="L13" s="671"/>
      <c r="M13" s="671"/>
      <c r="N13" s="671"/>
      <c r="O13" s="672"/>
      <c r="P13" s="361">
        <v>17144</v>
      </c>
      <c r="Q13" s="362"/>
      <c r="R13" s="362"/>
      <c r="S13" s="362"/>
      <c r="T13" s="362"/>
      <c r="U13" s="362"/>
      <c r="V13" s="637"/>
      <c r="W13" s="361">
        <v>17610</v>
      </c>
      <c r="X13" s="362"/>
      <c r="Y13" s="362"/>
      <c r="Z13" s="362"/>
      <c r="AA13" s="362"/>
      <c r="AB13" s="362"/>
      <c r="AC13" s="637"/>
      <c r="AD13" s="361">
        <v>6075</v>
      </c>
      <c r="AE13" s="362"/>
      <c r="AF13" s="362"/>
      <c r="AG13" s="362"/>
      <c r="AH13" s="362"/>
      <c r="AI13" s="362"/>
      <c r="AJ13" s="637"/>
      <c r="AK13" s="222">
        <v>10945.96</v>
      </c>
      <c r="AL13" s="223"/>
      <c r="AM13" s="223"/>
      <c r="AN13" s="223"/>
      <c r="AO13" s="223"/>
      <c r="AP13" s="223"/>
      <c r="AQ13" s="224"/>
      <c r="AR13" s="361"/>
      <c r="AS13" s="362"/>
      <c r="AT13" s="362"/>
      <c r="AU13" s="362"/>
      <c r="AV13" s="362"/>
      <c r="AW13" s="362"/>
      <c r="AX13" s="363"/>
    </row>
    <row r="14" spans="1:50" ht="21" customHeight="1" x14ac:dyDescent="0.15">
      <c r="A14" s="659"/>
      <c r="B14" s="660"/>
      <c r="C14" s="660"/>
      <c r="D14" s="660"/>
      <c r="E14" s="660"/>
      <c r="F14" s="661"/>
      <c r="G14" s="666"/>
      <c r="H14" s="667"/>
      <c r="I14" s="557" t="s">
        <v>9</v>
      </c>
      <c r="J14" s="598"/>
      <c r="K14" s="598"/>
      <c r="L14" s="598"/>
      <c r="M14" s="598"/>
      <c r="N14" s="598"/>
      <c r="O14" s="599"/>
      <c r="P14" s="222">
        <v>2000</v>
      </c>
      <c r="Q14" s="223"/>
      <c r="R14" s="223"/>
      <c r="S14" s="223"/>
      <c r="T14" s="223"/>
      <c r="U14" s="223"/>
      <c r="V14" s="224"/>
      <c r="W14" s="222">
        <v>13000</v>
      </c>
      <c r="X14" s="223"/>
      <c r="Y14" s="223"/>
      <c r="Z14" s="223"/>
      <c r="AA14" s="223"/>
      <c r="AB14" s="223"/>
      <c r="AC14" s="224"/>
      <c r="AD14" s="222" t="s">
        <v>645</v>
      </c>
      <c r="AE14" s="223"/>
      <c r="AF14" s="223"/>
      <c r="AG14" s="223"/>
      <c r="AH14" s="223"/>
      <c r="AI14" s="223"/>
      <c r="AJ14" s="224"/>
      <c r="AK14" s="222"/>
      <c r="AL14" s="223"/>
      <c r="AM14" s="223"/>
      <c r="AN14" s="223"/>
      <c r="AO14" s="223"/>
      <c r="AP14" s="223"/>
      <c r="AQ14" s="224"/>
      <c r="AR14" s="654"/>
      <c r="AS14" s="654"/>
      <c r="AT14" s="654"/>
      <c r="AU14" s="654"/>
      <c r="AV14" s="654"/>
      <c r="AW14" s="654"/>
      <c r="AX14" s="655"/>
    </row>
    <row r="15" spans="1:50" ht="21" customHeight="1" x14ac:dyDescent="0.15">
      <c r="A15" s="659"/>
      <c r="B15" s="660"/>
      <c r="C15" s="660"/>
      <c r="D15" s="660"/>
      <c r="E15" s="660"/>
      <c r="F15" s="661"/>
      <c r="G15" s="666"/>
      <c r="H15" s="667"/>
      <c r="I15" s="557" t="s">
        <v>58</v>
      </c>
      <c r="J15" s="558"/>
      <c r="K15" s="558"/>
      <c r="L15" s="558"/>
      <c r="M15" s="558"/>
      <c r="N15" s="558"/>
      <c r="O15" s="559"/>
      <c r="P15" s="222">
        <v>16932</v>
      </c>
      <c r="Q15" s="223"/>
      <c r="R15" s="223"/>
      <c r="S15" s="223"/>
      <c r="T15" s="223"/>
      <c r="U15" s="223"/>
      <c r="V15" s="224"/>
      <c r="W15" s="222">
        <v>15011</v>
      </c>
      <c r="X15" s="223"/>
      <c r="Y15" s="223"/>
      <c r="Z15" s="223"/>
      <c r="AA15" s="223"/>
      <c r="AB15" s="223"/>
      <c r="AC15" s="224"/>
      <c r="AD15" s="222">
        <v>27251</v>
      </c>
      <c r="AE15" s="223"/>
      <c r="AF15" s="223"/>
      <c r="AG15" s="223"/>
      <c r="AH15" s="223"/>
      <c r="AI15" s="223"/>
      <c r="AJ15" s="224"/>
      <c r="AK15" s="222">
        <v>4876</v>
      </c>
      <c r="AL15" s="223"/>
      <c r="AM15" s="223"/>
      <c r="AN15" s="223"/>
      <c r="AO15" s="223"/>
      <c r="AP15" s="223"/>
      <c r="AQ15" s="224"/>
      <c r="AR15" s="222"/>
      <c r="AS15" s="223"/>
      <c r="AT15" s="223"/>
      <c r="AU15" s="223"/>
      <c r="AV15" s="223"/>
      <c r="AW15" s="223"/>
      <c r="AX15" s="597"/>
    </row>
    <row r="16" spans="1:50" ht="21" customHeight="1" x14ac:dyDescent="0.15">
      <c r="A16" s="659"/>
      <c r="B16" s="660"/>
      <c r="C16" s="660"/>
      <c r="D16" s="660"/>
      <c r="E16" s="660"/>
      <c r="F16" s="661"/>
      <c r="G16" s="666"/>
      <c r="H16" s="667"/>
      <c r="I16" s="557" t="s">
        <v>59</v>
      </c>
      <c r="J16" s="558"/>
      <c r="K16" s="558"/>
      <c r="L16" s="558"/>
      <c r="M16" s="558"/>
      <c r="N16" s="558"/>
      <c r="O16" s="559"/>
      <c r="P16" s="222">
        <v>-15011</v>
      </c>
      <c r="Q16" s="223"/>
      <c r="R16" s="223"/>
      <c r="S16" s="223"/>
      <c r="T16" s="223"/>
      <c r="U16" s="223"/>
      <c r="V16" s="224"/>
      <c r="W16" s="222">
        <v>-27251</v>
      </c>
      <c r="X16" s="223"/>
      <c r="Y16" s="223"/>
      <c r="Z16" s="223"/>
      <c r="AA16" s="223"/>
      <c r="AB16" s="223"/>
      <c r="AC16" s="224"/>
      <c r="AD16" s="222">
        <v>-4876</v>
      </c>
      <c r="AE16" s="223"/>
      <c r="AF16" s="223"/>
      <c r="AG16" s="223"/>
      <c r="AH16" s="223"/>
      <c r="AI16" s="223"/>
      <c r="AJ16" s="224"/>
      <c r="AK16" s="222"/>
      <c r="AL16" s="223"/>
      <c r="AM16" s="223"/>
      <c r="AN16" s="223"/>
      <c r="AO16" s="223"/>
      <c r="AP16" s="223"/>
      <c r="AQ16" s="224"/>
      <c r="AR16" s="693"/>
      <c r="AS16" s="694"/>
      <c r="AT16" s="694"/>
      <c r="AU16" s="694"/>
      <c r="AV16" s="694"/>
      <c r="AW16" s="694"/>
      <c r="AX16" s="695"/>
    </row>
    <row r="17" spans="1:50" ht="24.75" customHeight="1" x14ac:dyDescent="0.15">
      <c r="A17" s="659"/>
      <c r="B17" s="660"/>
      <c r="C17" s="660"/>
      <c r="D17" s="660"/>
      <c r="E17" s="660"/>
      <c r="F17" s="661"/>
      <c r="G17" s="666"/>
      <c r="H17" s="667"/>
      <c r="I17" s="557" t="s">
        <v>57</v>
      </c>
      <c r="J17" s="598"/>
      <c r="K17" s="598"/>
      <c r="L17" s="598"/>
      <c r="M17" s="598"/>
      <c r="N17" s="598"/>
      <c r="O17" s="599"/>
      <c r="P17" s="222" t="s">
        <v>645</v>
      </c>
      <c r="Q17" s="223"/>
      <c r="R17" s="223"/>
      <c r="S17" s="223"/>
      <c r="T17" s="223"/>
      <c r="U17" s="223"/>
      <c r="V17" s="224"/>
      <c r="W17" s="222" t="s">
        <v>645</v>
      </c>
      <c r="X17" s="223"/>
      <c r="Y17" s="223"/>
      <c r="Z17" s="223"/>
      <c r="AA17" s="223"/>
      <c r="AB17" s="223"/>
      <c r="AC17" s="224"/>
      <c r="AD17" s="222" t="s">
        <v>645</v>
      </c>
      <c r="AE17" s="223"/>
      <c r="AF17" s="223"/>
      <c r="AG17" s="223"/>
      <c r="AH17" s="223"/>
      <c r="AI17" s="223"/>
      <c r="AJ17" s="224"/>
      <c r="AK17" s="222"/>
      <c r="AL17" s="223"/>
      <c r="AM17" s="223"/>
      <c r="AN17" s="223"/>
      <c r="AO17" s="223"/>
      <c r="AP17" s="223"/>
      <c r="AQ17" s="224"/>
      <c r="AR17" s="359"/>
      <c r="AS17" s="359"/>
      <c r="AT17" s="359"/>
      <c r="AU17" s="359"/>
      <c r="AV17" s="359"/>
      <c r="AW17" s="359"/>
      <c r="AX17" s="360"/>
    </row>
    <row r="18" spans="1:50" ht="24.75" customHeight="1" x14ac:dyDescent="0.15">
      <c r="A18" s="659"/>
      <c r="B18" s="660"/>
      <c r="C18" s="660"/>
      <c r="D18" s="660"/>
      <c r="E18" s="660"/>
      <c r="F18" s="661"/>
      <c r="G18" s="668"/>
      <c r="H18" s="669"/>
      <c r="I18" s="732" t="s">
        <v>22</v>
      </c>
      <c r="J18" s="733"/>
      <c r="K18" s="733"/>
      <c r="L18" s="733"/>
      <c r="M18" s="733"/>
      <c r="N18" s="733"/>
      <c r="O18" s="734"/>
      <c r="P18" s="518">
        <f>SUM(P13:V17)</f>
        <v>21065</v>
      </c>
      <c r="Q18" s="519"/>
      <c r="R18" s="519"/>
      <c r="S18" s="519"/>
      <c r="T18" s="519"/>
      <c r="U18" s="519"/>
      <c r="V18" s="520"/>
      <c r="W18" s="518">
        <f>SUM(W13:AC17)</f>
        <v>18370</v>
      </c>
      <c r="X18" s="519"/>
      <c r="Y18" s="519"/>
      <c r="Z18" s="519"/>
      <c r="AA18" s="519"/>
      <c r="AB18" s="519"/>
      <c r="AC18" s="520"/>
      <c r="AD18" s="518">
        <f>SUM(AD13:AJ17)</f>
        <v>28450</v>
      </c>
      <c r="AE18" s="519"/>
      <c r="AF18" s="519"/>
      <c r="AG18" s="519"/>
      <c r="AH18" s="519"/>
      <c r="AI18" s="519"/>
      <c r="AJ18" s="520"/>
      <c r="AK18" s="518">
        <f>SUM(AK13:AQ17)</f>
        <v>15821.96</v>
      </c>
      <c r="AL18" s="519"/>
      <c r="AM18" s="519"/>
      <c r="AN18" s="519"/>
      <c r="AO18" s="519"/>
      <c r="AP18" s="519"/>
      <c r="AQ18" s="520"/>
      <c r="AR18" s="518">
        <f>SUM(AR13:AX17)</f>
        <v>0</v>
      </c>
      <c r="AS18" s="519"/>
      <c r="AT18" s="519"/>
      <c r="AU18" s="519"/>
      <c r="AV18" s="519"/>
      <c r="AW18" s="519"/>
      <c r="AX18" s="521"/>
    </row>
    <row r="19" spans="1:50" ht="24.75" customHeight="1" x14ac:dyDescent="0.15">
      <c r="A19" s="659"/>
      <c r="B19" s="660"/>
      <c r="C19" s="660"/>
      <c r="D19" s="660"/>
      <c r="E19" s="660"/>
      <c r="F19" s="661"/>
      <c r="G19" s="515" t="s">
        <v>10</v>
      </c>
      <c r="H19" s="516"/>
      <c r="I19" s="516"/>
      <c r="J19" s="516"/>
      <c r="K19" s="516"/>
      <c r="L19" s="516"/>
      <c r="M19" s="516"/>
      <c r="N19" s="516"/>
      <c r="O19" s="516"/>
      <c r="P19" s="523">
        <v>17684</v>
      </c>
      <c r="Q19" s="524"/>
      <c r="R19" s="524"/>
      <c r="S19" s="524"/>
      <c r="T19" s="524"/>
      <c r="U19" s="524"/>
      <c r="V19" s="525"/>
      <c r="W19" s="523">
        <v>12415</v>
      </c>
      <c r="X19" s="524"/>
      <c r="Y19" s="524"/>
      <c r="Z19" s="524"/>
      <c r="AA19" s="524"/>
      <c r="AB19" s="524"/>
      <c r="AC19" s="525"/>
      <c r="AD19" s="222">
        <v>12929</v>
      </c>
      <c r="AE19" s="223"/>
      <c r="AF19" s="223"/>
      <c r="AG19" s="223"/>
      <c r="AH19" s="223"/>
      <c r="AI19" s="223"/>
      <c r="AJ19" s="224"/>
      <c r="AK19" s="517"/>
      <c r="AL19" s="517"/>
      <c r="AM19" s="517"/>
      <c r="AN19" s="517"/>
      <c r="AO19" s="517"/>
      <c r="AP19" s="517"/>
      <c r="AQ19" s="517"/>
      <c r="AR19" s="517"/>
      <c r="AS19" s="517"/>
      <c r="AT19" s="517"/>
      <c r="AU19" s="517"/>
      <c r="AV19" s="517"/>
      <c r="AW19" s="517"/>
      <c r="AX19" s="522"/>
    </row>
    <row r="20" spans="1:50" ht="24.75" customHeight="1" x14ac:dyDescent="0.15">
      <c r="A20" s="552"/>
      <c r="B20" s="553"/>
      <c r="C20" s="553"/>
      <c r="D20" s="553"/>
      <c r="E20" s="553"/>
      <c r="F20" s="662"/>
      <c r="G20" s="515" t="s">
        <v>11</v>
      </c>
      <c r="H20" s="516"/>
      <c r="I20" s="516"/>
      <c r="J20" s="516"/>
      <c r="K20" s="516"/>
      <c r="L20" s="516"/>
      <c r="M20" s="516"/>
      <c r="N20" s="516"/>
      <c r="O20" s="516"/>
      <c r="P20" s="526">
        <f>IF(P18=0, "-", P19/P18)</f>
        <v>0.83949679563256585</v>
      </c>
      <c r="Q20" s="526"/>
      <c r="R20" s="526"/>
      <c r="S20" s="526"/>
      <c r="T20" s="526"/>
      <c r="U20" s="526"/>
      <c r="V20" s="526"/>
      <c r="W20" s="526">
        <f>IF(W18=0, "-", W19/W18)</f>
        <v>0.67583015786608602</v>
      </c>
      <c r="X20" s="526"/>
      <c r="Y20" s="526"/>
      <c r="Z20" s="526"/>
      <c r="AA20" s="526"/>
      <c r="AB20" s="526"/>
      <c r="AC20" s="526"/>
      <c r="AD20" s="526">
        <f>IF(AD18=0, "-", AD19/AD18)</f>
        <v>0.45444639718804919</v>
      </c>
      <c r="AE20" s="526"/>
      <c r="AF20" s="526"/>
      <c r="AG20" s="526"/>
      <c r="AH20" s="526"/>
      <c r="AI20" s="526"/>
      <c r="AJ20" s="526"/>
      <c r="AK20" s="517"/>
      <c r="AL20" s="517"/>
      <c r="AM20" s="517"/>
      <c r="AN20" s="517"/>
      <c r="AO20" s="517"/>
      <c r="AP20" s="517"/>
      <c r="AQ20" s="731"/>
      <c r="AR20" s="731"/>
      <c r="AS20" s="731"/>
      <c r="AT20" s="731"/>
      <c r="AU20" s="517"/>
      <c r="AV20" s="517"/>
      <c r="AW20" s="517"/>
      <c r="AX20" s="522"/>
    </row>
    <row r="21" spans="1:50" ht="15" customHeight="1" x14ac:dyDescent="0.15">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5" customHeight="1" x14ac:dyDescent="0.15">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28" t="s">
        <v>565</v>
      </c>
      <c r="AR22" s="127"/>
      <c r="AS22" s="113" t="s">
        <v>371</v>
      </c>
      <c r="AT22" s="114"/>
      <c r="AU22" s="339">
        <v>37</v>
      </c>
      <c r="AV22" s="339"/>
      <c r="AW22" s="368" t="s">
        <v>313</v>
      </c>
      <c r="AX22" s="369"/>
    </row>
    <row r="23" spans="1:50" ht="18" customHeight="1" x14ac:dyDescent="0.15">
      <c r="A23" s="493"/>
      <c r="B23" s="491"/>
      <c r="C23" s="491"/>
      <c r="D23" s="491"/>
      <c r="E23" s="491"/>
      <c r="F23" s="492"/>
      <c r="G23" s="466" t="s">
        <v>527</v>
      </c>
      <c r="H23" s="467"/>
      <c r="I23" s="467"/>
      <c r="J23" s="467"/>
      <c r="K23" s="467"/>
      <c r="L23" s="467"/>
      <c r="M23" s="467"/>
      <c r="N23" s="467"/>
      <c r="O23" s="468"/>
      <c r="P23" s="102" t="s">
        <v>523</v>
      </c>
      <c r="Q23" s="102"/>
      <c r="R23" s="102"/>
      <c r="S23" s="102"/>
      <c r="T23" s="102"/>
      <c r="U23" s="102"/>
      <c r="V23" s="102"/>
      <c r="W23" s="102"/>
      <c r="X23" s="131"/>
      <c r="Y23" s="216" t="s">
        <v>14</v>
      </c>
      <c r="Z23" s="475"/>
      <c r="AA23" s="476"/>
      <c r="AB23" s="487" t="s">
        <v>315</v>
      </c>
      <c r="AC23" s="487"/>
      <c r="AD23" s="487"/>
      <c r="AE23" s="319">
        <v>6</v>
      </c>
      <c r="AF23" s="320"/>
      <c r="AG23" s="320"/>
      <c r="AH23" s="320"/>
      <c r="AI23" s="319" t="s">
        <v>524</v>
      </c>
      <c r="AJ23" s="320"/>
      <c r="AK23" s="320"/>
      <c r="AL23" s="320"/>
      <c r="AM23" s="319" t="s">
        <v>524</v>
      </c>
      <c r="AN23" s="320"/>
      <c r="AO23" s="320"/>
      <c r="AP23" s="320"/>
      <c r="AQ23" s="91" t="s">
        <v>524</v>
      </c>
      <c r="AR23" s="92"/>
      <c r="AS23" s="92"/>
      <c r="AT23" s="93"/>
      <c r="AU23" s="320" t="s">
        <v>524</v>
      </c>
      <c r="AV23" s="320"/>
      <c r="AW23" s="320"/>
      <c r="AX23" s="322"/>
    </row>
    <row r="24" spans="1:50" ht="18"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5" t="s">
        <v>61</v>
      </c>
      <c r="Z24" s="250"/>
      <c r="AA24" s="251"/>
      <c r="AB24" s="502" t="s">
        <v>16</v>
      </c>
      <c r="AC24" s="502"/>
      <c r="AD24" s="502"/>
      <c r="AE24" s="319" t="s">
        <v>524</v>
      </c>
      <c r="AF24" s="320"/>
      <c r="AG24" s="320"/>
      <c r="AH24" s="320"/>
      <c r="AI24" s="319" t="s">
        <v>524</v>
      </c>
      <c r="AJ24" s="320"/>
      <c r="AK24" s="320"/>
      <c r="AL24" s="320"/>
      <c r="AM24" s="319" t="s">
        <v>524</v>
      </c>
      <c r="AN24" s="320"/>
      <c r="AO24" s="320"/>
      <c r="AP24" s="320"/>
      <c r="AQ24" s="91" t="s">
        <v>565</v>
      </c>
      <c r="AR24" s="92"/>
      <c r="AS24" s="92"/>
      <c r="AT24" s="93"/>
      <c r="AU24" s="320">
        <v>20</v>
      </c>
      <c r="AV24" s="320"/>
      <c r="AW24" s="320"/>
      <c r="AX24" s="322"/>
    </row>
    <row r="25" spans="1:50" ht="18"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5" t="s">
        <v>15</v>
      </c>
      <c r="Z25" s="250"/>
      <c r="AA25" s="251"/>
      <c r="AB25" s="353" t="s">
        <v>315</v>
      </c>
      <c r="AC25" s="353"/>
      <c r="AD25" s="353"/>
      <c r="AE25" s="319">
        <f>AE23/AU24*100</f>
        <v>30</v>
      </c>
      <c r="AF25" s="320"/>
      <c r="AG25" s="320"/>
      <c r="AH25" s="320"/>
      <c r="AI25" s="319" t="s">
        <v>524</v>
      </c>
      <c r="AJ25" s="320"/>
      <c r="AK25" s="320"/>
      <c r="AL25" s="320"/>
      <c r="AM25" s="319" t="s">
        <v>524</v>
      </c>
      <c r="AN25" s="320"/>
      <c r="AO25" s="320"/>
      <c r="AP25" s="320"/>
      <c r="AQ25" s="91" t="s">
        <v>524</v>
      </c>
      <c r="AR25" s="92"/>
      <c r="AS25" s="92"/>
      <c r="AT25" s="93"/>
      <c r="AU25" s="320" t="s">
        <v>524</v>
      </c>
      <c r="AV25" s="320"/>
      <c r="AW25" s="320"/>
      <c r="AX25" s="322"/>
    </row>
    <row r="26" spans="1:50" ht="15" customHeight="1" x14ac:dyDescent="0.15">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5" customHeight="1" x14ac:dyDescent="0.15">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28" t="s">
        <v>628</v>
      </c>
      <c r="AR27" s="127"/>
      <c r="AS27" s="113" t="s">
        <v>371</v>
      </c>
      <c r="AT27" s="114"/>
      <c r="AU27" s="339">
        <v>32</v>
      </c>
      <c r="AV27" s="339"/>
      <c r="AW27" s="368" t="s">
        <v>313</v>
      </c>
      <c r="AX27" s="369"/>
    </row>
    <row r="28" spans="1:50" ht="18" customHeight="1" x14ac:dyDescent="0.15">
      <c r="A28" s="493"/>
      <c r="B28" s="491"/>
      <c r="C28" s="491"/>
      <c r="D28" s="491"/>
      <c r="E28" s="491"/>
      <c r="F28" s="492"/>
      <c r="G28" s="466" t="s">
        <v>619</v>
      </c>
      <c r="H28" s="527"/>
      <c r="I28" s="527"/>
      <c r="J28" s="527"/>
      <c r="K28" s="527"/>
      <c r="L28" s="527"/>
      <c r="M28" s="527"/>
      <c r="N28" s="527"/>
      <c r="O28" s="528"/>
      <c r="P28" s="102" t="s">
        <v>620</v>
      </c>
      <c r="Q28" s="535"/>
      <c r="R28" s="535"/>
      <c r="S28" s="535"/>
      <c r="T28" s="535"/>
      <c r="U28" s="535"/>
      <c r="V28" s="535"/>
      <c r="W28" s="535"/>
      <c r="X28" s="536"/>
      <c r="Y28" s="216" t="s">
        <v>14</v>
      </c>
      <c r="Z28" s="475"/>
      <c r="AA28" s="476"/>
      <c r="AB28" s="541" t="s">
        <v>621</v>
      </c>
      <c r="AC28" s="541"/>
      <c r="AD28" s="541"/>
      <c r="AE28" s="319">
        <v>79</v>
      </c>
      <c r="AF28" s="320"/>
      <c r="AG28" s="320"/>
      <c r="AH28" s="320"/>
      <c r="AI28" s="319">
        <v>90</v>
      </c>
      <c r="AJ28" s="320"/>
      <c r="AK28" s="320"/>
      <c r="AL28" s="320"/>
      <c r="AM28" s="319" t="s">
        <v>622</v>
      </c>
      <c r="AN28" s="320"/>
      <c r="AO28" s="320"/>
      <c r="AP28" s="320"/>
      <c r="AQ28" s="91" t="s">
        <v>624</v>
      </c>
      <c r="AR28" s="92"/>
      <c r="AS28" s="92"/>
      <c r="AT28" s="93"/>
      <c r="AU28" s="320" t="s">
        <v>622</v>
      </c>
      <c r="AV28" s="320"/>
      <c r="AW28" s="320"/>
      <c r="AX28" s="322"/>
    </row>
    <row r="29" spans="1:50" ht="18" customHeight="1" x14ac:dyDescent="0.15">
      <c r="A29" s="494"/>
      <c r="B29" s="495"/>
      <c r="C29" s="495"/>
      <c r="D29" s="495"/>
      <c r="E29" s="495"/>
      <c r="F29" s="496"/>
      <c r="G29" s="529"/>
      <c r="H29" s="530"/>
      <c r="I29" s="530"/>
      <c r="J29" s="530"/>
      <c r="K29" s="530"/>
      <c r="L29" s="530"/>
      <c r="M29" s="530"/>
      <c r="N29" s="530"/>
      <c r="O29" s="531"/>
      <c r="P29" s="537"/>
      <c r="Q29" s="537"/>
      <c r="R29" s="537"/>
      <c r="S29" s="537"/>
      <c r="T29" s="537"/>
      <c r="U29" s="537"/>
      <c r="V29" s="537"/>
      <c r="W29" s="537"/>
      <c r="X29" s="538"/>
      <c r="Y29" s="255" t="s">
        <v>61</v>
      </c>
      <c r="Z29" s="250"/>
      <c r="AA29" s="251"/>
      <c r="AB29" s="541" t="s">
        <v>625</v>
      </c>
      <c r="AC29" s="541"/>
      <c r="AD29" s="541"/>
      <c r="AE29" s="319" t="s">
        <v>626</v>
      </c>
      <c r="AF29" s="320"/>
      <c r="AG29" s="320"/>
      <c r="AH29" s="320"/>
      <c r="AI29" s="319" t="s">
        <v>626</v>
      </c>
      <c r="AJ29" s="320"/>
      <c r="AK29" s="320"/>
      <c r="AL29" s="320"/>
      <c r="AM29" s="319" t="s">
        <v>626</v>
      </c>
      <c r="AN29" s="320"/>
      <c r="AO29" s="320"/>
      <c r="AP29" s="320"/>
      <c r="AQ29" s="91" t="s">
        <v>627</v>
      </c>
      <c r="AR29" s="92"/>
      <c r="AS29" s="92"/>
      <c r="AT29" s="93"/>
      <c r="AU29" s="320">
        <v>100</v>
      </c>
      <c r="AV29" s="320"/>
      <c r="AW29" s="320"/>
      <c r="AX29" s="322"/>
    </row>
    <row r="30" spans="1:50" ht="18" customHeight="1" x14ac:dyDescent="0.15">
      <c r="A30" s="497"/>
      <c r="B30" s="498"/>
      <c r="C30" s="498"/>
      <c r="D30" s="498"/>
      <c r="E30" s="498"/>
      <c r="F30" s="499"/>
      <c r="G30" s="532"/>
      <c r="H30" s="533"/>
      <c r="I30" s="533"/>
      <c r="J30" s="533"/>
      <c r="K30" s="533"/>
      <c r="L30" s="533"/>
      <c r="M30" s="533"/>
      <c r="N30" s="533"/>
      <c r="O30" s="534"/>
      <c r="P30" s="539"/>
      <c r="Q30" s="539"/>
      <c r="R30" s="539"/>
      <c r="S30" s="539"/>
      <c r="T30" s="539"/>
      <c r="U30" s="539"/>
      <c r="V30" s="539"/>
      <c r="W30" s="539"/>
      <c r="X30" s="540"/>
      <c r="Y30" s="255" t="s">
        <v>15</v>
      </c>
      <c r="Z30" s="250"/>
      <c r="AA30" s="251"/>
      <c r="AB30" s="353" t="s">
        <v>16</v>
      </c>
      <c r="AC30" s="353"/>
      <c r="AD30" s="353"/>
      <c r="AE30" s="319">
        <v>79</v>
      </c>
      <c r="AF30" s="320"/>
      <c r="AG30" s="320"/>
      <c r="AH30" s="320"/>
      <c r="AI30" s="319">
        <v>90</v>
      </c>
      <c r="AJ30" s="320"/>
      <c r="AK30" s="320"/>
      <c r="AL30" s="320"/>
      <c r="AM30" s="319" t="s">
        <v>508</v>
      </c>
      <c r="AN30" s="320"/>
      <c r="AO30" s="320"/>
      <c r="AP30" s="320"/>
      <c r="AQ30" s="91" t="s">
        <v>623</v>
      </c>
      <c r="AR30" s="92"/>
      <c r="AS30" s="92"/>
      <c r="AT30" s="93"/>
      <c r="AU30" s="320" t="s">
        <v>508</v>
      </c>
      <c r="AV30" s="320"/>
      <c r="AW30" s="320"/>
      <c r="AX30" s="322"/>
    </row>
    <row r="31" spans="1:50" ht="15" customHeight="1" x14ac:dyDescent="0.15">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5" customHeight="1" x14ac:dyDescent="0.15">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28" t="s">
        <v>565</v>
      </c>
      <c r="AR32" s="127"/>
      <c r="AS32" s="113" t="s">
        <v>371</v>
      </c>
      <c r="AT32" s="114"/>
      <c r="AU32" s="339">
        <v>37</v>
      </c>
      <c r="AV32" s="339"/>
      <c r="AW32" s="368" t="s">
        <v>313</v>
      </c>
      <c r="AX32" s="369"/>
    </row>
    <row r="33" spans="1:50" ht="18" customHeight="1" x14ac:dyDescent="0.15">
      <c r="A33" s="493"/>
      <c r="B33" s="491"/>
      <c r="C33" s="491"/>
      <c r="D33" s="491"/>
      <c r="E33" s="491"/>
      <c r="F33" s="492"/>
      <c r="G33" s="466" t="s">
        <v>526</v>
      </c>
      <c r="H33" s="467"/>
      <c r="I33" s="467"/>
      <c r="J33" s="467"/>
      <c r="K33" s="467"/>
      <c r="L33" s="467"/>
      <c r="M33" s="467"/>
      <c r="N33" s="467"/>
      <c r="O33" s="468"/>
      <c r="P33" s="102" t="s">
        <v>550</v>
      </c>
      <c r="Q33" s="102"/>
      <c r="R33" s="102"/>
      <c r="S33" s="102"/>
      <c r="T33" s="102"/>
      <c r="U33" s="102"/>
      <c r="V33" s="102"/>
      <c r="W33" s="102"/>
      <c r="X33" s="131"/>
      <c r="Y33" s="216" t="s">
        <v>14</v>
      </c>
      <c r="Z33" s="475"/>
      <c r="AA33" s="476"/>
      <c r="AB33" s="310" t="s">
        <v>525</v>
      </c>
      <c r="AC33" s="311"/>
      <c r="AD33" s="312"/>
      <c r="AE33" s="319">
        <v>7</v>
      </c>
      <c r="AF33" s="320"/>
      <c r="AG33" s="320"/>
      <c r="AH33" s="321"/>
      <c r="AI33" s="319" t="s">
        <v>522</v>
      </c>
      <c r="AJ33" s="320"/>
      <c r="AK33" s="320"/>
      <c r="AL33" s="321"/>
      <c r="AM33" s="319" t="s">
        <v>522</v>
      </c>
      <c r="AN33" s="320"/>
      <c r="AO33" s="320"/>
      <c r="AP33" s="321"/>
      <c r="AQ33" s="91" t="s">
        <v>565</v>
      </c>
      <c r="AR33" s="92"/>
      <c r="AS33" s="92"/>
      <c r="AT33" s="93"/>
      <c r="AU33" s="320" t="s">
        <v>524</v>
      </c>
      <c r="AV33" s="320"/>
      <c r="AW33" s="320"/>
      <c r="AX33" s="322"/>
    </row>
    <row r="34" spans="1:50" ht="18"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5" t="s">
        <v>61</v>
      </c>
      <c r="Z34" s="250"/>
      <c r="AA34" s="251"/>
      <c r="AB34" s="679" t="s">
        <v>525</v>
      </c>
      <c r="AC34" s="680"/>
      <c r="AD34" s="681"/>
      <c r="AE34" s="319" t="s">
        <v>522</v>
      </c>
      <c r="AF34" s="320"/>
      <c r="AG34" s="320"/>
      <c r="AH34" s="321"/>
      <c r="AI34" s="319" t="s">
        <v>522</v>
      </c>
      <c r="AJ34" s="320"/>
      <c r="AK34" s="320"/>
      <c r="AL34" s="321"/>
      <c r="AM34" s="319" t="s">
        <v>522</v>
      </c>
      <c r="AN34" s="320"/>
      <c r="AO34" s="320"/>
      <c r="AP34" s="321"/>
      <c r="AQ34" s="91" t="s">
        <v>565</v>
      </c>
      <c r="AR34" s="92"/>
      <c r="AS34" s="92"/>
      <c r="AT34" s="93"/>
      <c r="AU34" s="320">
        <v>12</v>
      </c>
      <c r="AV34" s="320"/>
      <c r="AW34" s="320"/>
      <c r="AX34" s="322"/>
    </row>
    <row r="35" spans="1:50" ht="18"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5" t="s">
        <v>15</v>
      </c>
      <c r="Z35" s="250"/>
      <c r="AA35" s="251"/>
      <c r="AB35" s="353" t="s">
        <v>16</v>
      </c>
      <c r="AC35" s="353"/>
      <c r="AD35" s="353"/>
      <c r="AE35" s="319">
        <f>AE33/AU34*100</f>
        <v>58.333333333333336</v>
      </c>
      <c r="AF35" s="320"/>
      <c r="AG35" s="320"/>
      <c r="AH35" s="320"/>
      <c r="AI35" s="319" t="s">
        <v>522</v>
      </c>
      <c r="AJ35" s="320"/>
      <c r="AK35" s="320"/>
      <c r="AL35" s="321"/>
      <c r="AM35" s="319" t="s">
        <v>522</v>
      </c>
      <c r="AN35" s="320"/>
      <c r="AO35" s="320"/>
      <c r="AP35" s="321"/>
      <c r="AQ35" s="91" t="s">
        <v>565</v>
      </c>
      <c r="AR35" s="92"/>
      <c r="AS35" s="92"/>
      <c r="AT35" s="93"/>
      <c r="AU35" s="320" t="s">
        <v>524</v>
      </c>
      <c r="AV35" s="320"/>
      <c r="AW35" s="320"/>
      <c r="AX35" s="322"/>
    </row>
    <row r="36" spans="1:50" ht="15" hidden="1" customHeight="1" x14ac:dyDescent="0.15">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5" hidden="1" customHeight="1" x14ac:dyDescent="0.15">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1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6" t="s">
        <v>14</v>
      </c>
      <c r="Z38" s="475"/>
      <c r="AA38" s="476"/>
      <c r="AB38" s="487"/>
      <c r="AC38" s="487"/>
      <c r="AD38" s="487"/>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1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5" t="s">
        <v>61</v>
      </c>
      <c r="Z39" s="250"/>
      <c r="AA39" s="251"/>
      <c r="AB39" s="502"/>
      <c r="AC39" s="502"/>
      <c r="AD39" s="50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1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5" hidden="1" customHeight="1" x14ac:dyDescent="0.15">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5" hidden="1" customHeight="1" x14ac:dyDescent="0.15">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1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6" t="s">
        <v>14</v>
      </c>
      <c r="Z43" s="475"/>
      <c r="AA43" s="476"/>
      <c r="AB43" s="487"/>
      <c r="AC43" s="487"/>
      <c r="AD43" s="487"/>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1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5" t="s">
        <v>61</v>
      </c>
      <c r="Z44" s="250"/>
      <c r="AA44" s="251"/>
      <c r="AB44" s="502"/>
      <c r="AC44" s="502"/>
      <c r="AD44" s="50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1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5" t="s">
        <v>15</v>
      </c>
      <c r="Z45" s="250"/>
      <c r="AA45" s="251"/>
      <c r="AB45" s="465" t="s">
        <v>16</v>
      </c>
      <c r="AC45" s="465"/>
      <c r="AD45" s="46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5" customHeight="1" x14ac:dyDescent="0.15">
      <c r="A46" s="843" t="s">
        <v>488</v>
      </c>
      <c r="B46" s="844"/>
      <c r="C46" s="844"/>
      <c r="D46" s="844"/>
      <c r="E46" s="844"/>
      <c r="F46" s="845"/>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5" customHeight="1" x14ac:dyDescent="0.15">
      <c r="A47" s="846"/>
      <c r="B47" s="847"/>
      <c r="C47" s="847"/>
      <c r="D47" s="847"/>
      <c r="E47" s="847"/>
      <c r="F47" s="848"/>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565</v>
      </c>
      <c r="AR47" s="127"/>
      <c r="AS47" s="113" t="s">
        <v>371</v>
      </c>
      <c r="AT47" s="114"/>
      <c r="AU47" s="127" t="s">
        <v>565</v>
      </c>
      <c r="AV47" s="127"/>
      <c r="AW47" s="113" t="s">
        <v>313</v>
      </c>
      <c r="AX47" s="129"/>
    </row>
    <row r="48" spans="1:50" ht="22.5" customHeight="1" x14ac:dyDescent="0.15">
      <c r="A48" s="846"/>
      <c r="B48" s="847"/>
      <c r="C48" s="847"/>
      <c r="D48" s="847"/>
      <c r="E48" s="847"/>
      <c r="F48" s="848"/>
      <c r="G48" s="803" t="s">
        <v>386</v>
      </c>
      <c r="H48" s="102" t="s">
        <v>629</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customHeight="1" x14ac:dyDescent="0.15">
      <c r="A49" s="846"/>
      <c r="B49" s="847"/>
      <c r="C49" s="847"/>
      <c r="D49" s="847"/>
      <c r="E49" s="847"/>
      <c r="F49" s="848"/>
      <c r="G49" s="80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76.5" customHeight="1" x14ac:dyDescent="0.15">
      <c r="A50" s="846"/>
      <c r="B50" s="847"/>
      <c r="C50" s="847"/>
      <c r="D50" s="847"/>
      <c r="E50" s="847"/>
      <c r="F50" s="848"/>
      <c r="G50" s="80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customHeight="1" x14ac:dyDescent="0.15">
      <c r="A51" s="902" t="s">
        <v>556</v>
      </c>
      <c r="B51" s="903"/>
      <c r="C51" s="903"/>
      <c r="D51" s="903"/>
      <c r="E51" s="900" t="s">
        <v>506</v>
      </c>
      <c r="F51" s="901"/>
      <c r="G51" s="59" t="s">
        <v>387</v>
      </c>
      <c r="H51" s="827"/>
      <c r="I51" s="401"/>
      <c r="J51" s="401"/>
      <c r="K51" s="401"/>
      <c r="L51" s="401"/>
      <c r="M51" s="401"/>
      <c r="N51" s="401"/>
      <c r="O51" s="828"/>
      <c r="P51" s="204"/>
      <c r="Q51" s="204"/>
      <c r="R51" s="204"/>
      <c r="S51" s="204"/>
      <c r="T51" s="204"/>
      <c r="U51" s="204"/>
      <c r="V51" s="204"/>
      <c r="W51" s="204"/>
      <c r="X51" s="204"/>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500" t="s">
        <v>277</v>
      </c>
      <c r="B53" s="851" t="s">
        <v>274</v>
      </c>
      <c r="C53" s="461"/>
      <c r="D53" s="461"/>
      <c r="E53" s="461"/>
      <c r="F53" s="462"/>
      <c r="G53" s="825" t="s">
        <v>268</v>
      </c>
      <c r="H53" s="825"/>
      <c r="I53" s="825"/>
      <c r="J53" s="825"/>
      <c r="K53" s="825"/>
      <c r="L53" s="825"/>
      <c r="M53" s="825"/>
      <c r="N53" s="825"/>
      <c r="O53" s="825"/>
      <c r="P53" s="825"/>
      <c r="Q53" s="825"/>
      <c r="R53" s="825"/>
      <c r="S53" s="825"/>
      <c r="T53" s="825"/>
      <c r="U53" s="825"/>
      <c r="V53" s="825"/>
      <c r="W53" s="825"/>
      <c r="X53" s="825"/>
      <c r="Y53" s="825"/>
      <c r="Z53" s="825"/>
      <c r="AA53" s="826"/>
      <c r="AB53" s="856" t="s">
        <v>383</v>
      </c>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57"/>
    </row>
    <row r="54" spans="1:50" ht="18.75" hidden="1" customHeight="1" x14ac:dyDescent="0.15">
      <c r="A54" s="500"/>
      <c r="B54" s="851"/>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0"/>
      <c r="B55" s="851"/>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45"/>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0"/>
      <c r="B56" s="851"/>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46"/>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0"/>
      <c r="B57" s="852"/>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47"/>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500"/>
      <c r="B60" s="461"/>
      <c r="C60" s="461"/>
      <c r="D60" s="461"/>
      <c r="E60" s="461"/>
      <c r="F60" s="462"/>
      <c r="G60" s="130"/>
      <c r="H60" s="102"/>
      <c r="I60" s="102"/>
      <c r="J60" s="102"/>
      <c r="K60" s="102"/>
      <c r="L60" s="102"/>
      <c r="M60" s="102"/>
      <c r="N60" s="102"/>
      <c r="O60" s="131"/>
      <c r="P60" s="102"/>
      <c r="Q60" s="820"/>
      <c r="R60" s="820"/>
      <c r="S60" s="820"/>
      <c r="T60" s="820"/>
      <c r="U60" s="820"/>
      <c r="V60" s="820"/>
      <c r="W60" s="820"/>
      <c r="X60" s="821"/>
      <c r="Y60" s="748" t="s">
        <v>69</v>
      </c>
      <c r="Z60" s="749"/>
      <c r="AA60" s="750"/>
      <c r="AB60" s="487"/>
      <c r="AC60" s="487"/>
      <c r="AD60" s="487"/>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0"/>
      <c r="B61" s="461"/>
      <c r="C61" s="461"/>
      <c r="D61" s="461"/>
      <c r="E61" s="461"/>
      <c r="F61" s="462"/>
      <c r="G61" s="132"/>
      <c r="H61" s="133"/>
      <c r="I61" s="133"/>
      <c r="J61" s="133"/>
      <c r="K61" s="133"/>
      <c r="L61" s="133"/>
      <c r="M61" s="133"/>
      <c r="N61" s="133"/>
      <c r="O61" s="134"/>
      <c r="P61" s="822"/>
      <c r="Q61" s="822"/>
      <c r="R61" s="822"/>
      <c r="S61" s="822"/>
      <c r="T61" s="822"/>
      <c r="U61" s="822"/>
      <c r="V61" s="822"/>
      <c r="W61" s="822"/>
      <c r="X61" s="823"/>
      <c r="Y61" s="730" t="s">
        <v>61</v>
      </c>
      <c r="Z61" s="437"/>
      <c r="AA61" s="438"/>
      <c r="AB61" s="502"/>
      <c r="AC61" s="502"/>
      <c r="AD61" s="502"/>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0"/>
      <c r="B62" s="463"/>
      <c r="C62" s="463"/>
      <c r="D62" s="463"/>
      <c r="E62" s="463"/>
      <c r="F62" s="464"/>
      <c r="G62" s="135"/>
      <c r="H62" s="105"/>
      <c r="I62" s="105"/>
      <c r="J62" s="105"/>
      <c r="K62" s="105"/>
      <c r="L62" s="105"/>
      <c r="M62" s="105"/>
      <c r="N62" s="105"/>
      <c r="O62" s="136"/>
      <c r="P62" s="256"/>
      <c r="Q62" s="256"/>
      <c r="R62" s="256"/>
      <c r="S62" s="256"/>
      <c r="T62" s="256"/>
      <c r="U62" s="256"/>
      <c r="V62" s="256"/>
      <c r="W62" s="256"/>
      <c r="X62" s="824"/>
      <c r="Y62" s="730" t="s">
        <v>15</v>
      </c>
      <c r="Z62" s="437"/>
      <c r="AA62" s="438"/>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500"/>
      <c r="B65" s="461"/>
      <c r="C65" s="461"/>
      <c r="D65" s="461"/>
      <c r="E65" s="461"/>
      <c r="F65" s="462"/>
      <c r="G65" s="130"/>
      <c r="H65" s="102"/>
      <c r="I65" s="102"/>
      <c r="J65" s="102"/>
      <c r="K65" s="102"/>
      <c r="L65" s="102"/>
      <c r="M65" s="102"/>
      <c r="N65" s="102"/>
      <c r="O65" s="131"/>
      <c r="P65" s="102"/>
      <c r="Q65" s="820"/>
      <c r="R65" s="820"/>
      <c r="S65" s="820"/>
      <c r="T65" s="820"/>
      <c r="U65" s="820"/>
      <c r="V65" s="820"/>
      <c r="W65" s="820"/>
      <c r="X65" s="821"/>
      <c r="Y65" s="748" t="s">
        <v>69</v>
      </c>
      <c r="Z65" s="749"/>
      <c r="AA65" s="750"/>
      <c r="AB65" s="487"/>
      <c r="AC65" s="487"/>
      <c r="AD65" s="487"/>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0"/>
      <c r="B66" s="461"/>
      <c r="C66" s="461"/>
      <c r="D66" s="461"/>
      <c r="E66" s="461"/>
      <c r="F66" s="462"/>
      <c r="G66" s="132"/>
      <c r="H66" s="133"/>
      <c r="I66" s="133"/>
      <c r="J66" s="133"/>
      <c r="K66" s="133"/>
      <c r="L66" s="133"/>
      <c r="M66" s="133"/>
      <c r="N66" s="133"/>
      <c r="O66" s="134"/>
      <c r="P66" s="822"/>
      <c r="Q66" s="822"/>
      <c r="R66" s="822"/>
      <c r="S66" s="822"/>
      <c r="T66" s="822"/>
      <c r="U66" s="822"/>
      <c r="V66" s="822"/>
      <c r="W66" s="822"/>
      <c r="X66" s="823"/>
      <c r="Y66" s="730" t="s">
        <v>61</v>
      </c>
      <c r="Z66" s="437"/>
      <c r="AA66" s="438"/>
      <c r="AB66" s="502"/>
      <c r="AC66" s="502"/>
      <c r="AD66" s="502"/>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0"/>
      <c r="B67" s="463"/>
      <c r="C67" s="463"/>
      <c r="D67" s="463"/>
      <c r="E67" s="463"/>
      <c r="F67" s="464"/>
      <c r="G67" s="135"/>
      <c r="H67" s="105"/>
      <c r="I67" s="105"/>
      <c r="J67" s="105"/>
      <c r="K67" s="105"/>
      <c r="L67" s="105"/>
      <c r="M67" s="105"/>
      <c r="N67" s="105"/>
      <c r="O67" s="136"/>
      <c r="P67" s="256"/>
      <c r="Q67" s="256"/>
      <c r="R67" s="256"/>
      <c r="S67" s="256"/>
      <c r="T67" s="256"/>
      <c r="U67" s="256"/>
      <c r="V67" s="256"/>
      <c r="W67" s="256"/>
      <c r="X67" s="824"/>
      <c r="Y67" s="730" t="s">
        <v>15</v>
      </c>
      <c r="Z67" s="437"/>
      <c r="AA67" s="438"/>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500"/>
      <c r="B70" s="461"/>
      <c r="C70" s="461"/>
      <c r="D70" s="461"/>
      <c r="E70" s="461"/>
      <c r="F70" s="462"/>
      <c r="G70" s="130"/>
      <c r="H70" s="102"/>
      <c r="I70" s="102"/>
      <c r="J70" s="102"/>
      <c r="K70" s="102"/>
      <c r="L70" s="102"/>
      <c r="M70" s="102"/>
      <c r="N70" s="102"/>
      <c r="O70" s="131"/>
      <c r="P70" s="102"/>
      <c r="Q70" s="820"/>
      <c r="R70" s="820"/>
      <c r="S70" s="820"/>
      <c r="T70" s="820"/>
      <c r="U70" s="820"/>
      <c r="V70" s="820"/>
      <c r="W70" s="820"/>
      <c r="X70" s="821"/>
      <c r="Y70" s="748" t="s">
        <v>69</v>
      </c>
      <c r="Z70" s="749"/>
      <c r="AA70" s="750"/>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0"/>
      <c r="B71" s="461"/>
      <c r="C71" s="461"/>
      <c r="D71" s="461"/>
      <c r="E71" s="461"/>
      <c r="F71" s="462"/>
      <c r="G71" s="132"/>
      <c r="H71" s="133"/>
      <c r="I71" s="133"/>
      <c r="J71" s="133"/>
      <c r="K71" s="133"/>
      <c r="L71" s="133"/>
      <c r="M71" s="133"/>
      <c r="N71" s="133"/>
      <c r="O71" s="134"/>
      <c r="P71" s="822"/>
      <c r="Q71" s="822"/>
      <c r="R71" s="822"/>
      <c r="S71" s="822"/>
      <c r="T71" s="822"/>
      <c r="U71" s="822"/>
      <c r="V71" s="822"/>
      <c r="W71" s="822"/>
      <c r="X71" s="823"/>
      <c r="Y71" s="730" t="s">
        <v>61</v>
      </c>
      <c r="Z71" s="437"/>
      <c r="AA71" s="438"/>
      <c r="AB71" s="679"/>
      <c r="AC71" s="680"/>
      <c r="AD71" s="681"/>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1"/>
      <c r="B72" s="854"/>
      <c r="C72" s="854"/>
      <c r="D72" s="854"/>
      <c r="E72" s="854"/>
      <c r="F72" s="855"/>
      <c r="G72" s="477"/>
      <c r="H72" s="154"/>
      <c r="I72" s="154"/>
      <c r="J72" s="154"/>
      <c r="K72" s="154"/>
      <c r="L72" s="154"/>
      <c r="M72" s="154"/>
      <c r="N72" s="154"/>
      <c r="O72" s="478"/>
      <c r="P72" s="849"/>
      <c r="Q72" s="849"/>
      <c r="R72" s="849"/>
      <c r="S72" s="849"/>
      <c r="T72" s="849"/>
      <c r="U72" s="849"/>
      <c r="V72" s="849"/>
      <c r="W72" s="849"/>
      <c r="X72" s="850"/>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35" t="s">
        <v>71</v>
      </c>
      <c r="B73" s="836"/>
      <c r="C73" s="836"/>
      <c r="D73" s="836"/>
      <c r="E73" s="836"/>
      <c r="F73" s="837"/>
      <c r="G73" s="841" t="s">
        <v>67</v>
      </c>
      <c r="H73" s="841"/>
      <c r="I73" s="841"/>
      <c r="J73" s="841"/>
      <c r="K73" s="841"/>
      <c r="L73" s="841"/>
      <c r="M73" s="841"/>
      <c r="N73" s="841"/>
      <c r="O73" s="841"/>
      <c r="P73" s="841"/>
      <c r="Q73" s="841"/>
      <c r="R73" s="841"/>
      <c r="S73" s="841"/>
      <c r="T73" s="841"/>
      <c r="U73" s="841"/>
      <c r="V73" s="841"/>
      <c r="W73" s="841"/>
      <c r="X73" s="842"/>
      <c r="Y73" s="448"/>
      <c r="Z73" s="449"/>
      <c r="AA73" s="450"/>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1"/>
      <c r="B74" s="432"/>
      <c r="C74" s="432"/>
      <c r="D74" s="432"/>
      <c r="E74" s="432"/>
      <c r="F74" s="433"/>
      <c r="G74" s="102" t="s">
        <v>528</v>
      </c>
      <c r="H74" s="102"/>
      <c r="I74" s="102"/>
      <c r="J74" s="102"/>
      <c r="K74" s="102"/>
      <c r="L74" s="102"/>
      <c r="M74" s="102"/>
      <c r="N74" s="102"/>
      <c r="O74" s="102"/>
      <c r="P74" s="102"/>
      <c r="Q74" s="102"/>
      <c r="R74" s="102"/>
      <c r="S74" s="102"/>
      <c r="T74" s="102"/>
      <c r="U74" s="102"/>
      <c r="V74" s="102"/>
      <c r="W74" s="102"/>
      <c r="X74" s="131"/>
      <c r="Y74" s="853" t="s">
        <v>62</v>
      </c>
      <c r="Z74" s="716"/>
      <c r="AA74" s="717"/>
      <c r="AB74" s="487" t="s">
        <v>529</v>
      </c>
      <c r="AC74" s="487"/>
      <c r="AD74" s="487"/>
      <c r="AE74" s="301">
        <v>1829</v>
      </c>
      <c r="AF74" s="301"/>
      <c r="AG74" s="301"/>
      <c r="AH74" s="301"/>
      <c r="AI74" s="301">
        <v>2021</v>
      </c>
      <c r="AJ74" s="301"/>
      <c r="AK74" s="301"/>
      <c r="AL74" s="301"/>
      <c r="AM74" s="301">
        <v>1816</v>
      </c>
      <c r="AN74" s="301"/>
      <c r="AO74" s="301"/>
      <c r="AP74" s="301"/>
      <c r="AQ74" s="301" t="s">
        <v>524</v>
      </c>
      <c r="AR74" s="301"/>
      <c r="AS74" s="301"/>
      <c r="AT74" s="301"/>
      <c r="AU74" s="301"/>
      <c r="AV74" s="301"/>
      <c r="AW74" s="301"/>
      <c r="AX74" s="302"/>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7" t="s">
        <v>63</v>
      </c>
      <c r="Z75" s="217"/>
      <c r="AA75" s="218"/>
      <c r="AB75" s="487" t="s">
        <v>529</v>
      </c>
      <c r="AC75" s="487"/>
      <c r="AD75" s="487"/>
      <c r="AE75" s="301">
        <v>1720</v>
      </c>
      <c r="AF75" s="301"/>
      <c r="AG75" s="301"/>
      <c r="AH75" s="301"/>
      <c r="AI75" s="301">
        <v>2000</v>
      </c>
      <c r="AJ75" s="301"/>
      <c r="AK75" s="301"/>
      <c r="AL75" s="301"/>
      <c r="AM75" s="301">
        <v>2400</v>
      </c>
      <c r="AN75" s="301"/>
      <c r="AO75" s="301"/>
      <c r="AP75" s="301"/>
      <c r="AQ75" s="301">
        <v>1000</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5" t="s">
        <v>12</v>
      </c>
      <c r="AC76" s="250"/>
      <c r="AD76" s="251"/>
      <c r="AE76" s="300" t="s">
        <v>372</v>
      </c>
      <c r="AF76" s="300"/>
      <c r="AG76" s="300"/>
      <c r="AH76" s="300"/>
      <c r="AI76" s="300" t="s">
        <v>373</v>
      </c>
      <c r="AJ76" s="300"/>
      <c r="AK76" s="300"/>
      <c r="AL76" s="300"/>
      <c r="AM76" s="300" t="s">
        <v>374</v>
      </c>
      <c r="AN76" s="300"/>
      <c r="AO76" s="300"/>
      <c r="AP76" s="300"/>
      <c r="AQ76" s="214" t="s">
        <v>375</v>
      </c>
      <c r="AR76" s="214"/>
      <c r="AS76" s="214"/>
      <c r="AT76" s="214"/>
      <c r="AU76" s="214"/>
      <c r="AV76" s="214"/>
      <c r="AW76" s="214"/>
      <c r="AX76" s="215"/>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5" t="s">
        <v>12</v>
      </c>
      <c r="AC79" s="250"/>
      <c r="AD79" s="251"/>
      <c r="AE79" s="300" t="s">
        <v>372</v>
      </c>
      <c r="AF79" s="300"/>
      <c r="AG79" s="300"/>
      <c r="AH79" s="300"/>
      <c r="AI79" s="300" t="s">
        <v>373</v>
      </c>
      <c r="AJ79" s="300"/>
      <c r="AK79" s="300"/>
      <c r="AL79" s="300"/>
      <c r="AM79" s="300" t="s">
        <v>374</v>
      </c>
      <c r="AN79" s="300"/>
      <c r="AO79" s="300"/>
      <c r="AP79" s="300"/>
      <c r="AQ79" s="214" t="s">
        <v>375</v>
      </c>
      <c r="AR79" s="214"/>
      <c r="AS79" s="214"/>
      <c r="AT79" s="214"/>
      <c r="AU79" s="214"/>
      <c r="AV79" s="214"/>
      <c r="AW79" s="214"/>
      <c r="AX79" s="215"/>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5" t="s">
        <v>12</v>
      </c>
      <c r="AC82" s="250"/>
      <c r="AD82" s="251"/>
      <c r="AE82" s="300" t="s">
        <v>372</v>
      </c>
      <c r="AF82" s="300"/>
      <c r="AG82" s="300"/>
      <c r="AH82" s="300"/>
      <c r="AI82" s="300" t="s">
        <v>373</v>
      </c>
      <c r="AJ82" s="300"/>
      <c r="AK82" s="300"/>
      <c r="AL82" s="300"/>
      <c r="AM82" s="300" t="s">
        <v>374</v>
      </c>
      <c r="AN82" s="300"/>
      <c r="AO82" s="300"/>
      <c r="AP82" s="300"/>
      <c r="AQ82" s="214" t="s">
        <v>375</v>
      </c>
      <c r="AR82" s="214"/>
      <c r="AS82" s="214"/>
      <c r="AT82" s="214"/>
      <c r="AU82" s="214"/>
      <c r="AV82" s="214"/>
      <c r="AW82" s="214"/>
      <c r="AX82" s="215"/>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5" t="s">
        <v>12</v>
      </c>
      <c r="AC85" s="250"/>
      <c r="AD85" s="251"/>
      <c r="AE85" s="300" t="s">
        <v>372</v>
      </c>
      <c r="AF85" s="300"/>
      <c r="AG85" s="300"/>
      <c r="AH85" s="300"/>
      <c r="AI85" s="300" t="s">
        <v>373</v>
      </c>
      <c r="AJ85" s="300"/>
      <c r="AK85" s="300"/>
      <c r="AL85" s="300"/>
      <c r="AM85" s="300" t="s">
        <v>374</v>
      </c>
      <c r="AN85" s="300"/>
      <c r="AO85" s="300"/>
      <c r="AP85" s="300"/>
      <c r="AQ85" s="214" t="s">
        <v>375</v>
      </c>
      <c r="AR85" s="214"/>
      <c r="AS85" s="214"/>
      <c r="AT85" s="214"/>
      <c r="AU85" s="214"/>
      <c r="AV85" s="214"/>
      <c r="AW85" s="214"/>
      <c r="AX85" s="215"/>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62"/>
      <c r="Z88" s="563"/>
      <c r="AA88" s="564"/>
      <c r="AB88" s="255" t="s">
        <v>12</v>
      </c>
      <c r="AC88" s="250"/>
      <c r="AD88" s="251"/>
      <c r="AE88" s="300" t="s">
        <v>372</v>
      </c>
      <c r="AF88" s="300"/>
      <c r="AG88" s="300"/>
      <c r="AH88" s="300"/>
      <c r="AI88" s="300" t="s">
        <v>373</v>
      </c>
      <c r="AJ88" s="300"/>
      <c r="AK88" s="300"/>
      <c r="AL88" s="300"/>
      <c r="AM88" s="300" t="s">
        <v>374</v>
      </c>
      <c r="AN88" s="300"/>
      <c r="AO88" s="300"/>
      <c r="AP88" s="300"/>
      <c r="AQ88" s="214" t="s">
        <v>375</v>
      </c>
      <c r="AR88" s="214"/>
      <c r="AS88" s="214"/>
      <c r="AT88" s="214"/>
      <c r="AU88" s="214"/>
      <c r="AV88" s="214"/>
      <c r="AW88" s="214"/>
      <c r="AX88" s="215"/>
    </row>
    <row r="89" spans="1:60" ht="22.5" customHeight="1" x14ac:dyDescent="0.15">
      <c r="A89" s="244"/>
      <c r="B89" s="245"/>
      <c r="C89" s="245"/>
      <c r="D89" s="245"/>
      <c r="E89" s="245"/>
      <c r="F89" s="246"/>
      <c r="G89" s="228" t="s">
        <v>551</v>
      </c>
      <c r="H89" s="228"/>
      <c r="I89" s="228"/>
      <c r="J89" s="228"/>
      <c r="K89" s="228"/>
      <c r="L89" s="228"/>
      <c r="M89" s="228"/>
      <c r="N89" s="228"/>
      <c r="O89" s="228"/>
      <c r="P89" s="228"/>
      <c r="Q89" s="228"/>
      <c r="R89" s="228"/>
      <c r="S89" s="228"/>
      <c r="T89" s="228"/>
      <c r="U89" s="228"/>
      <c r="V89" s="228"/>
      <c r="W89" s="228"/>
      <c r="X89" s="228"/>
      <c r="Y89" s="232" t="s">
        <v>17</v>
      </c>
      <c r="Z89" s="233"/>
      <c r="AA89" s="234"/>
      <c r="AB89" s="252" t="s">
        <v>530</v>
      </c>
      <c r="AC89" s="253"/>
      <c r="AD89" s="254"/>
      <c r="AE89" s="301">
        <f>17104/1829</f>
        <v>9.3515582285401866</v>
      </c>
      <c r="AF89" s="301"/>
      <c r="AG89" s="301"/>
      <c r="AH89" s="301"/>
      <c r="AI89" s="301">
        <f>12415/2021</f>
        <v>6.1429985155863438</v>
      </c>
      <c r="AJ89" s="301"/>
      <c r="AK89" s="301"/>
      <c r="AL89" s="301"/>
      <c r="AM89" s="301">
        <f>12928/1826</f>
        <v>7.0799561883899234</v>
      </c>
      <c r="AN89" s="301"/>
      <c r="AO89" s="301"/>
      <c r="AP89" s="301"/>
      <c r="AQ89" s="319">
        <f>15822/1000</f>
        <v>15.821999999999999</v>
      </c>
      <c r="AR89" s="320"/>
      <c r="AS89" s="320"/>
      <c r="AT89" s="320"/>
      <c r="AU89" s="320"/>
      <c r="AV89" s="320"/>
      <c r="AW89" s="320"/>
      <c r="AX89" s="322"/>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552</v>
      </c>
      <c r="AC90" s="220"/>
      <c r="AD90" s="221"/>
      <c r="AE90" s="258" t="s">
        <v>531</v>
      </c>
      <c r="AF90" s="258"/>
      <c r="AG90" s="258"/>
      <c r="AH90" s="258"/>
      <c r="AI90" s="258" t="s">
        <v>646</v>
      </c>
      <c r="AJ90" s="258"/>
      <c r="AK90" s="258"/>
      <c r="AL90" s="258"/>
      <c r="AM90" s="258" t="s">
        <v>647</v>
      </c>
      <c r="AN90" s="258"/>
      <c r="AO90" s="258"/>
      <c r="AP90" s="258"/>
      <c r="AQ90" s="258" t="s">
        <v>644</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62"/>
      <c r="Z91" s="563"/>
      <c r="AA91" s="564"/>
      <c r="AB91" s="255" t="s">
        <v>12</v>
      </c>
      <c r="AC91" s="250"/>
      <c r="AD91" s="251"/>
      <c r="AE91" s="300" t="s">
        <v>372</v>
      </c>
      <c r="AF91" s="300"/>
      <c r="AG91" s="300"/>
      <c r="AH91" s="300"/>
      <c r="AI91" s="300" t="s">
        <v>373</v>
      </c>
      <c r="AJ91" s="300"/>
      <c r="AK91" s="300"/>
      <c r="AL91" s="300"/>
      <c r="AM91" s="300" t="s">
        <v>374</v>
      </c>
      <c r="AN91" s="300"/>
      <c r="AO91" s="300"/>
      <c r="AP91" s="300"/>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62"/>
      <c r="Z94" s="563"/>
      <c r="AA94" s="564"/>
      <c r="AB94" s="255" t="s">
        <v>12</v>
      </c>
      <c r="AC94" s="250"/>
      <c r="AD94" s="251"/>
      <c r="AE94" s="300" t="s">
        <v>372</v>
      </c>
      <c r="AF94" s="300"/>
      <c r="AG94" s="300"/>
      <c r="AH94" s="300"/>
      <c r="AI94" s="300" t="s">
        <v>373</v>
      </c>
      <c r="AJ94" s="300"/>
      <c r="AK94" s="300"/>
      <c r="AL94" s="300"/>
      <c r="AM94" s="300" t="s">
        <v>374</v>
      </c>
      <c r="AN94" s="300"/>
      <c r="AO94" s="300"/>
      <c r="AP94" s="300"/>
      <c r="AQ94" s="214" t="s">
        <v>375</v>
      </c>
      <c r="AR94" s="214"/>
      <c r="AS94" s="214"/>
      <c r="AT94" s="214"/>
      <c r="AU94" s="214"/>
      <c r="AV94" s="214"/>
      <c r="AW94" s="214"/>
      <c r="AX94" s="215"/>
    </row>
    <row r="95" spans="1:60" ht="22.5" hidden="1" customHeight="1" x14ac:dyDescent="0.15">
      <c r="A95" s="244"/>
      <c r="B95" s="245"/>
      <c r="C95" s="245"/>
      <c r="D95" s="245"/>
      <c r="E95" s="245"/>
      <c r="F95" s="246"/>
      <c r="G95" s="228" t="s">
        <v>507</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62"/>
      <c r="Z97" s="563"/>
      <c r="AA97" s="564"/>
      <c r="AB97" s="255" t="s">
        <v>12</v>
      </c>
      <c r="AC97" s="250"/>
      <c r="AD97" s="251"/>
      <c r="AE97" s="300" t="s">
        <v>372</v>
      </c>
      <c r="AF97" s="300"/>
      <c r="AG97" s="300"/>
      <c r="AH97" s="300"/>
      <c r="AI97" s="300" t="s">
        <v>373</v>
      </c>
      <c r="AJ97" s="300"/>
      <c r="AK97" s="300"/>
      <c r="AL97" s="300"/>
      <c r="AM97" s="300" t="s">
        <v>374</v>
      </c>
      <c r="AN97" s="300"/>
      <c r="AO97" s="300"/>
      <c r="AP97" s="300"/>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89"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513</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3" t="s">
        <v>469</v>
      </c>
      <c r="B103" s="404"/>
      <c r="C103" s="399" t="s">
        <v>417</v>
      </c>
      <c r="D103" s="305"/>
      <c r="E103" s="305"/>
      <c r="F103" s="305"/>
      <c r="G103" s="305"/>
      <c r="H103" s="305"/>
      <c r="I103" s="305"/>
      <c r="J103" s="305"/>
      <c r="K103" s="400"/>
      <c r="L103" s="561" t="s">
        <v>463</v>
      </c>
      <c r="M103" s="561"/>
      <c r="N103" s="561"/>
      <c r="O103" s="561"/>
      <c r="P103" s="561"/>
      <c r="Q103" s="561"/>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5"/>
      <c r="B104" s="406"/>
      <c r="C104" s="235" t="s">
        <v>532</v>
      </c>
      <c r="D104" s="236"/>
      <c r="E104" s="236"/>
      <c r="F104" s="236"/>
      <c r="G104" s="236"/>
      <c r="H104" s="236"/>
      <c r="I104" s="236"/>
      <c r="J104" s="236"/>
      <c r="K104" s="237"/>
      <c r="L104" s="222"/>
      <c r="M104" s="223"/>
      <c r="N104" s="223"/>
      <c r="O104" s="223"/>
      <c r="P104" s="223"/>
      <c r="Q104" s="224"/>
      <c r="R104" s="222"/>
      <c r="S104" s="223"/>
      <c r="T104" s="223"/>
      <c r="U104" s="223"/>
      <c r="V104" s="223"/>
      <c r="W104" s="224"/>
      <c r="X104" s="809"/>
      <c r="Y104" s="810"/>
      <c r="Z104" s="810"/>
      <c r="AA104" s="810"/>
      <c r="AB104" s="810"/>
      <c r="AC104" s="810"/>
      <c r="AD104" s="810"/>
      <c r="AE104" s="810"/>
      <c r="AF104" s="810"/>
      <c r="AG104" s="810"/>
      <c r="AH104" s="810"/>
      <c r="AI104" s="810"/>
      <c r="AJ104" s="810"/>
      <c r="AK104" s="810"/>
      <c r="AL104" s="810"/>
      <c r="AM104" s="810"/>
      <c r="AN104" s="810"/>
      <c r="AO104" s="810"/>
      <c r="AP104" s="810"/>
      <c r="AQ104" s="810"/>
      <c r="AR104" s="810"/>
      <c r="AS104" s="810"/>
      <c r="AT104" s="810"/>
      <c r="AU104" s="810"/>
      <c r="AV104" s="810"/>
      <c r="AW104" s="810"/>
      <c r="AX104" s="811"/>
    </row>
    <row r="105" spans="1:50" ht="38.25" customHeight="1" x14ac:dyDescent="0.15">
      <c r="A105" s="405"/>
      <c r="B105" s="406"/>
      <c r="C105" s="238" t="s">
        <v>533</v>
      </c>
      <c r="D105" s="239"/>
      <c r="E105" s="239"/>
      <c r="F105" s="239"/>
      <c r="G105" s="239"/>
      <c r="H105" s="239"/>
      <c r="I105" s="239"/>
      <c r="J105" s="239"/>
      <c r="K105" s="240"/>
      <c r="L105" s="222"/>
      <c r="M105" s="223"/>
      <c r="N105" s="223"/>
      <c r="O105" s="223"/>
      <c r="P105" s="223"/>
      <c r="Q105" s="224"/>
      <c r="R105" s="222"/>
      <c r="S105" s="223"/>
      <c r="T105" s="223"/>
      <c r="U105" s="223"/>
      <c r="V105" s="223"/>
      <c r="W105" s="224"/>
      <c r="X105" s="812"/>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4"/>
    </row>
    <row r="106" spans="1:50" ht="39.75" customHeight="1" x14ac:dyDescent="0.15">
      <c r="A106" s="405"/>
      <c r="B106" s="406"/>
      <c r="C106" s="238" t="s">
        <v>553</v>
      </c>
      <c r="D106" s="239"/>
      <c r="E106" s="239"/>
      <c r="F106" s="239"/>
      <c r="G106" s="239"/>
      <c r="H106" s="239"/>
      <c r="I106" s="239"/>
      <c r="J106" s="239"/>
      <c r="K106" s="240"/>
      <c r="L106" s="222">
        <v>10945.96</v>
      </c>
      <c r="M106" s="223"/>
      <c r="N106" s="223"/>
      <c r="O106" s="223"/>
      <c r="P106" s="223"/>
      <c r="Q106" s="224"/>
      <c r="R106" s="222"/>
      <c r="S106" s="223"/>
      <c r="T106" s="223"/>
      <c r="U106" s="223"/>
      <c r="V106" s="223"/>
      <c r="W106" s="224"/>
      <c r="X106" s="812"/>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row>
    <row r="107" spans="1:50" ht="23.1" customHeight="1" x14ac:dyDescent="0.15">
      <c r="A107" s="405"/>
      <c r="B107" s="406"/>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812"/>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4"/>
    </row>
    <row r="108" spans="1:50" ht="23.1" customHeight="1" x14ac:dyDescent="0.15">
      <c r="A108" s="405"/>
      <c r="B108" s="406"/>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812"/>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3.1" customHeight="1" x14ac:dyDescent="0.15">
      <c r="A109" s="405"/>
      <c r="B109" s="406"/>
      <c r="C109" s="409"/>
      <c r="D109" s="410"/>
      <c r="E109" s="410"/>
      <c r="F109" s="410"/>
      <c r="G109" s="410"/>
      <c r="H109" s="410"/>
      <c r="I109" s="410"/>
      <c r="J109" s="410"/>
      <c r="K109" s="411"/>
      <c r="L109" s="222"/>
      <c r="M109" s="223"/>
      <c r="N109" s="223"/>
      <c r="O109" s="223"/>
      <c r="P109" s="223"/>
      <c r="Q109" s="224"/>
      <c r="R109" s="222"/>
      <c r="S109" s="223"/>
      <c r="T109" s="223"/>
      <c r="U109" s="223"/>
      <c r="V109" s="223"/>
      <c r="W109" s="224"/>
      <c r="X109" s="812"/>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c r="AU109" s="813"/>
      <c r="AV109" s="813"/>
      <c r="AW109" s="813"/>
      <c r="AX109" s="814"/>
    </row>
    <row r="110" spans="1:50" ht="21" customHeight="1" thickBot="1" x14ac:dyDescent="0.2">
      <c r="A110" s="407"/>
      <c r="B110" s="408"/>
      <c r="C110" s="225" t="s">
        <v>22</v>
      </c>
      <c r="D110" s="226"/>
      <c r="E110" s="226"/>
      <c r="F110" s="226"/>
      <c r="G110" s="226"/>
      <c r="H110" s="226"/>
      <c r="I110" s="226"/>
      <c r="J110" s="226"/>
      <c r="K110" s="227"/>
      <c r="L110" s="838">
        <f>SUM(L104:Q109)</f>
        <v>10945.96</v>
      </c>
      <c r="M110" s="839"/>
      <c r="N110" s="839"/>
      <c r="O110" s="839"/>
      <c r="P110" s="839"/>
      <c r="Q110" s="840"/>
      <c r="R110" s="838">
        <f>SUM(R104:W109)</f>
        <v>0</v>
      </c>
      <c r="S110" s="839"/>
      <c r="T110" s="839"/>
      <c r="U110" s="839"/>
      <c r="V110" s="839"/>
      <c r="W110" s="840"/>
      <c r="X110" s="815"/>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c r="AU110" s="816"/>
      <c r="AV110" s="816"/>
      <c r="AW110" s="816"/>
      <c r="AX110" s="817"/>
    </row>
    <row r="111" spans="1:50" ht="45" customHeight="1" x14ac:dyDescent="0.15">
      <c r="A111" s="176" t="s">
        <v>391</v>
      </c>
      <c r="B111" s="162"/>
      <c r="C111" s="161" t="s">
        <v>388</v>
      </c>
      <c r="D111" s="162"/>
      <c r="E111" s="260" t="s">
        <v>429</v>
      </c>
      <c r="F111" s="261"/>
      <c r="G111" s="262" t="s">
        <v>559</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4"/>
      <c r="C112" s="163"/>
      <c r="D112" s="164"/>
      <c r="E112" s="146" t="s">
        <v>428</v>
      </c>
      <c r="F112" s="147"/>
      <c r="G112" s="135" t="s">
        <v>558</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4"/>
      <c r="C113" s="163"/>
      <c r="D113" s="164"/>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4"/>
      <c r="C114" s="163"/>
      <c r="D114" s="164"/>
      <c r="E114" s="163"/>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560</v>
      </c>
      <c r="AR114" s="339"/>
      <c r="AS114" s="113" t="s">
        <v>371</v>
      </c>
      <c r="AT114" s="114"/>
      <c r="AU114" s="127">
        <v>37</v>
      </c>
      <c r="AV114" s="127"/>
      <c r="AW114" s="113" t="s">
        <v>313</v>
      </c>
      <c r="AX114" s="129"/>
    </row>
    <row r="115" spans="1:50" ht="39" customHeight="1" x14ac:dyDescent="0.15">
      <c r="A115" s="177"/>
      <c r="B115" s="164"/>
      <c r="C115" s="163"/>
      <c r="D115" s="164"/>
      <c r="E115" s="163"/>
      <c r="F115" s="180"/>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16</v>
      </c>
      <c r="AC115" s="90"/>
      <c r="AD115" s="90"/>
      <c r="AE115" s="194">
        <v>6</v>
      </c>
      <c r="AF115" s="92"/>
      <c r="AG115" s="92"/>
      <c r="AH115" s="92"/>
      <c r="AI115" s="194" t="s">
        <v>560</v>
      </c>
      <c r="AJ115" s="92"/>
      <c r="AK115" s="92"/>
      <c r="AL115" s="92"/>
      <c r="AM115" s="194" t="s">
        <v>560</v>
      </c>
      <c r="AN115" s="92"/>
      <c r="AO115" s="92"/>
      <c r="AP115" s="92"/>
      <c r="AQ115" s="194" t="s">
        <v>560</v>
      </c>
      <c r="AR115" s="92"/>
      <c r="AS115" s="92"/>
      <c r="AT115" s="92"/>
      <c r="AU115" s="194" t="s">
        <v>560</v>
      </c>
      <c r="AV115" s="92"/>
      <c r="AW115" s="92"/>
      <c r="AX115" s="94"/>
    </row>
    <row r="116" spans="1:50" ht="39" customHeight="1" x14ac:dyDescent="0.15">
      <c r="A116" s="177"/>
      <c r="B116" s="164"/>
      <c r="C116" s="163"/>
      <c r="D116" s="164"/>
      <c r="E116" s="163"/>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16</v>
      </c>
      <c r="AC116" s="140"/>
      <c r="AD116" s="140"/>
      <c r="AE116" s="194" t="s">
        <v>560</v>
      </c>
      <c r="AF116" s="92"/>
      <c r="AG116" s="92"/>
      <c r="AH116" s="92"/>
      <c r="AI116" s="194" t="s">
        <v>560</v>
      </c>
      <c r="AJ116" s="92"/>
      <c r="AK116" s="92"/>
      <c r="AL116" s="92"/>
      <c r="AM116" s="194" t="s">
        <v>560</v>
      </c>
      <c r="AN116" s="92"/>
      <c r="AO116" s="92"/>
      <c r="AP116" s="92"/>
      <c r="AQ116" s="194" t="s">
        <v>560</v>
      </c>
      <c r="AR116" s="92"/>
      <c r="AS116" s="92"/>
      <c r="AT116" s="92"/>
      <c r="AU116" s="194">
        <v>20</v>
      </c>
      <c r="AV116" s="92"/>
      <c r="AW116" s="92"/>
      <c r="AX116" s="94"/>
    </row>
    <row r="117" spans="1:50" ht="18.75" hidden="1" customHeight="1" x14ac:dyDescent="0.15">
      <c r="A117" s="177"/>
      <c r="B117" s="164"/>
      <c r="C117" s="163"/>
      <c r="D117" s="164"/>
      <c r="E117" s="163"/>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4"/>
      <c r="C118" s="163"/>
      <c r="D118" s="164"/>
      <c r="E118" s="163"/>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7"/>
      <c r="B119" s="164"/>
      <c r="C119" s="163"/>
      <c r="D119" s="164"/>
      <c r="E119" s="163"/>
      <c r="F119" s="180"/>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4"/>
      <c r="C120" s="163"/>
      <c r="D120" s="164"/>
      <c r="E120" s="163"/>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4"/>
      <c r="C121" s="163"/>
      <c r="D121" s="164"/>
      <c r="E121" s="163"/>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4"/>
      <c r="C122" s="163"/>
      <c r="D122" s="164"/>
      <c r="E122" s="163"/>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7"/>
      <c r="B123" s="164"/>
      <c r="C123" s="163"/>
      <c r="D123" s="164"/>
      <c r="E123" s="163"/>
      <c r="F123" s="180"/>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4"/>
      <c r="C124" s="163"/>
      <c r="D124" s="164"/>
      <c r="E124" s="163"/>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4"/>
      <c r="C125" s="163"/>
      <c r="D125" s="164"/>
      <c r="E125" s="163"/>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4"/>
      <c r="C126" s="163"/>
      <c r="D126" s="164"/>
      <c r="E126" s="163"/>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4"/>
      <c r="C127" s="163"/>
      <c r="D127" s="164"/>
      <c r="E127" s="163"/>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4"/>
      <c r="C128" s="163"/>
      <c r="D128" s="164"/>
      <c r="E128" s="163"/>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4"/>
      <c r="C129" s="163"/>
      <c r="D129" s="164"/>
      <c r="E129" s="163"/>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4"/>
      <c r="C130" s="163"/>
      <c r="D130" s="164"/>
      <c r="E130" s="163"/>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7"/>
      <c r="B131" s="164"/>
      <c r="C131" s="163"/>
      <c r="D131" s="164"/>
      <c r="E131" s="163"/>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4"/>
      <c r="C132" s="163"/>
      <c r="D132" s="164"/>
      <c r="E132" s="163"/>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4"/>
      <c r="C133" s="163"/>
      <c r="D133" s="164"/>
      <c r="E133" s="163"/>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6"/>
    </row>
    <row r="134" spans="1:50" ht="22.5" hidden="1" customHeight="1" x14ac:dyDescent="0.15">
      <c r="A134" s="177"/>
      <c r="B134" s="164"/>
      <c r="C134" s="163"/>
      <c r="D134" s="164"/>
      <c r="E134" s="163"/>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4"/>
      <c r="C135" s="163"/>
      <c r="D135" s="164"/>
      <c r="E135" s="163"/>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4"/>
      <c r="C136" s="163"/>
      <c r="D136" s="164"/>
      <c r="E136" s="163"/>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4"/>
      <c r="C137" s="163"/>
      <c r="D137" s="164"/>
      <c r="E137" s="163"/>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4"/>
      <c r="C138" s="163"/>
      <c r="D138" s="164"/>
      <c r="E138" s="163"/>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4"/>
      <c r="C139" s="163"/>
      <c r="D139" s="164"/>
      <c r="E139" s="163"/>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4"/>
      <c r="C140" s="163"/>
      <c r="D140" s="164"/>
      <c r="E140" s="163"/>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4"/>
      <c r="C141" s="163"/>
      <c r="D141" s="164"/>
      <c r="E141" s="163"/>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4"/>
      <c r="C142" s="163"/>
      <c r="D142" s="164"/>
      <c r="E142" s="163"/>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4"/>
      <c r="C143" s="163"/>
      <c r="D143" s="164"/>
      <c r="E143" s="163"/>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4"/>
      <c r="C144" s="163"/>
      <c r="D144" s="164"/>
      <c r="E144" s="163"/>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4"/>
      <c r="C145" s="163"/>
      <c r="D145" s="164"/>
      <c r="E145" s="163"/>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4"/>
      <c r="C146" s="163"/>
      <c r="D146" s="164"/>
      <c r="E146" s="163"/>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4"/>
      <c r="C147" s="163"/>
      <c r="D147" s="164"/>
      <c r="E147" s="163"/>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4"/>
      <c r="C148" s="163"/>
      <c r="D148" s="164"/>
      <c r="E148" s="163"/>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4"/>
      <c r="C149" s="163"/>
      <c r="D149" s="164"/>
      <c r="E149" s="163"/>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4"/>
      <c r="C150" s="163"/>
      <c r="D150" s="164"/>
      <c r="E150" s="163"/>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4"/>
      <c r="C151" s="163"/>
      <c r="D151" s="164"/>
      <c r="E151" s="163"/>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4"/>
      <c r="C152" s="163"/>
      <c r="D152" s="164"/>
      <c r="E152" s="163"/>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4"/>
      <c r="C153" s="163"/>
      <c r="D153" s="164"/>
      <c r="E153" s="163"/>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4"/>
      <c r="C154" s="163"/>
      <c r="D154" s="164"/>
      <c r="E154" s="163"/>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4"/>
      <c r="C155" s="163"/>
      <c r="D155" s="164"/>
      <c r="E155" s="163"/>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4"/>
      <c r="C156" s="163"/>
      <c r="D156" s="164"/>
      <c r="E156" s="163"/>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4"/>
      <c r="C157" s="163"/>
      <c r="D157" s="164"/>
      <c r="E157" s="163"/>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4"/>
      <c r="C158" s="163"/>
      <c r="D158" s="164"/>
      <c r="E158" s="163"/>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4"/>
      <c r="C159" s="163"/>
      <c r="D159" s="164"/>
      <c r="E159" s="163"/>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4"/>
      <c r="C160" s="163"/>
      <c r="D160" s="164"/>
      <c r="E160" s="163"/>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4"/>
      <c r="C161" s="163"/>
      <c r="D161" s="164"/>
      <c r="E161" s="163"/>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4"/>
      <c r="C162" s="163"/>
      <c r="D162" s="164"/>
      <c r="E162" s="163"/>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4"/>
      <c r="C163" s="163"/>
      <c r="D163" s="164"/>
      <c r="E163" s="163"/>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4"/>
      <c r="C164" s="163"/>
      <c r="D164" s="164"/>
      <c r="E164" s="163"/>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4"/>
      <c r="C165" s="163"/>
      <c r="D165" s="164"/>
      <c r="E165" s="163"/>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4"/>
      <c r="C166" s="163"/>
      <c r="D166" s="164"/>
      <c r="E166" s="163"/>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4"/>
      <c r="C167" s="163"/>
      <c r="D167" s="164"/>
      <c r="E167" s="165"/>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4"/>
      <c r="C169" s="163"/>
      <c r="D169" s="164"/>
      <c r="E169" s="101" t="s">
        <v>654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7"/>
      <c r="B171" s="164"/>
      <c r="C171" s="163"/>
      <c r="D171" s="164"/>
      <c r="E171" s="146" t="s">
        <v>429</v>
      </c>
      <c r="F171" s="861"/>
      <c r="G171" s="862" t="s">
        <v>563</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863"/>
      <c r="AL171" s="863"/>
      <c r="AM171" s="863"/>
      <c r="AN171" s="863"/>
      <c r="AO171" s="863"/>
      <c r="AP171" s="863"/>
      <c r="AQ171" s="863"/>
      <c r="AR171" s="863"/>
      <c r="AS171" s="863"/>
      <c r="AT171" s="863"/>
      <c r="AU171" s="863"/>
      <c r="AV171" s="863"/>
      <c r="AW171" s="863"/>
      <c r="AX171" s="864"/>
    </row>
    <row r="172" spans="1:50" ht="45" customHeight="1" x14ac:dyDescent="0.15">
      <c r="A172" s="177"/>
      <c r="B172" s="164"/>
      <c r="C172" s="163"/>
      <c r="D172" s="164"/>
      <c r="E172" s="146" t="s">
        <v>428</v>
      </c>
      <c r="F172" s="147"/>
      <c r="G172" s="135" t="s">
        <v>564</v>
      </c>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customHeight="1" x14ac:dyDescent="0.15">
      <c r="A173" s="177"/>
      <c r="B173" s="164"/>
      <c r="C173" s="163"/>
      <c r="D173" s="164"/>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customHeight="1" x14ac:dyDescent="0.15">
      <c r="A174" s="177"/>
      <c r="B174" s="164"/>
      <c r="C174" s="163"/>
      <c r="D174" s="164"/>
      <c r="E174" s="163"/>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560</v>
      </c>
      <c r="AR174" s="127"/>
      <c r="AS174" s="113" t="s">
        <v>371</v>
      </c>
      <c r="AT174" s="114"/>
      <c r="AU174" s="127">
        <v>37</v>
      </c>
      <c r="AV174" s="127"/>
      <c r="AW174" s="113" t="s">
        <v>313</v>
      </c>
      <c r="AX174" s="129"/>
    </row>
    <row r="175" spans="1:50" ht="39" customHeight="1" x14ac:dyDescent="0.15">
      <c r="A175" s="177"/>
      <c r="B175" s="164"/>
      <c r="C175" s="163"/>
      <c r="D175" s="164"/>
      <c r="E175" s="163"/>
      <c r="F175" s="180"/>
      <c r="G175" s="130" t="s">
        <v>561</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t="s">
        <v>525</v>
      </c>
      <c r="AC175" s="90"/>
      <c r="AD175" s="90"/>
      <c r="AE175" s="194">
        <v>7</v>
      </c>
      <c r="AF175" s="92"/>
      <c r="AG175" s="92"/>
      <c r="AH175" s="92"/>
      <c r="AI175" s="194" t="s">
        <v>560</v>
      </c>
      <c r="AJ175" s="92"/>
      <c r="AK175" s="92"/>
      <c r="AL175" s="92"/>
      <c r="AM175" s="194" t="s">
        <v>560</v>
      </c>
      <c r="AN175" s="92"/>
      <c r="AO175" s="92"/>
      <c r="AP175" s="92"/>
      <c r="AQ175" s="194" t="s">
        <v>560</v>
      </c>
      <c r="AR175" s="92"/>
      <c r="AS175" s="92"/>
      <c r="AT175" s="92"/>
      <c r="AU175" s="194" t="s">
        <v>560</v>
      </c>
      <c r="AV175" s="92"/>
      <c r="AW175" s="92"/>
      <c r="AX175" s="94"/>
    </row>
    <row r="176" spans="1:50" ht="39" customHeight="1" x14ac:dyDescent="0.15">
      <c r="A176" s="177"/>
      <c r="B176" s="164"/>
      <c r="C176" s="163"/>
      <c r="D176" s="164"/>
      <c r="E176" s="163"/>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t="s">
        <v>562</v>
      </c>
      <c r="AC176" s="140"/>
      <c r="AD176" s="140"/>
      <c r="AE176" s="194" t="s">
        <v>560</v>
      </c>
      <c r="AF176" s="92"/>
      <c r="AG176" s="92"/>
      <c r="AH176" s="92"/>
      <c r="AI176" s="194" t="s">
        <v>560</v>
      </c>
      <c r="AJ176" s="92"/>
      <c r="AK176" s="92"/>
      <c r="AL176" s="92"/>
      <c r="AM176" s="194" t="s">
        <v>560</v>
      </c>
      <c r="AN176" s="92"/>
      <c r="AO176" s="92"/>
      <c r="AP176" s="92"/>
      <c r="AQ176" s="194" t="s">
        <v>560</v>
      </c>
      <c r="AR176" s="92"/>
      <c r="AS176" s="92"/>
      <c r="AT176" s="92"/>
      <c r="AU176" s="194">
        <v>12</v>
      </c>
      <c r="AV176" s="92"/>
      <c r="AW176" s="92"/>
      <c r="AX176" s="94"/>
    </row>
    <row r="177" spans="1:50" ht="18.75" hidden="1" customHeight="1" x14ac:dyDescent="0.15">
      <c r="A177" s="177"/>
      <c r="B177" s="164"/>
      <c r="C177" s="163"/>
      <c r="D177" s="164"/>
      <c r="E177" s="163"/>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4"/>
      <c r="C178" s="163"/>
      <c r="D178" s="164"/>
      <c r="E178" s="163"/>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4"/>
      <c r="C179" s="163"/>
      <c r="D179" s="164"/>
      <c r="E179" s="163"/>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4"/>
      <c r="C180" s="163"/>
      <c r="D180" s="164"/>
      <c r="E180" s="163"/>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4"/>
      <c r="C181" s="163"/>
      <c r="D181" s="164"/>
      <c r="E181" s="163"/>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4"/>
      <c r="C182" s="163"/>
      <c r="D182" s="164"/>
      <c r="E182" s="163"/>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4"/>
      <c r="C183" s="163"/>
      <c r="D183" s="164"/>
      <c r="E183" s="163"/>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4"/>
      <c r="C184" s="163"/>
      <c r="D184" s="164"/>
      <c r="E184" s="163"/>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4"/>
      <c r="C185" s="163"/>
      <c r="D185" s="164"/>
      <c r="E185" s="163"/>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4"/>
      <c r="C186" s="163"/>
      <c r="D186" s="164"/>
      <c r="E186" s="163"/>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4"/>
      <c r="C187" s="163"/>
      <c r="D187" s="164"/>
      <c r="E187" s="163"/>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4"/>
      <c r="C188" s="163"/>
      <c r="D188" s="164"/>
      <c r="E188" s="163"/>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4"/>
      <c r="C189" s="163"/>
      <c r="D189" s="164"/>
      <c r="E189" s="163"/>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4"/>
      <c r="C190" s="163"/>
      <c r="D190" s="164"/>
      <c r="E190" s="163"/>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4"/>
      <c r="C191" s="163"/>
      <c r="D191" s="164"/>
      <c r="E191" s="163"/>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4"/>
      <c r="C192" s="163"/>
      <c r="D192" s="164"/>
      <c r="E192" s="163"/>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4"/>
      <c r="C193" s="163"/>
      <c r="D193" s="164"/>
      <c r="E193" s="163"/>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6"/>
    </row>
    <row r="194" spans="1:50" ht="22.5" hidden="1" customHeight="1" x14ac:dyDescent="0.15">
      <c r="A194" s="177"/>
      <c r="B194" s="164"/>
      <c r="C194" s="163"/>
      <c r="D194" s="164"/>
      <c r="E194" s="163"/>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4"/>
      <c r="C195" s="163"/>
      <c r="D195" s="164"/>
      <c r="E195" s="163"/>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4"/>
      <c r="C196" s="163"/>
      <c r="D196" s="164"/>
      <c r="E196" s="163"/>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4"/>
      <c r="C197" s="163"/>
      <c r="D197" s="164"/>
      <c r="E197" s="163"/>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4"/>
      <c r="C198" s="163"/>
      <c r="D198" s="164"/>
      <c r="E198" s="163"/>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4"/>
      <c r="C199" s="163"/>
      <c r="D199" s="164"/>
      <c r="E199" s="163"/>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4"/>
      <c r="C200" s="163"/>
      <c r="D200" s="164"/>
      <c r="E200" s="163"/>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4"/>
      <c r="C201" s="163"/>
      <c r="D201" s="164"/>
      <c r="E201" s="163"/>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4"/>
      <c r="C202" s="163"/>
      <c r="D202" s="164"/>
      <c r="E202" s="163"/>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4"/>
      <c r="C203" s="163"/>
      <c r="D203" s="164"/>
      <c r="E203" s="163"/>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4"/>
      <c r="C204" s="163"/>
      <c r="D204" s="164"/>
      <c r="E204" s="163"/>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4"/>
      <c r="C205" s="163"/>
      <c r="D205" s="164"/>
      <c r="E205" s="163"/>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4"/>
      <c r="C206" s="163"/>
      <c r="D206" s="164"/>
      <c r="E206" s="163"/>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4"/>
      <c r="C207" s="163"/>
      <c r="D207" s="164"/>
      <c r="E207" s="163"/>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4"/>
      <c r="C208" s="163"/>
      <c r="D208" s="164"/>
      <c r="E208" s="163"/>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4"/>
      <c r="C209" s="163"/>
      <c r="D209" s="164"/>
      <c r="E209" s="163"/>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4"/>
      <c r="C210" s="163"/>
      <c r="D210" s="164"/>
      <c r="E210" s="163"/>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4"/>
      <c r="C211" s="163"/>
      <c r="D211" s="164"/>
      <c r="E211" s="163"/>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4"/>
      <c r="C212" s="163"/>
      <c r="D212" s="164"/>
      <c r="E212" s="163"/>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4"/>
      <c r="C213" s="163"/>
      <c r="D213" s="164"/>
      <c r="E213" s="163"/>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4"/>
      <c r="C214" s="163"/>
      <c r="D214" s="164"/>
      <c r="E214" s="163"/>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4"/>
      <c r="C215" s="163"/>
      <c r="D215" s="164"/>
      <c r="E215" s="163"/>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4"/>
      <c r="C216" s="163"/>
      <c r="D216" s="164"/>
      <c r="E216" s="163"/>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4"/>
      <c r="C217" s="163"/>
      <c r="D217" s="164"/>
      <c r="E217" s="163"/>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4"/>
      <c r="C218" s="163"/>
      <c r="D218" s="164"/>
      <c r="E218" s="163"/>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4"/>
      <c r="C219" s="163"/>
      <c r="D219" s="164"/>
      <c r="E219" s="163"/>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4"/>
      <c r="C220" s="163"/>
      <c r="D220" s="164"/>
      <c r="E220" s="163"/>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4"/>
      <c r="C221" s="163"/>
      <c r="D221" s="164"/>
      <c r="E221" s="163"/>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4"/>
      <c r="C222" s="163"/>
      <c r="D222" s="164"/>
      <c r="E222" s="163"/>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4"/>
      <c r="C223" s="163"/>
      <c r="D223" s="164"/>
      <c r="E223" s="163"/>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4"/>
      <c r="C224" s="163"/>
      <c r="D224" s="164"/>
      <c r="E224" s="163"/>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4"/>
      <c r="C225" s="163"/>
      <c r="D225" s="164"/>
      <c r="E225" s="163"/>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4"/>
      <c r="C226" s="163"/>
      <c r="D226" s="164"/>
      <c r="E226" s="163"/>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4"/>
      <c r="C227" s="163"/>
      <c r="D227" s="164"/>
      <c r="E227" s="165"/>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7"/>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31.5" customHeight="1" x14ac:dyDescent="0.15">
      <c r="A229" s="177"/>
      <c r="B229" s="164"/>
      <c r="C229" s="163"/>
      <c r="D229" s="164"/>
      <c r="E229" s="101" t="s">
        <v>653</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31.5" customHeight="1" x14ac:dyDescent="0.15">
      <c r="A230" s="177"/>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4"/>
      <c r="C231" s="163"/>
      <c r="D231" s="164"/>
      <c r="E231" s="146" t="s">
        <v>429</v>
      </c>
      <c r="F231" s="861"/>
      <c r="G231" s="862"/>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3"/>
      <c r="AS231" s="863"/>
      <c r="AT231" s="863"/>
      <c r="AU231" s="863"/>
      <c r="AV231" s="863"/>
      <c r="AW231" s="863"/>
      <c r="AX231" s="864"/>
    </row>
    <row r="232" spans="1:50" ht="45" hidden="1" customHeight="1" x14ac:dyDescent="0.15">
      <c r="A232" s="177"/>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4"/>
      <c r="C233" s="163"/>
      <c r="D233" s="164"/>
      <c r="E233" s="172" t="s">
        <v>389</v>
      </c>
      <c r="F233" s="179"/>
      <c r="G233" s="884" t="s">
        <v>402</v>
      </c>
      <c r="H233" s="211"/>
      <c r="I233" s="211"/>
      <c r="J233" s="211"/>
      <c r="K233" s="211"/>
      <c r="L233" s="211"/>
      <c r="M233" s="211"/>
      <c r="N233" s="211"/>
      <c r="O233" s="211"/>
      <c r="P233" s="211"/>
      <c r="Q233" s="211"/>
      <c r="R233" s="211"/>
      <c r="S233" s="211"/>
      <c r="T233" s="211"/>
      <c r="U233" s="211"/>
      <c r="V233" s="211"/>
      <c r="W233" s="211"/>
      <c r="X233" s="885"/>
      <c r="Y233" s="886"/>
      <c r="Z233" s="887"/>
      <c r="AA233" s="888"/>
      <c r="AB233" s="892" t="s">
        <v>12</v>
      </c>
      <c r="AC233" s="211"/>
      <c r="AD233" s="885"/>
      <c r="AE233" s="893" t="s">
        <v>372</v>
      </c>
      <c r="AF233" s="893"/>
      <c r="AG233" s="893"/>
      <c r="AH233" s="893"/>
      <c r="AI233" s="893" t="s">
        <v>373</v>
      </c>
      <c r="AJ233" s="893"/>
      <c r="AK233" s="893"/>
      <c r="AL233" s="893"/>
      <c r="AM233" s="893" t="s">
        <v>374</v>
      </c>
      <c r="AN233" s="893"/>
      <c r="AO233" s="893"/>
      <c r="AP233" s="892"/>
      <c r="AQ233" s="892" t="s">
        <v>370</v>
      </c>
      <c r="AR233" s="211"/>
      <c r="AS233" s="211"/>
      <c r="AT233" s="885"/>
      <c r="AU233" s="211" t="s">
        <v>405</v>
      </c>
      <c r="AV233" s="211"/>
      <c r="AW233" s="211"/>
      <c r="AX233" s="212"/>
    </row>
    <row r="234" spans="1:50" ht="18.75" hidden="1" customHeight="1" x14ac:dyDescent="0.15">
      <c r="A234" s="177"/>
      <c r="B234" s="164"/>
      <c r="C234" s="163"/>
      <c r="D234" s="164"/>
      <c r="E234" s="163"/>
      <c r="F234" s="180"/>
      <c r="G234" s="183"/>
      <c r="H234" s="184"/>
      <c r="I234" s="184"/>
      <c r="J234" s="184"/>
      <c r="K234" s="184"/>
      <c r="L234" s="184"/>
      <c r="M234" s="184"/>
      <c r="N234" s="184"/>
      <c r="O234" s="184"/>
      <c r="P234" s="184"/>
      <c r="Q234" s="184"/>
      <c r="R234" s="184"/>
      <c r="S234" s="184"/>
      <c r="T234" s="184"/>
      <c r="U234" s="184"/>
      <c r="V234" s="184"/>
      <c r="W234" s="184"/>
      <c r="X234" s="185"/>
      <c r="Y234" s="889"/>
      <c r="Z234" s="890"/>
      <c r="AA234" s="891"/>
      <c r="AB234" s="189"/>
      <c r="AC234" s="184"/>
      <c r="AD234" s="185"/>
      <c r="AE234" s="894"/>
      <c r="AF234" s="894"/>
      <c r="AG234" s="894"/>
      <c r="AH234" s="894"/>
      <c r="AI234" s="894"/>
      <c r="AJ234" s="894"/>
      <c r="AK234" s="894"/>
      <c r="AL234" s="894"/>
      <c r="AM234" s="894"/>
      <c r="AN234" s="894"/>
      <c r="AO234" s="894"/>
      <c r="AP234" s="189"/>
      <c r="AQ234" s="895"/>
      <c r="AR234" s="896"/>
      <c r="AS234" s="184" t="s">
        <v>371</v>
      </c>
      <c r="AT234" s="185"/>
      <c r="AU234" s="896"/>
      <c r="AV234" s="896"/>
      <c r="AW234" s="184" t="s">
        <v>313</v>
      </c>
      <c r="AX234" s="190"/>
    </row>
    <row r="235" spans="1:50" ht="39.75" hidden="1" customHeight="1" x14ac:dyDescent="0.15">
      <c r="A235" s="177"/>
      <c r="B235" s="164"/>
      <c r="C235" s="163"/>
      <c r="D235" s="164"/>
      <c r="E235" s="163"/>
      <c r="F235" s="180"/>
      <c r="G235" s="130"/>
      <c r="H235" s="102"/>
      <c r="I235" s="102"/>
      <c r="J235" s="102"/>
      <c r="K235" s="102"/>
      <c r="L235" s="102"/>
      <c r="M235" s="102"/>
      <c r="N235" s="102"/>
      <c r="O235" s="102"/>
      <c r="P235" s="102"/>
      <c r="Q235" s="102"/>
      <c r="R235" s="102"/>
      <c r="S235" s="102"/>
      <c r="T235" s="102"/>
      <c r="U235" s="102"/>
      <c r="V235" s="102"/>
      <c r="W235" s="102"/>
      <c r="X235" s="131"/>
      <c r="Y235" s="897" t="s">
        <v>403</v>
      </c>
      <c r="Z235" s="898"/>
      <c r="AA235" s="899"/>
      <c r="AB235" s="193"/>
      <c r="AC235" s="193"/>
      <c r="AD235" s="193"/>
      <c r="AE235" s="194"/>
      <c r="AF235" s="565"/>
      <c r="AG235" s="565"/>
      <c r="AH235" s="565"/>
      <c r="AI235" s="194"/>
      <c r="AJ235" s="565"/>
      <c r="AK235" s="565"/>
      <c r="AL235" s="565"/>
      <c r="AM235" s="194"/>
      <c r="AN235" s="565"/>
      <c r="AO235" s="565"/>
      <c r="AP235" s="565"/>
      <c r="AQ235" s="194"/>
      <c r="AR235" s="565"/>
      <c r="AS235" s="565"/>
      <c r="AT235" s="565"/>
      <c r="AU235" s="194"/>
      <c r="AV235" s="565"/>
      <c r="AW235" s="565"/>
      <c r="AX235" s="882"/>
    </row>
    <row r="236" spans="1:50" ht="48" hidden="1" customHeight="1" x14ac:dyDescent="0.15">
      <c r="A236" s="177"/>
      <c r="B236" s="164"/>
      <c r="C236" s="163"/>
      <c r="D236" s="164"/>
      <c r="E236" s="163"/>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3"/>
      <c r="AB236" s="213"/>
      <c r="AC236" s="213"/>
      <c r="AD236" s="213"/>
      <c r="AE236" s="194"/>
      <c r="AF236" s="565"/>
      <c r="AG236" s="565"/>
      <c r="AH236" s="565"/>
      <c r="AI236" s="194"/>
      <c r="AJ236" s="565"/>
      <c r="AK236" s="565"/>
      <c r="AL236" s="565"/>
      <c r="AM236" s="194"/>
      <c r="AN236" s="565"/>
      <c r="AO236" s="565"/>
      <c r="AP236" s="565"/>
      <c r="AQ236" s="194"/>
      <c r="AR236" s="565"/>
      <c r="AS236" s="565"/>
      <c r="AT236" s="565"/>
      <c r="AU236" s="194"/>
      <c r="AV236" s="565"/>
      <c r="AW236" s="565"/>
      <c r="AX236" s="882"/>
    </row>
    <row r="237" spans="1:50" ht="18.75" hidden="1" customHeight="1" x14ac:dyDescent="0.15">
      <c r="A237" s="177"/>
      <c r="B237" s="164"/>
      <c r="C237" s="163"/>
      <c r="D237" s="164"/>
      <c r="E237" s="163"/>
      <c r="F237" s="180"/>
      <c r="G237" s="884" t="s">
        <v>402</v>
      </c>
      <c r="H237" s="211"/>
      <c r="I237" s="211"/>
      <c r="J237" s="211"/>
      <c r="K237" s="211"/>
      <c r="L237" s="211"/>
      <c r="M237" s="211"/>
      <c r="N237" s="211"/>
      <c r="O237" s="211"/>
      <c r="P237" s="211"/>
      <c r="Q237" s="211"/>
      <c r="R237" s="211"/>
      <c r="S237" s="211"/>
      <c r="T237" s="211"/>
      <c r="U237" s="211"/>
      <c r="V237" s="211"/>
      <c r="W237" s="211"/>
      <c r="X237" s="885"/>
      <c r="Y237" s="886"/>
      <c r="Z237" s="887"/>
      <c r="AA237" s="888"/>
      <c r="AB237" s="892" t="s">
        <v>12</v>
      </c>
      <c r="AC237" s="211"/>
      <c r="AD237" s="885"/>
      <c r="AE237" s="893" t="s">
        <v>372</v>
      </c>
      <c r="AF237" s="893"/>
      <c r="AG237" s="893"/>
      <c r="AH237" s="893"/>
      <c r="AI237" s="893" t="s">
        <v>373</v>
      </c>
      <c r="AJ237" s="893"/>
      <c r="AK237" s="893"/>
      <c r="AL237" s="893"/>
      <c r="AM237" s="893" t="s">
        <v>374</v>
      </c>
      <c r="AN237" s="893"/>
      <c r="AO237" s="893"/>
      <c r="AP237" s="892"/>
      <c r="AQ237" s="892" t="s">
        <v>370</v>
      </c>
      <c r="AR237" s="211"/>
      <c r="AS237" s="211"/>
      <c r="AT237" s="885"/>
      <c r="AU237" s="211" t="s">
        <v>405</v>
      </c>
      <c r="AV237" s="211"/>
      <c r="AW237" s="211"/>
      <c r="AX237" s="212"/>
    </row>
    <row r="238" spans="1:50" ht="18.75" hidden="1" customHeight="1" x14ac:dyDescent="0.15">
      <c r="A238" s="177"/>
      <c r="B238" s="164"/>
      <c r="C238" s="163"/>
      <c r="D238" s="164"/>
      <c r="E238" s="163"/>
      <c r="F238" s="180"/>
      <c r="G238" s="183"/>
      <c r="H238" s="184"/>
      <c r="I238" s="184"/>
      <c r="J238" s="184"/>
      <c r="K238" s="184"/>
      <c r="L238" s="184"/>
      <c r="M238" s="184"/>
      <c r="N238" s="184"/>
      <c r="O238" s="184"/>
      <c r="P238" s="184"/>
      <c r="Q238" s="184"/>
      <c r="R238" s="184"/>
      <c r="S238" s="184"/>
      <c r="T238" s="184"/>
      <c r="U238" s="184"/>
      <c r="V238" s="184"/>
      <c r="W238" s="184"/>
      <c r="X238" s="185"/>
      <c r="Y238" s="889"/>
      <c r="Z238" s="890"/>
      <c r="AA238" s="891"/>
      <c r="AB238" s="189"/>
      <c r="AC238" s="184"/>
      <c r="AD238" s="185"/>
      <c r="AE238" s="894"/>
      <c r="AF238" s="894"/>
      <c r="AG238" s="894"/>
      <c r="AH238" s="894"/>
      <c r="AI238" s="894"/>
      <c r="AJ238" s="894"/>
      <c r="AK238" s="894"/>
      <c r="AL238" s="894"/>
      <c r="AM238" s="894"/>
      <c r="AN238" s="894"/>
      <c r="AO238" s="894"/>
      <c r="AP238" s="189"/>
      <c r="AQ238" s="895"/>
      <c r="AR238" s="896"/>
      <c r="AS238" s="184" t="s">
        <v>371</v>
      </c>
      <c r="AT238" s="185"/>
      <c r="AU238" s="896"/>
      <c r="AV238" s="896"/>
      <c r="AW238" s="184" t="s">
        <v>313</v>
      </c>
      <c r="AX238" s="190"/>
    </row>
    <row r="239" spans="1:50" ht="39.75" hidden="1" customHeight="1" x14ac:dyDescent="0.15">
      <c r="A239" s="177"/>
      <c r="B239" s="164"/>
      <c r="C239" s="163"/>
      <c r="D239" s="164"/>
      <c r="E239" s="163"/>
      <c r="F239" s="180"/>
      <c r="G239" s="130"/>
      <c r="H239" s="102"/>
      <c r="I239" s="102"/>
      <c r="J239" s="102"/>
      <c r="K239" s="102"/>
      <c r="L239" s="102"/>
      <c r="M239" s="102"/>
      <c r="N239" s="102"/>
      <c r="O239" s="102"/>
      <c r="P239" s="102"/>
      <c r="Q239" s="102"/>
      <c r="R239" s="102"/>
      <c r="S239" s="102"/>
      <c r="T239" s="102"/>
      <c r="U239" s="102"/>
      <c r="V239" s="102"/>
      <c r="W239" s="102"/>
      <c r="X239" s="131"/>
      <c r="Y239" s="897" t="s">
        <v>403</v>
      </c>
      <c r="Z239" s="898"/>
      <c r="AA239" s="899"/>
      <c r="AB239" s="193"/>
      <c r="AC239" s="193"/>
      <c r="AD239" s="193"/>
      <c r="AE239" s="194"/>
      <c r="AF239" s="565"/>
      <c r="AG239" s="565"/>
      <c r="AH239" s="565"/>
      <c r="AI239" s="194"/>
      <c r="AJ239" s="565"/>
      <c r="AK239" s="565"/>
      <c r="AL239" s="565"/>
      <c r="AM239" s="194"/>
      <c r="AN239" s="565"/>
      <c r="AO239" s="565"/>
      <c r="AP239" s="565"/>
      <c r="AQ239" s="194"/>
      <c r="AR239" s="565"/>
      <c r="AS239" s="565"/>
      <c r="AT239" s="565"/>
      <c r="AU239" s="194"/>
      <c r="AV239" s="565"/>
      <c r="AW239" s="565"/>
      <c r="AX239" s="882"/>
    </row>
    <row r="240" spans="1:50" ht="39.75" hidden="1" customHeight="1" x14ac:dyDescent="0.15">
      <c r="A240" s="177"/>
      <c r="B240" s="164"/>
      <c r="C240" s="163"/>
      <c r="D240" s="164"/>
      <c r="E240" s="163"/>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3"/>
      <c r="AB240" s="213"/>
      <c r="AC240" s="213"/>
      <c r="AD240" s="213"/>
      <c r="AE240" s="194"/>
      <c r="AF240" s="565"/>
      <c r="AG240" s="565"/>
      <c r="AH240" s="565"/>
      <c r="AI240" s="194"/>
      <c r="AJ240" s="565"/>
      <c r="AK240" s="565"/>
      <c r="AL240" s="565"/>
      <c r="AM240" s="194"/>
      <c r="AN240" s="565"/>
      <c r="AO240" s="565"/>
      <c r="AP240" s="565"/>
      <c r="AQ240" s="194"/>
      <c r="AR240" s="565"/>
      <c r="AS240" s="565"/>
      <c r="AT240" s="565"/>
      <c r="AU240" s="194"/>
      <c r="AV240" s="565"/>
      <c r="AW240" s="565"/>
      <c r="AX240" s="882"/>
    </row>
    <row r="241" spans="1:50" ht="18.75" hidden="1" customHeight="1" x14ac:dyDescent="0.15">
      <c r="A241" s="177"/>
      <c r="B241" s="164"/>
      <c r="C241" s="163"/>
      <c r="D241" s="164"/>
      <c r="E241" s="163"/>
      <c r="F241" s="180"/>
      <c r="G241" s="884" t="s">
        <v>402</v>
      </c>
      <c r="H241" s="211"/>
      <c r="I241" s="211"/>
      <c r="J241" s="211"/>
      <c r="K241" s="211"/>
      <c r="L241" s="211"/>
      <c r="M241" s="211"/>
      <c r="N241" s="211"/>
      <c r="O241" s="211"/>
      <c r="P241" s="211"/>
      <c r="Q241" s="211"/>
      <c r="R241" s="211"/>
      <c r="S241" s="211"/>
      <c r="T241" s="211"/>
      <c r="U241" s="211"/>
      <c r="V241" s="211"/>
      <c r="W241" s="211"/>
      <c r="X241" s="885"/>
      <c r="Y241" s="886"/>
      <c r="Z241" s="887"/>
      <c r="AA241" s="888"/>
      <c r="AB241" s="892" t="s">
        <v>12</v>
      </c>
      <c r="AC241" s="211"/>
      <c r="AD241" s="885"/>
      <c r="AE241" s="893" t="s">
        <v>372</v>
      </c>
      <c r="AF241" s="893"/>
      <c r="AG241" s="893"/>
      <c r="AH241" s="893"/>
      <c r="AI241" s="893" t="s">
        <v>373</v>
      </c>
      <c r="AJ241" s="893"/>
      <c r="AK241" s="893"/>
      <c r="AL241" s="893"/>
      <c r="AM241" s="893" t="s">
        <v>374</v>
      </c>
      <c r="AN241" s="893"/>
      <c r="AO241" s="893"/>
      <c r="AP241" s="892"/>
      <c r="AQ241" s="892" t="s">
        <v>370</v>
      </c>
      <c r="AR241" s="211"/>
      <c r="AS241" s="211"/>
      <c r="AT241" s="885"/>
      <c r="AU241" s="211" t="s">
        <v>405</v>
      </c>
      <c r="AV241" s="211"/>
      <c r="AW241" s="211"/>
      <c r="AX241" s="212"/>
    </row>
    <row r="242" spans="1:50" ht="18.75" hidden="1" customHeight="1" x14ac:dyDescent="0.15">
      <c r="A242" s="177"/>
      <c r="B242" s="164"/>
      <c r="C242" s="163"/>
      <c r="D242" s="164"/>
      <c r="E242" s="163"/>
      <c r="F242" s="180"/>
      <c r="G242" s="183"/>
      <c r="H242" s="184"/>
      <c r="I242" s="184"/>
      <c r="J242" s="184"/>
      <c r="K242" s="184"/>
      <c r="L242" s="184"/>
      <c r="M242" s="184"/>
      <c r="N242" s="184"/>
      <c r="O242" s="184"/>
      <c r="P242" s="184"/>
      <c r="Q242" s="184"/>
      <c r="R242" s="184"/>
      <c r="S242" s="184"/>
      <c r="T242" s="184"/>
      <c r="U242" s="184"/>
      <c r="V242" s="184"/>
      <c r="W242" s="184"/>
      <c r="X242" s="185"/>
      <c r="Y242" s="889"/>
      <c r="Z242" s="890"/>
      <c r="AA242" s="891"/>
      <c r="AB242" s="189"/>
      <c r="AC242" s="184"/>
      <c r="AD242" s="185"/>
      <c r="AE242" s="894"/>
      <c r="AF242" s="894"/>
      <c r="AG242" s="894"/>
      <c r="AH242" s="894"/>
      <c r="AI242" s="894"/>
      <c r="AJ242" s="894"/>
      <c r="AK242" s="894"/>
      <c r="AL242" s="894"/>
      <c r="AM242" s="894"/>
      <c r="AN242" s="894"/>
      <c r="AO242" s="894"/>
      <c r="AP242" s="189"/>
      <c r="AQ242" s="895"/>
      <c r="AR242" s="896"/>
      <c r="AS242" s="184" t="s">
        <v>371</v>
      </c>
      <c r="AT242" s="185"/>
      <c r="AU242" s="896"/>
      <c r="AV242" s="896"/>
      <c r="AW242" s="184" t="s">
        <v>313</v>
      </c>
      <c r="AX242" s="190"/>
    </row>
    <row r="243" spans="1:50" ht="39.75" hidden="1" customHeight="1" x14ac:dyDescent="0.15">
      <c r="A243" s="177"/>
      <c r="B243" s="164"/>
      <c r="C243" s="163"/>
      <c r="D243" s="164"/>
      <c r="E243" s="163"/>
      <c r="F243" s="180"/>
      <c r="G243" s="130"/>
      <c r="H243" s="102"/>
      <c r="I243" s="102"/>
      <c r="J243" s="102"/>
      <c r="K243" s="102"/>
      <c r="L243" s="102"/>
      <c r="M243" s="102"/>
      <c r="N243" s="102"/>
      <c r="O243" s="102"/>
      <c r="P243" s="102"/>
      <c r="Q243" s="102"/>
      <c r="R243" s="102"/>
      <c r="S243" s="102"/>
      <c r="T243" s="102"/>
      <c r="U243" s="102"/>
      <c r="V243" s="102"/>
      <c r="W243" s="102"/>
      <c r="X243" s="131"/>
      <c r="Y243" s="897" t="s">
        <v>403</v>
      </c>
      <c r="Z243" s="898"/>
      <c r="AA243" s="899"/>
      <c r="AB243" s="193"/>
      <c r="AC243" s="193"/>
      <c r="AD243" s="193"/>
      <c r="AE243" s="194"/>
      <c r="AF243" s="565"/>
      <c r="AG243" s="565"/>
      <c r="AH243" s="565"/>
      <c r="AI243" s="194"/>
      <c r="AJ243" s="565"/>
      <c r="AK243" s="565"/>
      <c r="AL243" s="565"/>
      <c r="AM243" s="194"/>
      <c r="AN243" s="565"/>
      <c r="AO243" s="565"/>
      <c r="AP243" s="565"/>
      <c r="AQ243" s="194"/>
      <c r="AR243" s="565"/>
      <c r="AS243" s="565"/>
      <c r="AT243" s="565"/>
      <c r="AU243" s="194"/>
      <c r="AV243" s="565"/>
      <c r="AW243" s="565"/>
      <c r="AX243" s="882"/>
    </row>
    <row r="244" spans="1:50" ht="39.75" hidden="1" customHeight="1" x14ac:dyDescent="0.15">
      <c r="A244" s="177"/>
      <c r="B244" s="164"/>
      <c r="C244" s="163"/>
      <c r="D244" s="164"/>
      <c r="E244" s="163"/>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3"/>
      <c r="AB244" s="213"/>
      <c r="AC244" s="213"/>
      <c r="AD244" s="213"/>
      <c r="AE244" s="194"/>
      <c r="AF244" s="565"/>
      <c r="AG244" s="565"/>
      <c r="AH244" s="565"/>
      <c r="AI244" s="194"/>
      <c r="AJ244" s="565"/>
      <c r="AK244" s="565"/>
      <c r="AL244" s="565"/>
      <c r="AM244" s="194"/>
      <c r="AN244" s="565"/>
      <c r="AO244" s="565"/>
      <c r="AP244" s="565"/>
      <c r="AQ244" s="194"/>
      <c r="AR244" s="565"/>
      <c r="AS244" s="565"/>
      <c r="AT244" s="565"/>
      <c r="AU244" s="194"/>
      <c r="AV244" s="565"/>
      <c r="AW244" s="565"/>
      <c r="AX244" s="882"/>
    </row>
    <row r="245" spans="1:50" ht="18.75" hidden="1" customHeight="1" x14ac:dyDescent="0.15">
      <c r="A245" s="177"/>
      <c r="B245" s="164"/>
      <c r="C245" s="163"/>
      <c r="D245" s="164"/>
      <c r="E245" s="163"/>
      <c r="F245" s="180"/>
      <c r="G245" s="109" t="s">
        <v>402</v>
      </c>
      <c r="H245" s="125"/>
      <c r="I245" s="125"/>
      <c r="J245" s="125"/>
      <c r="K245" s="125"/>
      <c r="L245" s="125"/>
      <c r="M245" s="125"/>
      <c r="N245" s="125"/>
      <c r="O245" s="125"/>
      <c r="P245" s="125"/>
      <c r="Q245" s="125"/>
      <c r="R245" s="125"/>
      <c r="S245" s="125"/>
      <c r="T245" s="125"/>
      <c r="U245" s="125"/>
      <c r="V245" s="125"/>
      <c r="W245" s="125"/>
      <c r="X245" s="182"/>
      <c r="Y245" s="889"/>
      <c r="Z245" s="890"/>
      <c r="AA245" s="891"/>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4"/>
      <c r="C246" s="163"/>
      <c r="D246" s="164"/>
      <c r="E246" s="163"/>
      <c r="F246" s="180"/>
      <c r="G246" s="183"/>
      <c r="H246" s="184"/>
      <c r="I246" s="184"/>
      <c r="J246" s="184"/>
      <c r="K246" s="184"/>
      <c r="L246" s="184"/>
      <c r="M246" s="184"/>
      <c r="N246" s="184"/>
      <c r="O246" s="184"/>
      <c r="P246" s="184"/>
      <c r="Q246" s="184"/>
      <c r="R246" s="184"/>
      <c r="S246" s="184"/>
      <c r="T246" s="184"/>
      <c r="U246" s="184"/>
      <c r="V246" s="184"/>
      <c r="W246" s="184"/>
      <c r="X246" s="185"/>
      <c r="Y246" s="889"/>
      <c r="Z246" s="890"/>
      <c r="AA246" s="891"/>
      <c r="AB246" s="189"/>
      <c r="AC246" s="184"/>
      <c r="AD246" s="185"/>
      <c r="AE246" s="894"/>
      <c r="AF246" s="894"/>
      <c r="AG246" s="894"/>
      <c r="AH246" s="894"/>
      <c r="AI246" s="894"/>
      <c r="AJ246" s="894"/>
      <c r="AK246" s="894"/>
      <c r="AL246" s="894"/>
      <c r="AM246" s="894"/>
      <c r="AN246" s="894"/>
      <c r="AO246" s="894"/>
      <c r="AP246" s="189"/>
      <c r="AQ246" s="895"/>
      <c r="AR246" s="896"/>
      <c r="AS246" s="184" t="s">
        <v>371</v>
      </c>
      <c r="AT246" s="185"/>
      <c r="AU246" s="896"/>
      <c r="AV246" s="896"/>
      <c r="AW246" s="184" t="s">
        <v>313</v>
      </c>
      <c r="AX246" s="190"/>
    </row>
    <row r="247" spans="1:50" ht="39.75" hidden="1" customHeight="1" x14ac:dyDescent="0.15">
      <c r="A247" s="177"/>
      <c r="B247" s="164"/>
      <c r="C247" s="163"/>
      <c r="D247" s="164"/>
      <c r="E247" s="163"/>
      <c r="F247" s="180"/>
      <c r="G247" s="130"/>
      <c r="H247" s="102"/>
      <c r="I247" s="102"/>
      <c r="J247" s="102"/>
      <c r="K247" s="102"/>
      <c r="L247" s="102"/>
      <c r="M247" s="102"/>
      <c r="N247" s="102"/>
      <c r="O247" s="102"/>
      <c r="P247" s="102"/>
      <c r="Q247" s="102"/>
      <c r="R247" s="102"/>
      <c r="S247" s="102"/>
      <c r="T247" s="102"/>
      <c r="U247" s="102"/>
      <c r="V247" s="102"/>
      <c r="W247" s="102"/>
      <c r="X247" s="131"/>
      <c r="Y247" s="897" t="s">
        <v>403</v>
      </c>
      <c r="Z247" s="898"/>
      <c r="AA247" s="899"/>
      <c r="AB247" s="193"/>
      <c r="AC247" s="193"/>
      <c r="AD247" s="193"/>
      <c r="AE247" s="194"/>
      <c r="AF247" s="565"/>
      <c r="AG247" s="565"/>
      <c r="AH247" s="565"/>
      <c r="AI247" s="194"/>
      <c r="AJ247" s="565"/>
      <c r="AK247" s="565"/>
      <c r="AL247" s="565"/>
      <c r="AM247" s="194"/>
      <c r="AN247" s="565"/>
      <c r="AO247" s="565"/>
      <c r="AP247" s="565"/>
      <c r="AQ247" s="194"/>
      <c r="AR247" s="565"/>
      <c r="AS247" s="565"/>
      <c r="AT247" s="565"/>
      <c r="AU247" s="194"/>
      <c r="AV247" s="565"/>
      <c r="AW247" s="565"/>
      <c r="AX247" s="882"/>
    </row>
    <row r="248" spans="1:50" ht="39.75" hidden="1" customHeight="1" x14ac:dyDescent="0.15">
      <c r="A248" s="177"/>
      <c r="B248" s="164"/>
      <c r="C248" s="163"/>
      <c r="D248" s="164"/>
      <c r="E248" s="163"/>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3"/>
      <c r="AB248" s="213"/>
      <c r="AC248" s="213"/>
      <c r="AD248" s="213"/>
      <c r="AE248" s="194"/>
      <c r="AF248" s="565"/>
      <c r="AG248" s="565"/>
      <c r="AH248" s="565"/>
      <c r="AI248" s="194"/>
      <c r="AJ248" s="565"/>
      <c r="AK248" s="565"/>
      <c r="AL248" s="565"/>
      <c r="AM248" s="194"/>
      <c r="AN248" s="565"/>
      <c r="AO248" s="565"/>
      <c r="AP248" s="565"/>
      <c r="AQ248" s="194"/>
      <c r="AR248" s="565"/>
      <c r="AS248" s="565"/>
      <c r="AT248" s="565"/>
      <c r="AU248" s="194"/>
      <c r="AV248" s="565"/>
      <c r="AW248" s="565"/>
      <c r="AX248" s="882"/>
    </row>
    <row r="249" spans="1:50" ht="18.75" hidden="1" customHeight="1" x14ac:dyDescent="0.15">
      <c r="A249" s="177"/>
      <c r="B249" s="164"/>
      <c r="C249" s="163"/>
      <c r="D249" s="164"/>
      <c r="E249" s="163"/>
      <c r="F249" s="180"/>
      <c r="G249" s="884" t="s">
        <v>402</v>
      </c>
      <c r="H249" s="211"/>
      <c r="I249" s="211"/>
      <c r="J249" s="211"/>
      <c r="K249" s="211"/>
      <c r="L249" s="211"/>
      <c r="M249" s="211"/>
      <c r="N249" s="211"/>
      <c r="O249" s="211"/>
      <c r="P249" s="211"/>
      <c r="Q249" s="211"/>
      <c r="R249" s="211"/>
      <c r="S249" s="211"/>
      <c r="T249" s="211"/>
      <c r="U249" s="211"/>
      <c r="V249" s="211"/>
      <c r="W249" s="211"/>
      <c r="X249" s="885"/>
      <c r="Y249" s="886"/>
      <c r="Z249" s="887"/>
      <c r="AA249" s="888"/>
      <c r="AB249" s="892" t="s">
        <v>12</v>
      </c>
      <c r="AC249" s="211"/>
      <c r="AD249" s="885"/>
      <c r="AE249" s="893" t="s">
        <v>372</v>
      </c>
      <c r="AF249" s="893"/>
      <c r="AG249" s="893"/>
      <c r="AH249" s="893"/>
      <c r="AI249" s="893" t="s">
        <v>373</v>
      </c>
      <c r="AJ249" s="893"/>
      <c r="AK249" s="893"/>
      <c r="AL249" s="893"/>
      <c r="AM249" s="893" t="s">
        <v>374</v>
      </c>
      <c r="AN249" s="893"/>
      <c r="AO249" s="893"/>
      <c r="AP249" s="892"/>
      <c r="AQ249" s="892" t="s">
        <v>370</v>
      </c>
      <c r="AR249" s="211"/>
      <c r="AS249" s="211"/>
      <c r="AT249" s="885"/>
      <c r="AU249" s="211" t="s">
        <v>405</v>
      </c>
      <c r="AV249" s="211"/>
      <c r="AW249" s="211"/>
      <c r="AX249" s="212"/>
    </row>
    <row r="250" spans="1:50" ht="18.75" hidden="1" customHeight="1" x14ac:dyDescent="0.15">
      <c r="A250" s="177"/>
      <c r="B250" s="164"/>
      <c r="C250" s="163"/>
      <c r="D250" s="164"/>
      <c r="E250" s="163"/>
      <c r="F250" s="180"/>
      <c r="G250" s="183"/>
      <c r="H250" s="184"/>
      <c r="I250" s="184"/>
      <c r="J250" s="184"/>
      <c r="K250" s="184"/>
      <c r="L250" s="184"/>
      <c r="M250" s="184"/>
      <c r="N250" s="184"/>
      <c r="O250" s="184"/>
      <c r="P250" s="184"/>
      <c r="Q250" s="184"/>
      <c r="R250" s="184"/>
      <c r="S250" s="184"/>
      <c r="T250" s="184"/>
      <c r="U250" s="184"/>
      <c r="V250" s="184"/>
      <c r="W250" s="184"/>
      <c r="X250" s="185"/>
      <c r="Y250" s="889"/>
      <c r="Z250" s="890"/>
      <c r="AA250" s="891"/>
      <c r="AB250" s="189"/>
      <c r="AC250" s="184"/>
      <c r="AD250" s="185"/>
      <c r="AE250" s="894"/>
      <c r="AF250" s="894"/>
      <c r="AG250" s="894"/>
      <c r="AH250" s="894"/>
      <c r="AI250" s="894"/>
      <c r="AJ250" s="894"/>
      <c r="AK250" s="894"/>
      <c r="AL250" s="894"/>
      <c r="AM250" s="894"/>
      <c r="AN250" s="894"/>
      <c r="AO250" s="894"/>
      <c r="AP250" s="189"/>
      <c r="AQ250" s="895"/>
      <c r="AR250" s="896"/>
      <c r="AS250" s="184" t="s">
        <v>371</v>
      </c>
      <c r="AT250" s="185"/>
      <c r="AU250" s="896"/>
      <c r="AV250" s="896"/>
      <c r="AW250" s="184" t="s">
        <v>313</v>
      </c>
      <c r="AX250" s="190"/>
    </row>
    <row r="251" spans="1:50" ht="39.75" hidden="1" customHeight="1" x14ac:dyDescent="0.15">
      <c r="A251" s="177"/>
      <c r="B251" s="164"/>
      <c r="C251" s="163"/>
      <c r="D251" s="164"/>
      <c r="E251" s="163"/>
      <c r="F251" s="180"/>
      <c r="G251" s="130"/>
      <c r="H251" s="102"/>
      <c r="I251" s="102"/>
      <c r="J251" s="102"/>
      <c r="K251" s="102"/>
      <c r="L251" s="102"/>
      <c r="M251" s="102"/>
      <c r="N251" s="102"/>
      <c r="O251" s="102"/>
      <c r="P251" s="102"/>
      <c r="Q251" s="102"/>
      <c r="R251" s="102"/>
      <c r="S251" s="102"/>
      <c r="T251" s="102"/>
      <c r="U251" s="102"/>
      <c r="V251" s="102"/>
      <c r="W251" s="102"/>
      <c r="X251" s="131"/>
      <c r="Y251" s="897" t="s">
        <v>403</v>
      </c>
      <c r="Z251" s="898"/>
      <c r="AA251" s="899"/>
      <c r="AB251" s="193"/>
      <c r="AC251" s="193"/>
      <c r="AD251" s="193"/>
      <c r="AE251" s="194"/>
      <c r="AF251" s="565"/>
      <c r="AG251" s="565"/>
      <c r="AH251" s="565"/>
      <c r="AI251" s="194"/>
      <c r="AJ251" s="565"/>
      <c r="AK251" s="565"/>
      <c r="AL251" s="565"/>
      <c r="AM251" s="194"/>
      <c r="AN251" s="565"/>
      <c r="AO251" s="565"/>
      <c r="AP251" s="565"/>
      <c r="AQ251" s="194"/>
      <c r="AR251" s="565"/>
      <c r="AS251" s="565"/>
      <c r="AT251" s="565"/>
      <c r="AU251" s="194"/>
      <c r="AV251" s="565"/>
      <c r="AW251" s="565"/>
      <c r="AX251" s="882"/>
    </row>
    <row r="252" spans="1:50" ht="39.75" hidden="1" customHeight="1" x14ac:dyDescent="0.15">
      <c r="A252" s="177"/>
      <c r="B252" s="164"/>
      <c r="C252" s="163"/>
      <c r="D252" s="164"/>
      <c r="E252" s="163"/>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3"/>
      <c r="AB252" s="213"/>
      <c r="AC252" s="213"/>
      <c r="AD252" s="213"/>
      <c r="AE252" s="194"/>
      <c r="AF252" s="565"/>
      <c r="AG252" s="565"/>
      <c r="AH252" s="565"/>
      <c r="AI252" s="194"/>
      <c r="AJ252" s="565"/>
      <c r="AK252" s="565"/>
      <c r="AL252" s="565"/>
      <c r="AM252" s="194"/>
      <c r="AN252" s="565"/>
      <c r="AO252" s="565"/>
      <c r="AP252" s="565"/>
      <c r="AQ252" s="194"/>
      <c r="AR252" s="565"/>
      <c r="AS252" s="565"/>
      <c r="AT252" s="565"/>
      <c r="AU252" s="194"/>
      <c r="AV252" s="565"/>
      <c r="AW252" s="565"/>
      <c r="AX252" s="882"/>
    </row>
    <row r="253" spans="1:50" ht="22.5" hidden="1" customHeight="1" x14ac:dyDescent="0.15">
      <c r="A253" s="177"/>
      <c r="B253" s="164"/>
      <c r="C253" s="163"/>
      <c r="D253" s="164"/>
      <c r="E253" s="163"/>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4"/>
      <c r="C254" s="163"/>
      <c r="D254" s="164"/>
      <c r="E254" s="163"/>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4"/>
      <c r="C255" s="163"/>
      <c r="D255" s="164"/>
      <c r="E255" s="163"/>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4"/>
      <c r="C256" s="163"/>
      <c r="D256" s="164"/>
      <c r="E256" s="163"/>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4"/>
      <c r="C257" s="163"/>
      <c r="D257" s="164"/>
      <c r="E257" s="163"/>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4"/>
      <c r="C258" s="163"/>
      <c r="D258" s="164"/>
      <c r="E258" s="163"/>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4"/>
      <c r="C259" s="163"/>
      <c r="D259" s="164"/>
      <c r="E259" s="163"/>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4"/>
      <c r="C260" s="163"/>
      <c r="D260" s="164"/>
      <c r="E260" s="163"/>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4"/>
      <c r="C261" s="163"/>
      <c r="D261" s="164"/>
      <c r="E261" s="163"/>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4"/>
      <c r="C262" s="163"/>
      <c r="D262" s="164"/>
      <c r="E262" s="163"/>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4"/>
      <c r="C263" s="163"/>
      <c r="D263" s="164"/>
      <c r="E263" s="163"/>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4"/>
      <c r="C264" s="163"/>
      <c r="D264" s="164"/>
      <c r="E264" s="163"/>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4"/>
      <c r="C265" s="163"/>
      <c r="D265" s="164"/>
      <c r="E265" s="163"/>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4"/>
      <c r="C266" s="163"/>
      <c r="D266" s="164"/>
      <c r="E266" s="163"/>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4"/>
      <c r="C267" s="163"/>
      <c r="D267" s="164"/>
      <c r="E267" s="163"/>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4"/>
      <c r="C268" s="163"/>
      <c r="D268" s="164"/>
      <c r="E268" s="163"/>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4"/>
      <c r="C269" s="163"/>
      <c r="D269" s="164"/>
      <c r="E269" s="163"/>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4"/>
      <c r="C270" s="163"/>
      <c r="D270" s="164"/>
      <c r="E270" s="163"/>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4"/>
      <c r="C271" s="163"/>
      <c r="D271" s="164"/>
      <c r="E271" s="163"/>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4"/>
      <c r="C272" s="163"/>
      <c r="D272" s="164"/>
      <c r="E272" s="163"/>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4"/>
      <c r="C273" s="163"/>
      <c r="D273" s="164"/>
      <c r="E273" s="163"/>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4"/>
      <c r="C274" s="163"/>
      <c r="D274" s="164"/>
      <c r="E274" s="163"/>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4"/>
      <c r="C275" s="163"/>
      <c r="D275" s="164"/>
      <c r="E275" s="163"/>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4"/>
      <c r="C276" s="163"/>
      <c r="D276" s="164"/>
      <c r="E276" s="163"/>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4"/>
      <c r="C277" s="163"/>
      <c r="D277" s="164"/>
      <c r="E277" s="163"/>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4"/>
      <c r="C278" s="163"/>
      <c r="D278" s="164"/>
      <c r="E278" s="163"/>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4"/>
      <c r="C279" s="163"/>
      <c r="D279" s="164"/>
      <c r="E279" s="163"/>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4"/>
      <c r="C280" s="163"/>
      <c r="D280" s="164"/>
      <c r="E280" s="163"/>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4"/>
      <c r="C281" s="163"/>
      <c r="D281" s="164"/>
      <c r="E281" s="163"/>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4"/>
      <c r="C282" s="163"/>
      <c r="D282" s="164"/>
      <c r="E282" s="163"/>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4"/>
      <c r="C283" s="163"/>
      <c r="D283" s="164"/>
      <c r="E283" s="163"/>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4"/>
      <c r="C284" s="163"/>
      <c r="D284" s="164"/>
      <c r="E284" s="163"/>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4"/>
      <c r="C285" s="163"/>
      <c r="D285" s="164"/>
      <c r="E285" s="163"/>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4"/>
      <c r="C286" s="163"/>
      <c r="D286" s="164"/>
      <c r="E286" s="163"/>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4"/>
      <c r="C287" s="163"/>
      <c r="D287" s="164"/>
      <c r="E287" s="165"/>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4"/>
      <c r="C291" s="163"/>
      <c r="D291" s="164"/>
      <c r="E291" s="146" t="s">
        <v>429</v>
      </c>
      <c r="F291" s="861"/>
      <c r="G291" s="862"/>
      <c r="H291" s="863"/>
      <c r="I291" s="863"/>
      <c r="J291" s="863"/>
      <c r="K291" s="863"/>
      <c r="L291" s="863"/>
      <c r="M291" s="863"/>
      <c r="N291" s="863"/>
      <c r="O291" s="863"/>
      <c r="P291" s="863"/>
      <c r="Q291" s="863"/>
      <c r="R291" s="863"/>
      <c r="S291" s="863"/>
      <c r="T291" s="863"/>
      <c r="U291" s="863"/>
      <c r="V291" s="863"/>
      <c r="W291" s="863"/>
      <c r="X291" s="863"/>
      <c r="Y291" s="863"/>
      <c r="Z291" s="863"/>
      <c r="AA291" s="863"/>
      <c r="AB291" s="863"/>
      <c r="AC291" s="863"/>
      <c r="AD291" s="863"/>
      <c r="AE291" s="863"/>
      <c r="AF291" s="863"/>
      <c r="AG291" s="863"/>
      <c r="AH291" s="863"/>
      <c r="AI291" s="863"/>
      <c r="AJ291" s="863"/>
      <c r="AK291" s="863"/>
      <c r="AL291" s="863"/>
      <c r="AM291" s="863"/>
      <c r="AN291" s="863"/>
      <c r="AO291" s="863"/>
      <c r="AP291" s="863"/>
      <c r="AQ291" s="863"/>
      <c r="AR291" s="863"/>
      <c r="AS291" s="863"/>
      <c r="AT291" s="863"/>
      <c r="AU291" s="863"/>
      <c r="AV291" s="863"/>
      <c r="AW291" s="863"/>
      <c r="AX291" s="864"/>
    </row>
    <row r="292" spans="1:50" ht="45" hidden="1" customHeight="1" x14ac:dyDescent="0.15">
      <c r="A292" s="177"/>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4"/>
      <c r="C293" s="163"/>
      <c r="D293" s="164"/>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4"/>
      <c r="C294" s="163"/>
      <c r="D294" s="164"/>
      <c r="E294" s="163"/>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4"/>
      <c r="C295" s="163"/>
      <c r="D295" s="164"/>
      <c r="E295" s="163"/>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4"/>
      <c r="C296" s="163"/>
      <c r="D296" s="164"/>
      <c r="E296" s="163"/>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4"/>
      <c r="C297" s="163"/>
      <c r="D297" s="164"/>
      <c r="E297" s="163"/>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4"/>
      <c r="C298" s="163"/>
      <c r="D298" s="164"/>
      <c r="E298" s="163"/>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4"/>
      <c r="C299" s="163"/>
      <c r="D299" s="164"/>
      <c r="E299" s="163"/>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4"/>
      <c r="C300" s="163"/>
      <c r="D300" s="164"/>
      <c r="E300" s="163"/>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4"/>
      <c r="C301" s="163"/>
      <c r="D301" s="164"/>
      <c r="E301" s="163"/>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4"/>
      <c r="C302" s="163"/>
      <c r="D302" s="164"/>
      <c r="E302" s="163"/>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4"/>
      <c r="C303" s="163"/>
      <c r="D303" s="164"/>
      <c r="E303" s="163"/>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4"/>
      <c r="C304" s="163"/>
      <c r="D304" s="164"/>
      <c r="E304" s="163"/>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4"/>
      <c r="C305" s="163"/>
      <c r="D305" s="164"/>
      <c r="E305" s="163"/>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4"/>
      <c r="C306" s="163"/>
      <c r="D306" s="164"/>
      <c r="E306" s="163"/>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4"/>
      <c r="C307" s="163"/>
      <c r="D307" s="164"/>
      <c r="E307" s="163"/>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4"/>
      <c r="C308" s="163"/>
      <c r="D308" s="164"/>
      <c r="E308" s="163"/>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4"/>
      <c r="C309" s="163"/>
      <c r="D309" s="164"/>
      <c r="E309" s="163"/>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4"/>
      <c r="C310" s="163"/>
      <c r="D310" s="164"/>
      <c r="E310" s="163"/>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4"/>
      <c r="C311" s="163"/>
      <c r="D311" s="164"/>
      <c r="E311" s="163"/>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4"/>
      <c r="C312" s="163"/>
      <c r="D312" s="164"/>
      <c r="E312" s="163"/>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4"/>
      <c r="C313" s="163"/>
      <c r="D313" s="164"/>
      <c r="E313" s="163"/>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6"/>
    </row>
    <row r="314" spans="1:50" ht="22.5" hidden="1" customHeight="1" x14ac:dyDescent="0.15">
      <c r="A314" s="177"/>
      <c r="B314" s="164"/>
      <c r="C314" s="163"/>
      <c r="D314" s="164"/>
      <c r="E314" s="163"/>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4"/>
      <c r="C315" s="163"/>
      <c r="D315" s="164"/>
      <c r="E315" s="163"/>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4"/>
      <c r="C316" s="163"/>
      <c r="D316" s="164"/>
      <c r="E316" s="163"/>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4"/>
      <c r="C317" s="163"/>
      <c r="D317" s="164"/>
      <c r="E317" s="163"/>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4"/>
      <c r="C318" s="163"/>
      <c r="D318" s="164"/>
      <c r="E318" s="163"/>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4"/>
      <c r="C319" s="163"/>
      <c r="D319" s="164"/>
      <c r="E319" s="163"/>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4"/>
      <c r="C320" s="163"/>
      <c r="D320" s="164"/>
      <c r="E320" s="163"/>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4"/>
      <c r="C321" s="163"/>
      <c r="D321" s="164"/>
      <c r="E321" s="163"/>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4"/>
      <c r="C322" s="163"/>
      <c r="D322" s="164"/>
      <c r="E322" s="163"/>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4"/>
      <c r="C323" s="163"/>
      <c r="D323" s="164"/>
      <c r="E323" s="163"/>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4"/>
      <c r="C324" s="163"/>
      <c r="D324" s="164"/>
      <c r="E324" s="163"/>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4"/>
      <c r="C325" s="163"/>
      <c r="D325" s="164"/>
      <c r="E325" s="163"/>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4"/>
      <c r="C326" s="163"/>
      <c r="D326" s="164"/>
      <c r="E326" s="163"/>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4"/>
      <c r="C327" s="163"/>
      <c r="D327" s="164"/>
      <c r="E327" s="163"/>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4"/>
      <c r="C328" s="163"/>
      <c r="D328" s="164"/>
      <c r="E328" s="163"/>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4"/>
      <c r="C329" s="163"/>
      <c r="D329" s="164"/>
      <c r="E329" s="163"/>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4"/>
      <c r="C330" s="163"/>
      <c r="D330" s="164"/>
      <c r="E330" s="163"/>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4"/>
      <c r="C331" s="163"/>
      <c r="D331" s="164"/>
      <c r="E331" s="163"/>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4"/>
      <c r="C332" s="163"/>
      <c r="D332" s="164"/>
      <c r="E332" s="163"/>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4"/>
      <c r="C333" s="163"/>
      <c r="D333" s="164"/>
      <c r="E333" s="163"/>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4"/>
      <c r="C334" s="163"/>
      <c r="D334" s="164"/>
      <c r="E334" s="163"/>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4"/>
      <c r="C335" s="163"/>
      <c r="D335" s="164"/>
      <c r="E335" s="163"/>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4"/>
      <c r="C336" s="163"/>
      <c r="D336" s="164"/>
      <c r="E336" s="163"/>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4"/>
      <c r="C337" s="163"/>
      <c r="D337" s="164"/>
      <c r="E337" s="163"/>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4"/>
      <c r="C338" s="163"/>
      <c r="D338" s="164"/>
      <c r="E338" s="163"/>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4"/>
      <c r="C339" s="163"/>
      <c r="D339" s="164"/>
      <c r="E339" s="163"/>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4"/>
      <c r="C340" s="163"/>
      <c r="D340" s="164"/>
      <c r="E340" s="163"/>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4"/>
      <c r="C341" s="163"/>
      <c r="D341" s="164"/>
      <c r="E341" s="163"/>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4"/>
      <c r="C342" s="163"/>
      <c r="D342" s="164"/>
      <c r="E342" s="163"/>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4"/>
      <c r="C343" s="163"/>
      <c r="D343" s="164"/>
      <c r="E343" s="163"/>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4"/>
      <c r="C344" s="163"/>
      <c r="D344" s="164"/>
      <c r="E344" s="163"/>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4"/>
      <c r="C345" s="163"/>
      <c r="D345" s="164"/>
      <c r="E345" s="163"/>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4"/>
      <c r="C346" s="163"/>
      <c r="D346" s="164"/>
      <c r="E346" s="163"/>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4"/>
      <c r="C347" s="163"/>
      <c r="D347" s="164"/>
      <c r="E347" s="165"/>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4"/>
      <c r="C351" s="163"/>
      <c r="D351" s="164"/>
      <c r="E351" s="146" t="s">
        <v>429</v>
      </c>
      <c r="F351" s="861"/>
      <c r="G351" s="862"/>
      <c r="H351" s="863"/>
      <c r="I351" s="863"/>
      <c r="J351" s="863"/>
      <c r="K351" s="863"/>
      <c r="L351" s="863"/>
      <c r="M351" s="863"/>
      <c r="N351" s="863"/>
      <c r="O351" s="863"/>
      <c r="P351" s="863"/>
      <c r="Q351" s="863"/>
      <c r="R351" s="863"/>
      <c r="S351" s="863"/>
      <c r="T351" s="863"/>
      <c r="U351" s="863"/>
      <c r="V351" s="863"/>
      <c r="W351" s="863"/>
      <c r="X351" s="863"/>
      <c r="Y351" s="863"/>
      <c r="Z351" s="863"/>
      <c r="AA351" s="863"/>
      <c r="AB351" s="863"/>
      <c r="AC351" s="863"/>
      <c r="AD351" s="863"/>
      <c r="AE351" s="863"/>
      <c r="AF351" s="863"/>
      <c r="AG351" s="863"/>
      <c r="AH351" s="863"/>
      <c r="AI351" s="863"/>
      <c r="AJ351" s="863"/>
      <c r="AK351" s="863"/>
      <c r="AL351" s="863"/>
      <c r="AM351" s="863"/>
      <c r="AN351" s="863"/>
      <c r="AO351" s="863"/>
      <c r="AP351" s="863"/>
      <c r="AQ351" s="863"/>
      <c r="AR351" s="863"/>
      <c r="AS351" s="863"/>
      <c r="AT351" s="863"/>
      <c r="AU351" s="863"/>
      <c r="AV351" s="863"/>
      <c r="AW351" s="863"/>
      <c r="AX351" s="864"/>
    </row>
    <row r="352" spans="1:50" ht="45" hidden="1" customHeight="1" x14ac:dyDescent="0.15">
      <c r="A352" s="177"/>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4"/>
      <c r="C353" s="163"/>
      <c r="D353" s="164"/>
      <c r="E353" s="172" t="s">
        <v>389</v>
      </c>
      <c r="F353" s="179"/>
      <c r="G353" s="884" t="s">
        <v>402</v>
      </c>
      <c r="H353" s="211"/>
      <c r="I353" s="211"/>
      <c r="J353" s="211"/>
      <c r="K353" s="211"/>
      <c r="L353" s="211"/>
      <c r="M353" s="211"/>
      <c r="N353" s="211"/>
      <c r="O353" s="211"/>
      <c r="P353" s="211"/>
      <c r="Q353" s="211"/>
      <c r="R353" s="211"/>
      <c r="S353" s="211"/>
      <c r="T353" s="211"/>
      <c r="U353" s="211"/>
      <c r="V353" s="211"/>
      <c r="W353" s="211"/>
      <c r="X353" s="885"/>
      <c r="Y353" s="886"/>
      <c r="Z353" s="887"/>
      <c r="AA353" s="888"/>
      <c r="AB353" s="892" t="s">
        <v>12</v>
      </c>
      <c r="AC353" s="211"/>
      <c r="AD353" s="885"/>
      <c r="AE353" s="893" t="s">
        <v>372</v>
      </c>
      <c r="AF353" s="893"/>
      <c r="AG353" s="893"/>
      <c r="AH353" s="893"/>
      <c r="AI353" s="893" t="s">
        <v>373</v>
      </c>
      <c r="AJ353" s="893"/>
      <c r="AK353" s="893"/>
      <c r="AL353" s="893"/>
      <c r="AM353" s="893" t="s">
        <v>374</v>
      </c>
      <c r="AN353" s="893"/>
      <c r="AO353" s="893"/>
      <c r="AP353" s="892"/>
      <c r="AQ353" s="892" t="s">
        <v>370</v>
      </c>
      <c r="AR353" s="211"/>
      <c r="AS353" s="211"/>
      <c r="AT353" s="885"/>
      <c r="AU353" s="211" t="s">
        <v>405</v>
      </c>
      <c r="AV353" s="211"/>
      <c r="AW353" s="211"/>
      <c r="AX353" s="212"/>
    </row>
    <row r="354" spans="1:50" ht="18.75" hidden="1" customHeight="1" x14ac:dyDescent="0.15">
      <c r="A354" s="177"/>
      <c r="B354" s="164"/>
      <c r="C354" s="163"/>
      <c r="D354" s="164"/>
      <c r="E354" s="163"/>
      <c r="F354" s="180"/>
      <c r="G354" s="183"/>
      <c r="H354" s="184"/>
      <c r="I354" s="184"/>
      <c r="J354" s="184"/>
      <c r="K354" s="184"/>
      <c r="L354" s="184"/>
      <c r="M354" s="184"/>
      <c r="N354" s="184"/>
      <c r="O354" s="184"/>
      <c r="P354" s="184"/>
      <c r="Q354" s="184"/>
      <c r="R354" s="184"/>
      <c r="S354" s="184"/>
      <c r="T354" s="184"/>
      <c r="U354" s="184"/>
      <c r="V354" s="184"/>
      <c r="W354" s="184"/>
      <c r="X354" s="185"/>
      <c r="Y354" s="889"/>
      <c r="Z354" s="890"/>
      <c r="AA354" s="891"/>
      <c r="AB354" s="189"/>
      <c r="AC354" s="184"/>
      <c r="AD354" s="185"/>
      <c r="AE354" s="894"/>
      <c r="AF354" s="894"/>
      <c r="AG354" s="894"/>
      <c r="AH354" s="894"/>
      <c r="AI354" s="894"/>
      <c r="AJ354" s="894"/>
      <c r="AK354" s="894"/>
      <c r="AL354" s="894"/>
      <c r="AM354" s="894"/>
      <c r="AN354" s="894"/>
      <c r="AO354" s="894"/>
      <c r="AP354" s="189"/>
      <c r="AQ354" s="895"/>
      <c r="AR354" s="896"/>
      <c r="AS354" s="184" t="s">
        <v>371</v>
      </c>
      <c r="AT354" s="185"/>
      <c r="AU354" s="896"/>
      <c r="AV354" s="896"/>
      <c r="AW354" s="184" t="s">
        <v>313</v>
      </c>
      <c r="AX354" s="190"/>
    </row>
    <row r="355" spans="1:50" ht="39.75" hidden="1" customHeight="1" x14ac:dyDescent="0.15">
      <c r="A355" s="177"/>
      <c r="B355" s="164"/>
      <c r="C355" s="163"/>
      <c r="D355" s="164"/>
      <c r="E355" s="163"/>
      <c r="F355" s="180"/>
      <c r="G355" s="130"/>
      <c r="H355" s="102"/>
      <c r="I355" s="102"/>
      <c r="J355" s="102"/>
      <c r="K355" s="102"/>
      <c r="L355" s="102"/>
      <c r="M355" s="102"/>
      <c r="N355" s="102"/>
      <c r="O355" s="102"/>
      <c r="P355" s="102"/>
      <c r="Q355" s="102"/>
      <c r="R355" s="102"/>
      <c r="S355" s="102"/>
      <c r="T355" s="102"/>
      <c r="U355" s="102"/>
      <c r="V355" s="102"/>
      <c r="W355" s="102"/>
      <c r="X355" s="131"/>
      <c r="Y355" s="897" t="s">
        <v>403</v>
      </c>
      <c r="Z355" s="898"/>
      <c r="AA355" s="899"/>
      <c r="AB355" s="193"/>
      <c r="AC355" s="193"/>
      <c r="AD355" s="193"/>
      <c r="AE355" s="194"/>
      <c r="AF355" s="565"/>
      <c r="AG355" s="565"/>
      <c r="AH355" s="565"/>
      <c r="AI355" s="194"/>
      <c r="AJ355" s="565"/>
      <c r="AK355" s="565"/>
      <c r="AL355" s="565"/>
      <c r="AM355" s="194"/>
      <c r="AN355" s="565"/>
      <c r="AO355" s="565"/>
      <c r="AP355" s="565"/>
      <c r="AQ355" s="194"/>
      <c r="AR355" s="565"/>
      <c r="AS355" s="565"/>
      <c r="AT355" s="565"/>
      <c r="AU355" s="194"/>
      <c r="AV355" s="565"/>
      <c r="AW355" s="565"/>
      <c r="AX355" s="882"/>
    </row>
    <row r="356" spans="1:50" ht="48" hidden="1" customHeight="1" x14ac:dyDescent="0.15">
      <c r="A356" s="177"/>
      <c r="B356" s="164"/>
      <c r="C356" s="163"/>
      <c r="D356" s="164"/>
      <c r="E356" s="163"/>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3"/>
      <c r="AB356" s="213"/>
      <c r="AC356" s="213"/>
      <c r="AD356" s="213"/>
      <c r="AE356" s="194"/>
      <c r="AF356" s="565"/>
      <c r="AG356" s="565"/>
      <c r="AH356" s="565"/>
      <c r="AI356" s="194"/>
      <c r="AJ356" s="565"/>
      <c r="AK356" s="565"/>
      <c r="AL356" s="565"/>
      <c r="AM356" s="194"/>
      <c r="AN356" s="565"/>
      <c r="AO356" s="565"/>
      <c r="AP356" s="565"/>
      <c r="AQ356" s="194"/>
      <c r="AR356" s="565"/>
      <c r="AS356" s="565"/>
      <c r="AT356" s="565"/>
      <c r="AU356" s="194"/>
      <c r="AV356" s="565"/>
      <c r="AW356" s="565"/>
      <c r="AX356" s="882"/>
    </row>
    <row r="357" spans="1:50" ht="18.75" hidden="1" customHeight="1" x14ac:dyDescent="0.15">
      <c r="A357" s="177"/>
      <c r="B357" s="164"/>
      <c r="C357" s="163"/>
      <c r="D357" s="164"/>
      <c r="E357" s="163"/>
      <c r="F357" s="180"/>
      <c r="G357" s="884" t="s">
        <v>402</v>
      </c>
      <c r="H357" s="211"/>
      <c r="I357" s="211"/>
      <c r="J357" s="211"/>
      <c r="K357" s="211"/>
      <c r="L357" s="211"/>
      <c r="M357" s="211"/>
      <c r="N357" s="211"/>
      <c r="O357" s="211"/>
      <c r="P357" s="211"/>
      <c r="Q357" s="211"/>
      <c r="R357" s="211"/>
      <c r="S357" s="211"/>
      <c r="T357" s="211"/>
      <c r="U357" s="211"/>
      <c r="V357" s="211"/>
      <c r="W357" s="211"/>
      <c r="X357" s="885"/>
      <c r="Y357" s="886"/>
      <c r="Z357" s="887"/>
      <c r="AA357" s="888"/>
      <c r="AB357" s="892" t="s">
        <v>12</v>
      </c>
      <c r="AC357" s="211"/>
      <c r="AD357" s="885"/>
      <c r="AE357" s="893" t="s">
        <v>372</v>
      </c>
      <c r="AF357" s="893"/>
      <c r="AG357" s="893"/>
      <c r="AH357" s="893"/>
      <c r="AI357" s="893" t="s">
        <v>373</v>
      </c>
      <c r="AJ357" s="893"/>
      <c r="AK357" s="893"/>
      <c r="AL357" s="893"/>
      <c r="AM357" s="893" t="s">
        <v>374</v>
      </c>
      <c r="AN357" s="893"/>
      <c r="AO357" s="893"/>
      <c r="AP357" s="892"/>
      <c r="AQ357" s="892" t="s">
        <v>370</v>
      </c>
      <c r="AR357" s="211"/>
      <c r="AS357" s="211"/>
      <c r="AT357" s="885"/>
      <c r="AU357" s="211" t="s">
        <v>405</v>
      </c>
      <c r="AV357" s="211"/>
      <c r="AW357" s="211"/>
      <c r="AX357" s="212"/>
    </row>
    <row r="358" spans="1:50" ht="18.75" hidden="1" customHeight="1" x14ac:dyDescent="0.15">
      <c r="A358" s="177"/>
      <c r="B358" s="164"/>
      <c r="C358" s="163"/>
      <c r="D358" s="164"/>
      <c r="E358" s="163"/>
      <c r="F358" s="180"/>
      <c r="G358" s="183"/>
      <c r="H358" s="184"/>
      <c r="I358" s="184"/>
      <c r="J358" s="184"/>
      <c r="K358" s="184"/>
      <c r="L358" s="184"/>
      <c r="M358" s="184"/>
      <c r="N358" s="184"/>
      <c r="O358" s="184"/>
      <c r="P358" s="184"/>
      <c r="Q358" s="184"/>
      <c r="R358" s="184"/>
      <c r="S358" s="184"/>
      <c r="T358" s="184"/>
      <c r="U358" s="184"/>
      <c r="V358" s="184"/>
      <c r="W358" s="184"/>
      <c r="X358" s="185"/>
      <c r="Y358" s="889"/>
      <c r="Z358" s="890"/>
      <c r="AA358" s="891"/>
      <c r="AB358" s="189"/>
      <c r="AC358" s="184"/>
      <c r="AD358" s="185"/>
      <c r="AE358" s="894"/>
      <c r="AF358" s="894"/>
      <c r="AG358" s="894"/>
      <c r="AH358" s="894"/>
      <c r="AI358" s="894"/>
      <c r="AJ358" s="894"/>
      <c r="AK358" s="894"/>
      <c r="AL358" s="894"/>
      <c r="AM358" s="894"/>
      <c r="AN358" s="894"/>
      <c r="AO358" s="894"/>
      <c r="AP358" s="189"/>
      <c r="AQ358" s="895"/>
      <c r="AR358" s="896"/>
      <c r="AS358" s="184" t="s">
        <v>371</v>
      </c>
      <c r="AT358" s="185"/>
      <c r="AU358" s="896"/>
      <c r="AV358" s="896"/>
      <c r="AW358" s="184" t="s">
        <v>313</v>
      </c>
      <c r="AX358" s="190"/>
    </row>
    <row r="359" spans="1:50" ht="39.75" hidden="1" customHeight="1" x14ac:dyDescent="0.15">
      <c r="A359" s="177"/>
      <c r="B359" s="164"/>
      <c r="C359" s="163"/>
      <c r="D359" s="164"/>
      <c r="E359" s="163"/>
      <c r="F359" s="180"/>
      <c r="G359" s="130"/>
      <c r="H359" s="102"/>
      <c r="I359" s="102"/>
      <c r="J359" s="102"/>
      <c r="K359" s="102"/>
      <c r="L359" s="102"/>
      <c r="M359" s="102"/>
      <c r="N359" s="102"/>
      <c r="O359" s="102"/>
      <c r="P359" s="102"/>
      <c r="Q359" s="102"/>
      <c r="R359" s="102"/>
      <c r="S359" s="102"/>
      <c r="T359" s="102"/>
      <c r="U359" s="102"/>
      <c r="V359" s="102"/>
      <c r="W359" s="102"/>
      <c r="X359" s="131"/>
      <c r="Y359" s="897" t="s">
        <v>403</v>
      </c>
      <c r="Z359" s="898"/>
      <c r="AA359" s="899"/>
      <c r="AB359" s="193"/>
      <c r="AC359" s="193"/>
      <c r="AD359" s="193"/>
      <c r="AE359" s="194"/>
      <c r="AF359" s="565"/>
      <c r="AG359" s="565"/>
      <c r="AH359" s="565"/>
      <c r="AI359" s="194"/>
      <c r="AJ359" s="565"/>
      <c r="AK359" s="565"/>
      <c r="AL359" s="565"/>
      <c r="AM359" s="194"/>
      <c r="AN359" s="565"/>
      <c r="AO359" s="565"/>
      <c r="AP359" s="565"/>
      <c r="AQ359" s="194"/>
      <c r="AR359" s="565"/>
      <c r="AS359" s="565"/>
      <c r="AT359" s="565"/>
      <c r="AU359" s="194"/>
      <c r="AV359" s="565"/>
      <c r="AW359" s="565"/>
      <c r="AX359" s="882"/>
    </row>
    <row r="360" spans="1:50" ht="39.75" hidden="1" customHeight="1" x14ac:dyDescent="0.15">
      <c r="A360" s="177"/>
      <c r="B360" s="164"/>
      <c r="C360" s="163"/>
      <c r="D360" s="164"/>
      <c r="E360" s="163"/>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3"/>
      <c r="AB360" s="213"/>
      <c r="AC360" s="213"/>
      <c r="AD360" s="213"/>
      <c r="AE360" s="194"/>
      <c r="AF360" s="565"/>
      <c r="AG360" s="565"/>
      <c r="AH360" s="565"/>
      <c r="AI360" s="194"/>
      <c r="AJ360" s="565"/>
      <c r="AK360" s="565"/>
      <c r="AL360" s="565"/>
      <c r="AM360" s="194"/>
      <c r="AN360" s="565"/>
      <c r="AO360" s="565"/>
      <c r="AP360" s="565"/>
      <c r="AQ360" s="194"/>
      <c r="AR360" s="565"/>
      <c r="AS360" s="565"/>
      <c r="AT360" s="565"/>
      <c r="AU360" s="194"/>
      <c r="AV360" s="565"/>
      <c r="AW360" s="565"/>
      <c r="AX360" s="882"/>
    </row>
    <row r="361" spans="1:50" ht="18.75" hidden="1" customHeight="1" x14ac:dyDescent="0.15">
      <c r="A361" s="177"/>
      <c r="B361" s="164"/>
      <c r="C361" s="163"/>
      <c r="D361" s="164"/>
      <c r="E361" s="163"/>
      <c r="F361" s="180"/>
      <c r="G361" s="884" t="s">
        <v>402</v>
      </c>
      <c r="H361" s="211"/>
      <c r="I361" s="211"/>
      <c r="J361" s="211"/>
      <c r="K361" s="211"/>
      <c r="L361" s="211"/>
      <c r="M361" s="211"/>
      <c r="N361" s="211"/>
      <c r="O361" s="211"/>
      <c r="P361" s="211"/>
      <c r="Q361" s="211"/>
      <c r="R361" s="211"/>
      <c r="S361" s="211"/>
      <c r="T361" s="211"/>
      <c r="U361" s="211"/>
      <c r="V361" s="211"/>
      <c r="W361" s="211"/>
      <c r="X361" s="885"/>
      <c r="Y361" s="886"/>
      <c r="Z361" s="887"/>
      <c r="AA361" s="888"/>
      <c r="AB361" s="892" t="s">
        <v>12</v>
      </c>
      <c r="AC361" s="211"/>
      <c r="AD361" s="885"/>
      <c r="AE361" s="893" t="s">
        <v>372</v>
      </c>
      <c r="AF361" s="893"/>
      <c r="AG361" s="893"/>
      <c r="AH361" s="893"/>
      <c r="AI361" s="893" t="s">
        <v>373</v>
      </c>
      <c r="AJ361" s="893"/>
      <c r="AK361" s="893"/>
      <c r="AL361" s="893"/>
      <c r="AM361" s="893" t="s">
        <v>374</v>
      </c>
      <c r="AN361" s="893"/>
      <c r="AO361" s="893"/>
      <c r="AP361" s="892"/>
      <c r="AQ361" s="892" t="s">
        <v>370</v>
      </c>
      <c r="AR361" s="211"/>
      <c r="AS361" s="211"/>
      <c r="AT361" s="885"/>
      <c r="AU361" s="211" t="s">
        <v>405</v>
      </c>
      <c r="AV361" s="211"/>
      <c r="AW361" s="211"/>
      <c r="AX361" s="212"/>
    </row>
    <row r="362" spans="1:50" ht="18.75" hidden="1" customHeight="1" x14ac:dyDescent="0.15">
      <c r="A362" s="177"/>
      <c r="B362" s="164"/>
      <c r="C362" s="163"/>
      <c r="D362" s="164"/>
      <c r="E362" s="163"/>
      <c r="F362" s="180"/>
      <c r="G362" s="183"/>
      <c r="H362" s="184"/>
      <c r="I362" s="184"/>
      <c r="J362" s="184"/>
      <c r="K362" s="184"/>
      <c r="L362" s="184"/>
      <c r="M362" s="184"/>
      <c r="N362" s="184"/>
      <c r="O362" s="184"/>
      <c r="P362" s="184"/>
      <c r="Q362" s="184"/>
      <c r="R362" s="184"/>
      <c r="S362" s="184"/>
      <c r="T362" s="184"/>
      <c r="U362" s="184"/>
      <c r="V362" s="184"/>
      <c r="W362" s="184"/>
      <c r="X362" s="185"/>
      <c r="Y362" s="889"/>
      <c r="Z362" s="890"/>
      <c r="AA362" s="891"/>
      <c r="AB362" s="189"/>
      <c r="AC362" s="184"/>
      <c r="AD362" s="185"/>
      <c r="AE362" s="894"/>
      <c r="AF362" s="894"/>
      <c r="AG362" s="894"/>
      <c r="AH362" s="894"/>
      <c r="AI362" s="894"/>
      <c r="AJ362" s="894"/>
      <c r="AK362" s="894"/>
      <c r="AL362" s="894"/>
      <c r="AM362" s="894"/>
      <c r="AN362" s="894"/>
      <c r="AO362" s="894"/>
      <c r="AP362" s="189"/>
      <c r="AQ362" s="895"/>
      <c r="AR362" s="896"/>
      <c r="AS362" s="184" t="s">
        <v>371</v>
      </c>
      <c r="AT362" s="185"/>
      <c r="AU362" s="896"/>
      <c r="AV362" s="896"/>
      <c r="AW362" s="184" t="s">
        <v>313</v>
      </c>
      <c r="AX362" s="190"/>
    </row>
    <row r="363" spans="1:50" ht="39.75" hidden="1" customHeight="1" x14ac:dyDescent="0.15">
      <c r="A363" s="177"/>
      <c r="B363" s="164"/>
      <c r="C363" s="163"/>
      <c r="D363" s="164"/>
      <c r="E363" s="163"/>
      <c r="F363" s="180"/>
      <c r="G363" s="130"/>
      <c r="H363" s="102"/>
      <c r="I363" s="102"/>
      <c r="J363" s="102"/>
      <c r="K363" s="102"/>
      <c r="L363" s="102"/>
      <c r="M363" s="102"/>
      <c r="N363" s="102"/>
      <c r="O363" s="102"/>
      <c r="P363" s="102"/>
      <c r="Q363" s="102"/>
      <c r="R363" s="102"/>
      <c r="S363" s="102"/>
      <c r="T363" s="102"/>
      <c r="U363" s="102"/>
      <c r="V363" s="102"/>
      <c r="W363" s="102"/>
      <c r="X363" s="131"/>
      <c r="Y363" s="897" t="s">
        <v>403</v>
      </c>
      <c r="Z363" s="898"/>
      <c r="AA363" s="899"/>
      <c r="AB363" s="193"/>
      <c r="AC363" s="193"/>
      <c r="AD363" s="193"/>
      <c r="AE363" s="194"/>
      <c r="AF363" s="565"/>
      <c r="AG363" s="565"/>
      <c r="AH363" s="565"/>
      <c r="AI363" s="194"/>
      <c r="AJ363" s="565"/>
      <c r="AK363" s="565"/>
      <c r="AL363" s="565"/>
      <c r="AM363" s="194"/>
      <c r="AN363" s="565"/>
      <c r="AO363" s="565"/>
      <c r="AP363" s="565"/>
      <c r="AQ363" s="194"/>
      <c r="AR363" s="565"/>
      <c r="AS363" s="565"/>
      <c r="AT363" s="565"/>
      <c r="AU363" s="194"/>
      <c r="AV363" s="565"/>
      <c r="AW363" s="565"/>
      <c r="AX363" s="882"/>
    </row>
    <row r="364" spans="1:50" ht="39.75" hidden="1" customHeight="1" x14ac:dyDescent="0.15">
      <c r="A364" s="177"/>
      <c r="B364" s="164"/>
      <c r="C364" s="163"/>
      <c r="D364" s="164"/>
      <c r="E364" s="163"/>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3"/>
      <c r="AB364" s="213"/>
      <c r="AC364" s="213"/>
      <c r="AD364" s="213"/>
      <c r="AE364" s="194"/>
      <c r="AF364" s="565"/>
      <c r="AG364" s="565"/>
      <c r="AH364" s="565"/>
      <c r="AI364" s="194"/>
      <c r="AJ364" s="565"/>
      <c r="AK364" s="565"/>
      <c r="AL364" s="565"/>
      <c r="AM364" s="194"/>
      <c r="AN364" s="565"/>
      <c r="AO364" s="565"/>
      <c r="AP364" s="565"/>
      <c r="AQ364" s="194"/>
      <c r="AR364" s="565"/>
      <c r="AS364" s="565"/>
      <c r="AT364" s="565"/>
      <c r="AU364" s="194"/>
      <c r="AV364" s="565"/>
      <c r="AW364" s="565"/>
      <c r="AX364" s="882"/>
    </row>
    <row r="365" spans="1:50" ht="18.75" hidden="1" customHeight="1" x14ac:dyDescent="0.15">
      <c r="A365" s="177"/>
      <c r="B365" s="164"/>
      <c r="C365" s="163"/>
      <c r="D365" s="164"/>
      <c r="E365" s="163"/>
      <c r="F365" s="180"/>
      <c r="G365" s="884" t="s">
        <v>402</v>
      </c>
      <c r="H365" s="211"/>
      <c r="I365" s="211"/>
      <c r="J365" s="211"/>
      <c r="K365" s="211"/>
      <c r="L365" s="211"/>
      <c r="M365" s="211"/>
      <c r="N365" s="211"/>
      <c r="O365" s="211"/>
      <c r="P365" s="211"/>
      <c r="Q365" s="211"/>
      <c r="R365" s="211"/>
      <c r="S365" s="211"/>
      <c r="T365" s="211"/>
      <c r="U365" s="211"/>
      <c r="V365" s="211"/>
      <c r="W365" s="211"/>
      <c r="X365" s="885"/>
      <c r="Y365" s="886"/>
      <c r="Z365" s="887"/>
      <c r="AA365" s="888"/>
      <c r="AB365" s="892" t="s">
        <v>12</v>
      </c>
      <c r="AC365" s="211"/>
      <c r="AD365" s="885"/>
      <c r="AE365" s="893" t="s">
        <v>372</v>
      </c>
      <c r="AF365" s="893"/>
      <c r="AG365" s="893"/>
      <c r="AH365" s="893"/>
      <c r="AI365" s="893" t="s">
        <v>373</v>
      </c>
      <c r="AJ365" s="893"/>
      <c r="AK365" s="893"/>
      <c r="AL365" s="893"/>
      <c r="AM365" s="893" t="s">
        <v>374</v>
      </c>
      <c r="AN365" s="893"/>
      <c r="AO365" s="893"/>
      <c r="AP365" s="892"/>
      <c r="AQ365" s="892" t="s">
        <v>370</v>
      </c>
      <c r="AR365" s="211"/>
      <c r="AS365" s="211"/>
      <c r="AT365" s="885"/>
      <c r="AU365" s="211" t="s">
        <v>405</v>
      </c>
      <c r="AV365" s="211"/>
      <c r="AW365" s="211"/>
      <c r="AX365" s="212"/>
    </row>
    <row r="366" spans="1:50" ht="18.75" hidden="1" customHeight="1" x14ac:dyDescent="0.15">
      <c r="A366" s="177"/>
      <c r="B366" s="164"/>
      <c r="C366" s="163"/>
      <c r="D366" s="164"/>
      <c r="E366" s="163"/>
      <c r="F366" s="180"/>
      <c r="G366" s="183"/>
      <c r="H366" s="184"/>
      <c r="I366" s="184"/>
      <c r="J366" s="184"/>
      <c r="K366" s="184"/>
      <c r="L366" s="184"/>
      <c r="M366" s="184"/>
      <c r="N366" s="184"/>
      <c r="O366" s="184"/>
      <c r="P366" s="184"/>
      <c r="Q366" s="184"/>
      <c r="R366" s="184"/>
      <c r="S366" s="184"/>
      <c r="T366" s="184"/>
      <c r="U366" s="184"/>
      <c r="V366" s="184"/>
      <c r="W366" s="184"/>
      <c r="X366" s="185"/>
      <c r="Y366" s="889"/>
      <c r="Z366" s="890"/>
      <c r="AA366" s="891"/>
      <c r="AB366" s="189"/>
      <c r="AC366" s="184"/>
      <c r="AD366" s="185"/>
      <c r="AE366" s="894"/>
      <c r="AF366" s="894"/>
      <c r="AG366" s="894"/>
      <c r="AH366" s="894"/>
      <c r="AI366" s="894"/>
      <c r="AJ366" s="894"/>
      <c r="AK366" s="894"/>
      <c r="AL366" s="894"/>
      <c r="AM366" s="894"/>
      <c r="AN366" s="894"/>
      <c r="AO366" s="894"/>
      <c r="AP366" s="189"/>
      <c r="AQ366" s="895"/>
      <c r="AR366" s="896"/>
      <c r="AS366" s="184" t="s">
        <v>371</v>
      </c>
      <c r="AT366" s="185"/>
      <c r="AU366" s="896"/>
      <c r="AV366" s="896"/>
      <c r="AW366" s="184" t="s">
        <v>313</v>
      </c>
      <c r="AX366" s="190"/>
    </row>
    <row r="367" spans="1:50" ht="39.75" hidden="1" customHeight="1" x14ac:dyDescent="0.15">
      <c r="A367" s="177"/>
      <c r="B367" s="164"/>
      <c r="C367" s="163"/>
      <c r="D367" s="164"/>
      <c r="E367" s="163"/>
      <c r="F367" s="180"/>
      <c r="G367" s="130"/>
      <c r="H367" s="102"/>
      <c r="I367" s="102"/>
      <c r="J367" s="102"/>
      <c r="K367" s="102"/>
      <c r="L367" s="102"/>
      <c r="M367" s="102"/>
      <c r="N367" s="102"/>
      <c r="O367" s="102"/>
      <c r="P367" s="102"/>
      <c r="Q367" s="102"/>
      <c r="R367" s="102"/>
      <c r="S367" s="102"/>
      <c r="T367" s="102"/>
      <c r="U367" s="102"/>
      <c r="V367" s="102"/>
      <c r="W367" s="102"/>
      <c r="X367" s="131"/>
      <c r="Y367" s="897" t="s">
        <v>403</v>
      </c>
      <c r="Z367" s="898"/>
      <c r="AA367" s="899"/>
      <c r="AB367" s="193"/>
      <c r="AC367" s="193"/>
      <c r="AD367" s="193"/>
      <c r="AE367" s="194"/>
      <c r="AF367" s="565"/>
      <c r="AG367" s="565"/>
      <c r="AH367" s="565"/>
      <c r="AI367" s="194"/>
      <c r="AJ367" s="565"/>
      <c r="AK367" s="565"/>
      <c r="AL367" s="565"/>
      <c r="AM367" s="194"/>
      <c r="AN367" s="565"/>
      <c r="AO367" s="565"/>
      <c r="AP367" s="565"/>
      <c r="AQ367" s="194"/>
      <c r="AR367" s="565"/>
      <c r="AS367" s="565"/>
      <c r="AT367" s="565"/>
      <c r="AU367" s="194"/>
      <c r="AV367" s="565"/>
      <c r="AW367" s="565"/>
      <c r="AX367" s="882"/>
    </row>
    <row r="368" spans="1:50" ht="39.75" hidden="1" customHeight="1" x14ac:dyDescent="0.15">
      <c r="A368" s="177"/>
      <c r="B368" s="164"/>
      <c r="C368" s="163"/>
      <c r="D368" s="164"/>
      <c r="E368" s="163"/>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3"/>
      <c r="AB368" s="213"/>
      <c r="AC368" s="213"/>
      <c r="AD368" s="213"/>
      <c r="AE368" s="194"/>
      <c r="AF368" s="565"/>
      <c r="AG368" s="565"/>
      <c r="AH368" s="565"/>
      <c r="AI368" s="194"/>
      <c r="AJ368" s="565"/>
      <c r="AK368" s="565"/>
      <c r="AL368" s="565"/>
      <c r="AM368" s="194"/>
      <c r="AN368" s="565"/>
      <c r="AO368" s="565"/>
      <c r="AP368" s="565"/>
      <c r="AQ368" s="194"/>
      <c r="AR368" s="565"/>
      <c r="AS368" s="565"/>
      <c r="AT368" s="565"/>
      <c r="AU368" s="194"/>
      <c r="AV368" s="565"/>
      <c r="AW368" s="565"/>
      <c r="AX368" s="882"/>
    </row>
    <row r="369" spans="1:50" ht="18.75" hidden="1" customHeight="1" x14ac:dyDescent="0.15">
      <c r="A369" s="177"/>
      <c r="B369" s="164"/>
      <c r="C369" s="163"/>
      <c r="D369" s="164"/>
      <c r="E369" s="163"/>
      <c r="F369" s="180"/>
      <c r="G369" s="884" t="s">
        <v>402</v>
      </c>
      <c r="H369" s="211"/>
      <c r="I369" s="211"/>
      <c r="J369" s="211"/>
      <c r="K369" s="211"/>
      <c r="L369" s="211"/>
      <c r="M369" s="211"/>
      <c r="N369" s="211"/>
      <c r="O369" s="211"/>
      <c r="P369" s="211"/>
      <c r="Q369" s="211"/>
      <c r="R369" s="211"/>
      <c r="S369" s="211"/>
      <c r="T369" s="211"/>
      <c r="U369" s="211"/>
      <c r="V369" s="211"/>
      <c r="W369" s="211"/>
      <c r="X369" s="885"/>
      <c r="Y369" s="886"/>
      <c r="Z369" s="887"/>
      <c r="AA369" s="888"/>
      <c r="AB369" s="892" t="s">
        <v>12</v>
      </c>
      <c r="AC369" s="211"/>
      <c r="AD369" s="885"/>
      <c r="AE369" s="893" t="s">
        <v>372</v>
      </c>
      <c r="AF369" s="893"/>
      <c r="AG369" s="893"/>
      <c r="AH369" s="893"/>
      <c r="AI369" s="893" t="s">
        <v>373</v>
      </c>
      <c r="AJ369" s="893"/>
      <c r="AK369" s="893"/>
      <c r="AL369" s="893"/>
      <c r="AM369" s="893" t="s">
        <v>374</v>
      </c>
      <c r="AN369" s="893"/>
      <c r="AO369" s="893"/>
      <c r="AP369" s="892"/>
      <c r="AQ369" s="892" t="s">
        <v>370</v>
      </c>
      <c r="AR369" s="211"/>
      <c r="AS369" s="211"/>
      <c r="AT369" s="885"/>
      <c r="AU369" s="211" t="s">
        <v>405</v>
      </c>
      <c r="AV369" s="211"/>
      <c r="AW369" s="211"/>
      <c r="AX369" s="212"/>
    </row>
    <row r="370" spans="1:50" ht="18.75" hidden="1" customHeight="1" x14ac:dyDescent="0.15">
      <c r="A370" s="177"/>
      <c r="B370" s="164"/>
      <c r="C370" s="163"/>
      <c r="D370" s="164"/>
      <c r="E370" s="163"/>
      <c r="F370" s="180"/>
      <c r="G370" s="183"/>
      <c r="H370" s="184"/>
      <c r="I370" s="184"/>
      <c r="J370" s="184"/>
      <c r="K370" s="184"/>
      <c r="L370" s="184"/>
      <c r="M370" s="184"/>
      <c r="N370" s="184"/>
      <c r="O370" s="184"/>
      <c r="P370" s="184"/>
      <c r="Q370" s="184"/>
      <c r="R370" s="184"/>
      <c r="S370" s="184"/>
      <c r="T370" s="184"/>
      <c r="U370" s="184"/>
      <c r="V370" s="184"/>
      <c r="W370" s="184"/>
      <c r="X370" s="185"/>
      <c r="Y370" s="889"/>
      <c r="Z370" s="890"/>
      <c r="AA370" s="891"/>
      <c r="AB370" s="189"/>
      <c r="AC370" s="184"/>
      <c r="AD370" s="185"/>
      <c r="AE370" s="894"/>
      <c r="AF370" s="894"/>
      <c r="AG370" s="894"/>
      <c r="AH370" s="894"/>
      <c r="AI370" s="894"/>
      <c r="AJ370" s="894"/>
      <c r="AK370" s="894"/>
      <c r="AL370" s="894"/>
      <c r="AM370" s="894"/>
      <c r="AN370" s="894"/>
      <c r="AO370" s="894"/>
      <c r="AP370" s="189"/>
      <c r="AQ370" s="895"/>
      <c r="AR370" s="896"/>
      <c r="AS370" s="184" t="s">
        <v>371</v>
      </c>
      <c r="AT370" s="185"/>
      <c r="AU370" s="896"/>
      <c r="AV370" s="896"/>
      <c r="AW370" s="184" t="s">
        <v>313</v>
      </c>
      <c r="AX370" s="190"/>
    </row>
    <row r="371" spans="1:50" ht="39.75" hidden="1" customHeight="1" x14ac:dyDescent="0.15">
      <c r="A371" s="177"/>
      <c r="B371" s="164"/>
      <c r="C371" s="163"/>
      <c r="D371" s="164"/>
      <c r="E371" s="163"/>
      <c r="F371" s="180"/>
      <c r="G371" s="130"/>
      <c r="H371" s="102"/>
      <c r="I371" s="102"/>
      <c r="J371" s="102"/>
      <c r="K371" s="102"/>
      <c r="L371" s="102"/>
      <c r="M371" s="102"/>
      <c r="N371" s="102"/>
      <c r="O371" s="102"/>
      <c r="P371" s="102"/>
      <c r="Q371" s="102"/>
      <c r="R371" s="102"/>
      <c r="S371" s="102"/>
      <c r="T371" s="102"/>
      <c r="U371" s="102"/>
      <c r="V371" s="102"/>
      <c r="W371" s="102"/>
      <c r="X371" s="131"/>
      <c r="Y371" s="897" t="s">
        <v>403</v>
      </c>
      <c r="Z371" s="898"/>
      <c r="AA371" s="899"/>
      <c r="AB371" s="193"/>
      <c r="AC371" s="193"/>
      <c r="AD371" s="193"/>
      <c r="AE371" s="194"/>
      <c r="AF371" s="565"/>
      <c r="AG371" s="565"/>
      <c r="AH371" s="565"/>
      <c r="AI371" s="194"/>
      <c r="AJ371" s="565"/>
      <c r="AK371" s="565"/>
      <c r="AL371" s="565"/>
      <c r="AM371" s="194"/>
      <c r="AN371" s="565"/>
      <c r="AO371" s="565"/>
      <c r="AP371" s="565"/>
      <c r="AQ371" s="194"/>
      <c r="AR371" s="565"/>
      <c r="AS371" s="565"/>
      <c r="AT371" s="565"/>
      <c r="AU371" s="194"/>
      <c r="AV371" s="565"/>
      <c r="AW371" s="565"/>
      <c r="AX371" s="882"/>
    </row>
    <row r="372" spans="1:50" ht="39.75" hidden="1" customHeight="1" x14ac:dyDescent="0.15">
      <c r="A372" s="177"/>
      <c r="B372" s="164"/>
      <c r="C372" s="163"/>
      <c r="D372" s="164"/>
      <c r="E372" s="163"/>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3"/>
      <c r="AB372" s="213"/>
      <c r="AC372" s="213"/>
      <c r="AD372" s="213"/>
      <c r="AE372" s="194"/>
      <c r="AF372" s="565"/>
      <c r="AG372" s="565"/>
      <c r="AH372" s="565"/>
      <c r="AI372" s="194"/>
      <c r="AJ372" s="565"/>
      <c r="AK372" s="565"/>
      <c r="AL372" s="565"/>
      <c r="AM372" s="194"/>
      <c r="AN372" s="565"/>
      <c r="AO372" s="565"/>
      <c r="AP372" s="565"/>
      <c r="AQ372" s="194"/>
      <c r="AR372" s="565"/>
      <c r="AS372" s="565"/>
      <c r="AT372" s="565"/>
      <c r="AU372" s="194"/>
      <c r="AV372" s="565"/>
      <c r="AW372" s="565"/>
      <c r="AX372" s="882"/>
    </row>
    <row r="373" spans="1:50" ht="22.5" hidden="1" customHeight="1" x14ac:dyDescent="0.15">
      <c r="A373" s="177"/>
      <c r="B373" s="164"/>
      <c r="C373" s="163"/>
      <c r="D373" s="164"/>
      <c r="E373" s="163"/>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4"/>
      <c r="C374" s="163"/>
      <c r="D374" s="164"/>
      <c r="E374" s="163"/>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4"/>
      <c r="C375" s="163"/>
      <c r="D375" s="164"/>
      <c r="E375" s="163"/>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4"/>
      <c r="C376" s="163"/>
      <c r="D376" s="164"/>
      <c r="E376" s="163"/>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4"/>
      <c r="C377" s="163"/>
      <c r="D377" s="164"/>
      <c r="E377" s="163"/>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4"/>
      <c r="C378" s="163"/>
      <c r="D378" s="164"/>
      <c r="E378" s="163"/>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4"/>
      <c r="C379" s="163"/>
      <c r="D379" s="164"/>
      <c r="E379" s="163"/>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4"/>
      <c r="C380" s="163"/>
      <c r="D380" s="164"/>
      <c r="E380" s="163"/>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4"/>
      <c r="C381" s="163"/>
      <c r="D381" s="164"/>
      <c r="E381" s="163"/>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4"/>
      <c r="C382" s="163"/>
      <c r="D382" s="164"/>
      <c r="E382" s="163"/>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4"/>
      <c r="C383" s="163"/>
      <c r="D383" s="164"/>
      <c r="E383" s="163"/>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4"/>
      <c r="C384" s="163"/>
      <c r="D384" s="164"/>
      <c r="E384" s="163"/>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4"/>
      <c r="C385" s="163"/>
      <c r="D385" s="164"/>
      <c r="E385" s="163"/>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4"/>
      <c r="C386" s="163"/>
      <c r="D386" s="164"/>
      <c r="E386" s="163"/>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4"/>
      <c r="C387" s="163"/>
      <c r="D387" s="164"/>
      <c r="E387" s="163"/>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4"/>
      <c r="C388" s="163"/>
      <c r="D388" s="164"/>
      <c r="E388" s="163"/>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4"/>
      <c r="C389" s="163"/>
      <c r="D389" s="164"/>
      <c r="E389" s="163"/>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4"/>
      <c r="C390" s="163"/>
      <c r="D390" s="164"/>
      <c r="E390" s="163"/>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4"/>
      <c r="C391" s="163"/>
      <c r="D391" s="164"/>
      <c r="E391" s="163"/>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4"/>
      <c r="C392" s="163"/>
      <c r="D392" s="164"/>
      <c r="E392" s="163"/>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4"/>
      <c r="C393" s="163"/>
      <c r="D393" s="164"/>
      <c r="E393" s="163"/>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4"/>
      <c r="C394" s="163"/>
      <c r="D394" s="164"/>
      <c r="E394" s="163"/>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4"/>
      <c r="C395" s="163"/>
      <c r="D395" s="164"/>
      <c r="E395" s="163"/>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4"/>
      <c r="C396" s="163"/>
      <c r="D396" s="164"/>
      <c r="E396" s="163"/>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4"/>
      <c r="C397" s="163"/>
      <c r="D397" s="164"/>
      <c r="E397" s="163"/>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4"/>
      <c r="C398" s="163"/>
      <c r="D398" s="164"/>
      <c r="E398" s="163"/>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4"/>
      <c r="C399" s="163"/>
      <c r="D399" s="164"/>
      <c r="E399" s="163"/>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4"/>
      <c r="C400" s="163"/>
      <c r="D400" s="164"/>
      <c r="E400" s="163"/>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4"/>
      <c r="C401" s="163"/>
      <c r="D401" s="164"/>
      <c r="E401" s="163"/>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4"/>
      <c r="C402" s="163"/>
      <c r="D402" s="164"/>
      <c r="E402" s="163"/>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4"/>
      <c r="C403" s="163"/>
      <c r="D403" s="164"/>
      <c r="E403" s="163"/>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4"/>
      <c r="C404" s="163"/>
      <c r="D404" s="164"/>
      <c r="E404" s="163"/>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4"/>
      <c r="C405" s="163"/>
      <c r="D405" s="164"/>
      <c r="E405" s="163"/>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4"/>
      <c r="C406" s="163"/>
      <c r="D406" s="164"/>
      <c r="E406" s="163"/>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4"/>
      <c r="C407" s="163"/>
      <c r="D407" s="164"/>
      <c r="E407" s="165"/>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0" customHeight="1" x14ac:dyDescent="0.15">
      <c r="A411" s="177"/>
      <c r="B411" s="164"/>
      <c r="C411" s="172" t="s">
        <v>390</v>
      </c>
      <c r="D411" s="173"/>
      <c r="E411" s="146" t="s">
        <v>413</v>
      </c>
      <c r="F411" s="147"/>
      <c r="G411" s="148" t="s">
        <v>409</v>
      </c>
      <c r="H411" s="99"/>
      <c r="I411" s="99"/>
      <c r="J411" s="149" t="s">
        <v>522</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7"/>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7"/>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19.5" customHeight="1" x14ac:dyDescent="0.15">
      <c r="A414" s="177"/>
      <c r="B414" s="164"/>
      <c r="C414" s="163"/>
      <c r="D414" s="164"/>
      <c r="E414" s="107"/>
      <c r="F414" s="108"/>
      <c r="G414" s="130" t="s">
        <v>658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658</v>
      </c>
      <c r="AC414" s="140"/>
      <c r="AD414" s="140"/>
      <c r="AE414" s="91" t="s">
        <v>658</v>
      </c>
      <c r="AF414" s="92"/>
      <c r="AG414" s="92"/>
      <c r="AH414" s="92"/>
      <c r="AI414" s="91" t="s">
        <v>658</v>
      </c>
      <c r="AJ414" s="92"/>
      <c r="AK414" s="92"/>
      <c r="AL414" s="92"/>
      <c r="AM414" s="91" t="s">
        <v>658</v>
      </c>
      <c r="AN414" s="92"/>
      <c r="AO414" s="92"/>
      <c r="AP414" s="92"/>
      <c r="AQ414" s="91" t="s">
        <v>658</v>
      </c>
      <c r="AR414" s="92"/>
      <c r="AS414" s="92"/>
      <c r="AT414" s="92"/>
      <c r="AU414" s="91" t="s">
        <v>658</v>
      </c>
      <c r="AV414" s="92"/>
      <c r="AW414" s="92"/>
      <c r="AX414" s="92"/>
    </row>
    <row r="415" spans="1:50" ht="19.5" customHeight="1" x14ac:dyDescent="0.15">
      <c r="A415" s="177"/>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658</v>
      </c>
      <c r="AC415" s="90"/>
      <c r="AD415" s="90"/>
      <c r="AE415" s="91" t="s">
        <v>658</v>
      </c>
      <c r="AF415" s="92"/>
      <c r="AG415" s="92"/>
      <c r="AH415" s="93"/>
      <c r="AI415" s="91" t="s">
        <v>658</v>
      </c>
      <c r="AJ415" s="92"/>
      <c r="AK415" s="92"/>
      <c r="AL415" s="93"/>
      <c r="AM415" s="91" t="s">
        <v>658</v>
      </c>
      <c r="AN415" s="92"/>
      <c r="AO415" s="92"/>
      <c r="AP415" s="93"/>
      <c r="AQ415" s="91" t="s">
        <v>658</v>
      </c>
      <c r="AR415" s="92"/>
      <c r="AS415" s="92"/>
      <c r="AT415" s="93"/>
      <c r="AU415" s="91" t="s">
        <v>658</v>
      </c>
      <c r="AV415" s="92"/>
      <c r="AW415" s="92"/>
      <c r="AX415" s="93"/>
    </row>
    <row r="416" spans="1:50" ht="19.5" customHeight="1" x14ac:dyDescent="0.15">
      <c r="A416" s="177"/>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658</v>
      </c>
      <c r="AF416" s="92"/>
      <c r="AG416" s="92"/>
      <c r="AH416" s="93"/>
      <c r="AI416" s="91" t="s">
        <v>658</v>
      </c>
      <c r="AJ416" s="92"/>
      <c r="AK416" s="92"/>
      <c r="AL416" s="93"/>
      <c r="AM416" s="91" t="s">
        <v>658</v>
      </c>
      <c r="AN416" s="92"/>
      <c r="AO416" s="92"/>
      <c r="AP416" s="93"/>
      <c r="AQ416" s="91" t="s">
        <v>658</v>
      </c>
      <c r="AR416" s="92"/>
      <c r="AS416" s="92"/>
      <c r="AT416" s="93"/>
      <c r="AU416" s="91" t="s">
        <v>658</v>
      </c>
      <c r="AV416" s="92"/>
      <c r="AW416" s="92"/>
      <c r="AX416" s="93"/>
    </row>
    <row r="417" spans="1:50" ht="18.75" hidden="1" customHeight="1" x14ac:dyDescent="0.15">
      <c r="A417" s="177"/>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7"/>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0.25" customHeight="1" x14ac:dyDescent="0.15">
      <c r="A439" s="177"/>
      <c r="B439" s="164"/>
      <c r="C439" s="163"/>
      <c r="D439" s="164"/>
      <c r="E439" s="107"/>
      <c r="F439" s="108"/>
      <c r="G439" s="130" t="s">
        <v>658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658</v>
      </c>
      <c r="AC439" s="140"/>
      <c r="AD439" s="140"/>
      <c r="AE439" s="91" t="s">
        <v>658</v>
      </c>
      <c r="AF439" s="92"/>
      <c r="AG439" s="92"/>
      <c r="AH439" s="92"/>
      <c r="AI439" s="91" t="s">
        <v>658</v>
      </c>
      <c r="AJ439" s="92"/>
      <c r="AK439" s="92"/>
      <c r="AL439" s="92"/>
      <c r="AM439" s="91" t="s">
        <v>658</v>
      </c>
      <c r="AN439" s="92"/>
      <c r="AO439" s="92"/>
      <c r="AP439" s="92"/>
      <c r="AQ439" s="91" t="s">
        <v>658</v>
      </c>
      <c r="AR439" s="92"/>
      <c r="AS439" s="92"/>
      <c r="AT439" s="92"/>
      <c r="AU439" s="91" t="s">
        <v>658</v>
      </c>
      <c r="AV439" s="92"/>
      <c r="AW439" s="92"/>
      <c r="AX439" s="92"/>
    </row>
    <row r="440" spans="1:50" ht="20.25" customHeight="1" x14ac:dyDescent="0.15">
      <c r="A440" s="177"/>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658</v>
      </c>
      <c r="AC440" s="90"/>
      <c r="AD440" s="90"/>
      <c r="AE440" s="91" t="s">
        <v>658</v>
      </c>
      <c r="AF440" s="92"/>
      <c r="AG440" s="92"/>
      <c r="AH440" s="93"/>
      <c r="AI440" s="91" t="s">
        <v>658</v>
      </c>
      <c r="AJ440" s="92"/>
      <c r="AK440" s="92"/>
      <c r="AL440" s="93"/>
      <c r="AM440" s="91" t="s">
        <v>658</v>
      </c>
      <c r="AN440" s="92"/>
      <c r="AO440" s="92"/>
      <c r="AP440" s="93"/>
      <c r="AQ440" s="91" t="s">
        <v>658</v>
      </c>
      <c r="AR440" s="92"/>
      <c r="AS440" s="92"/>
      <c r="AT440" s="93"/>
      <c r="AU440" s="91" t="s">
        <v>658</v>
      </c>
      <c r="AV440" s="92"/>
      <c r="AW440" s="92"/>
      <c r="AX440" s="93"/>
    </row>
    <row r="441" spans="1:50" ht="20.25" customHeight="1" x14ac:dyDescent="0.15">
      <c r="A441" s="177"/>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658</v>
      </c>
      <c r="AF441" s="92"/>
      <c r="AG441" s="92"/>
      <c r="AH441" s="93"/>
      <c r="AI441" s="91" t="s">
        <v>658</v>
      </c>
      <c r="AJ441" s="92"/>
      <c r="AK441" s="92"/>
      <c r="AL441" s="93"/>
      <c r="AM441" s="91" t="s">
        <v>658</v>
      </c>
      <c r="AN441" s="92"/>
      <c r="AO441" s="92"/>
      <c r="AP441" s="93"/>
      <c r="AQ441" s="91" t="s">
        <v>658</v>
      </c>
      <c r="AR441" s="92"/>
      <c r="AS441" s="92"/>
      <c r="AT441" s="93"/>
      <c r="AU441" s="91" t="s">
        <v>658</v>
      </c>
      <c r="AV441" s="92"/>
      <c r="AW441" s="92"/>
      <c r="AX441" s="93"/>
    </row>
    <row r="442" spans="1:50" ht="18.75" hidden="1" customHeight="1" x14ac:dyDescent="0.15">
      <c r="A442" s="177"/>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5.75" customHeight="1" x14ac:dyDescent="0.15">
      <c r="A463" s="177"/>
      <c r="B463" s="164"/>
      <c r="C463" s="163"/>
      <c r="D463" s="164"/>
      <c r="E463" s="101" t="s">
        <v>658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5.75" customHeight="1" thickBot="1" x14ac:dyDescent="0.2">
      <c r="A464" s="177"/>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65"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66"/>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40.5" customHeight="1" x14ac:dyDescent="0.15">
      <c r="A683" s="509" t="s">
        <v>269</v>
      </c>
      <c r="B683" s="510"/>
      <c r="C683" s="727" t="s">
        <v>270</v>
      </c>
      <c r="D683" s="728"/>
      <c r="E683" s="728"/>
      <c r="F683" s="728"/>
      <c r="G683" s="728"/>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9"/>
      <c r="AD683" s="870" t="s">
        <v>519</v>
      </c>
      <c r="AE683" s="871"/>
      <c r="AF683" s="871"/>
      <c r="AG683" s="867" t="s">
        <v>534</v>
      </c>
      <c r="AH683" s="868"/>
      <c r="AI683" s="868"/>
      <c r="AJ683" s="868"/>
      <c r="AK683" s="868"/>
      <c r="AL683" s="868"/>
      <c r="AM683" s="868"/>
      <c r="AN683" s="868"/>
      <c r="AO683" s="868"/>
      <c r="AP683" s="868"/>
      <c r="AQ683" s="868"/>
      <c r="AR683" s="868"/>
      <c r="AS683" s="868"/>
      <c r="AT683" s="868"/>
      <c r="AU683" s="868"/>
      <c r="AV683" s="868"/>
      <c r="AW683" s="868"/>
      <c r="AX683" s="869"/>
    </row>
    <row r="684" spans="1:50" ht="76.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600" t="s">
        <v>519</v>
      </c>
      <c r="AE684" s="601"/>
      <c r="AF684" s="601"/>
      <c r="AG684" s="602" t="s">
        <v>535</v>
      </c>
      <c r="AH684" s="603"/>
      <c r="AI684" s="603"/>
      <c r="AJ684" s="603"/>
      <c r="AK684" s="603"/>
      <c r="AL684" s="603"/>
      <c r="AM684" s="603"/>
      <c r="AN684" s="603"/>
      <c r="AO684" s="603"/>
      <c r="AP684" s="603"/>
      <c r="AQ684" s="603"/>
      <c r="AR684" s="603"/>
      <c r="AS684" s="603"/>
      <c r="AT684" s="603"/>
      <c r="AU684" s="603"/>
      <c r="AV684" s="603"/>
      <c r="AW684" s="603"/>
      <c r="AX684" s="604"/>
    </row>
    <row r="685" spans="1:50" ht="72"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610" t="s">
        <v>519</v>
      </c>
      <c r="AE685" s="611"/>
      <c r="AF685" s="611"/>
      <c r="AG685" s="686" t="s">
        <v>536</v>
      </c>
      <c r="AH685" s="133"/>
      <c r="AI685" s="133"/>
      <c r="AJ685" s="133"/>
      <c r="AK685" s="133"/>
      <c r="AL685" s="133"/>
      <c r="AM685" s="133"/>
      <c r="AN685" s="133"/>
      <c r="AO685" s="133"/>
      <c r="AP685" s="133"/>
      <c r="AQ685" s="133"/>
      <c r="AR685" s="133"/>
      <c r="AS685" s="133"/>
      <c r="AT685" s="133"/>
      <c r="AU685" s="133"/>
      <c r="AV685" s="133"/>
      <c r="AW685" s="133"/>
      <c r="AX685" s="687"/>
    </row>
    <row r="686" spans="1:50" ht="19.350000000000001" customHeight="1" x14ac:dyDescent="0.15">
      <c r="A686" s="584" t="s">
        <v>44</v>
      </c>
      <c r="B686" s="764"/>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18" t="s">
        <v>519</v>
      </c>
      <c r="AE686" s="819"/>
      <c r="AF686" s="819"/>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39.75" customHeight="1" x14ac:dyDescent="0.15">
      <c r="A687" s="647"/>
      <c r="B687" s="765"/>
      <c r="C687" s="577"/>
      <c r="D687" s="578"/>
      <c r="E687" s="612" t="s">
        <v>490</v>
      </c>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4"/>
      <c r="AD687" s="600" t="s">
        <v>544</v>
      </c>
      <c r="AE687" s="601"/>
      <c r="AF687" s="738"/>
      <c r="AG687" s="686"/>
      <c r="AH687" s="133"/>
      <c r="AI687" s="133"/>
      <c r="AJ687" s="133"/>
      <c r="AK687" s="133"/>
      <c r="AL687" s="133"/>
      <c r="AM687" s="133"/>
      <c r="AN687" s="133"/>
      <c r="AO687" s="133"/>
      <c r="AP687" s="133"/>
      <c r="AQ687" s="133"/>
      <c r="AR687" s="133"/>
      <c r="AS687" s="133"/>
      <c r="AT687" s="133"/>
      <c r="AU687" s="133"/>
      <c r="AV687" s="133"/>
      <c r="AW687" s="133"/>
      <c r="AX687" s="687"/>
    </row>
    <row r="688" spans="1:50" ht="31.5" customHeight="1" x14ac:dyDescent="0.15">
      <c r="A688" s="647"/>
      <c r="B688" s="765"/>
      <c r="C688" s="579"/>
      <c r="D688" s="580"/>
      <c r="E688" s="615" t="s">
        <v>491</v>
      </c>
      <c r="F688" s="616"/>
      <c r="G688" s="616"/>
      <c r="H688" s="616"/>
      <c r="I688" s="616"/>
      <c r="J688" s="616"/>
      <c r="K688" s="616"/>
      <c r="L688" s="616"/>
      <c r="M688" s="616"/>
      <c r="N688" s="616"/>
      <c r="O688" s="616"/>
      <c r="P688" s="616"/>
      <c r="Q688" s="616"/>
      <c r="R688" s="616"/>
      <c r="S688" s="616"/>
      <c r="T688" s="616"/>
      <c r="U688" s="616"/>
      <c r="V688" s="616"/>
      <c r="W688" s="616"/>
      <c r="X688" s="616"/>
      <c r="Y688" s="616"/>
      <c r="Z688" s="616"/>
      <c r="AA688" s="616"/>
      <c r="AB688" s="616"/>
      <c r="AC688" s="617"/>
      <c r="AD688" s="608" t="s">
        <v>544</v>
      </c>
      <c r="AE688" s="609"/>
      <c r="AF688" s="609"/>
      <c r="AG688" s="686"/>
      <c r="AH688" s="133"/>
      <c r="AI688" s="133"/>
      <c r="AJ688" s="133"/>
      <c r="AK688" s="133"/>
      <c r="AL688" s="133"/>
      <c r="AM688" s="133"/>
      <c r="AN688" s="133"/>
      <c r="AO688" s="133"/>
      <c r="AP688" s="133"/>
      <c r="AQ688" s="133"/>
      <c r="AR688" s="133"/>
      <c r="AS688" s="133"/>
      <c r="AT688" s="133"/>
      <c r="AU688" s="133"/>
      <c r="AV688" s="133"/>
      <c r="AW688" s="133"/>
      <c r="AX688" s="687"/>
    </row>
    <row r="689" spans="1:64" ht="57" customHeight="1" x14ac:dyDescent="0.15">
      <c r="A689" s="647"/>
      <c r="B689" s="648"/>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5" t="s">
        <v>519</v>
      </c>
      <c r="AE689" s="606"/>
      <c r="AF689" s="606"/>
      <c r="AG689" s="506" t="s">
        <v>538</v>
      </c>
      <c r="AH689" s="507"/>
      <c r="AI689" s="507"/>
      <c r="AJ689" s="507"/>
      <c r="AK689" s="507"/>
      <c r="AL689" s="507"/>
      <c r="AM689" s="507"/>
      <c r="AN689" s="507"/>
      <c r="AO689" s="507"/>
      <c r="AP689" s="507"/>
      <c r="AQ689" s="507"/>
      <c r="AR689" s="507"/>
      <c r="AS689" s="507"/>
      <c r="AT689" s="507"/>
      <c r="AU689" s="507"/>
      <c r="AV689" s="507"/>
      <c r="AW689" s="507"/>
      <c r="AX689" s="508"/>
    </row>
    <row r="690" spans="1:64" ht="58.5" customHeight="1" x14ac:dyDescent="0.15">
      <c r="A690" s="647"/>
      <c r="B690" s="648"/>
      <c r="C690" s="567"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600" t="s">
        <v>519</v>
      </c>
      <c r="AE690" s="601"/>
      <c r="AF690" s="601"/>
      <c r="AG690" s="602" t="s">
        <v>648</v>
      </c>
      <c r="AH690" s="603"/>
      <c r="AI690" s="603"/>
      <c r="AJ690" s="603"/>
      <c r="AK690" s="603"/>
      <c r="AL690" s="603"/>
      <c r="AM690" s="603"/>
      <c r="AN690" s="603"/>
      <c r="AO690" s="603"/>
      <c r="AP690" s="603"/>
      <c r="AQ690" s="603"/>
      <c r="AR690" s="603"/>
      <c r="AS690" s="603"/>
      <c r="AT690" s="603"/>
      <c r="AU690" s="603"/>
      <c r="AV690" s="603"/>
      <c r="AW690" s="603"/>
      <c r="AX690" s="604"/>
    </row>
    <row r="691" spans="1:64" ht="33.75" customHeight="1" x14ac:dyDescent="0.15">
      <c r="A691" s="647"/>
      <c r="B691" s="648"/>
      <c r="C691" s="567"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600" t="s">
        <v>519</v>
      </c>
      <c r="AE691" s="601"/>
      <c r="AF691" s="601"/>
      <c r="AG691" s="602" t="s">
        <v>554</v>
      </c>
      <c r="AH691" s="603"/>
      <c r="AI691" s="603"/>
      <c r="AJ691" s="603"/>
      <c r="AK691" s="603"/>
      <c r="AL691" s="603"/>
      <c r="AM691" s="603"/>
      <c r="AN691" s="603"/>
      <c r="AO691" s="603"/>
      <c r="AP691" s="603"/>
      <c r="AQ691" s="603"/>
      <c r="AR691" s="603"/>
      <c r="AS691" s="603"/>
      <c r="AT691" s="603"/>
      <c r="AU691" s="603"/>
      <c r="AV691" s="603"/>
      <c r="AW691" s="603"/>
      <c r="AX691" s="604"/>
    </row>
    <row r="692" spans="1:64" ht="57.75" customHeight="1" x14ac:dyDescent="0.15">
      <c r="A692" s="647"/>
      <c r="B692" s="648"/>
      <c r="C692" s="567"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68"/>
      <c r="AD692" s="600" t="s">
        <v>519</v>
      </c>
      <c r="AE692" s="601"/>
      <c r="AF692" s="601"/>
      <c r="AG692" s="602" t="s">
        <v>555</v>
      </c>
      <c r="AH692" s="603"/>
      <c r="AI692" s="603"/>
      <c r="AJ692" s="603"/>
      <c r="AK692" s="603"/>
      <c r="AL692" s="603"/>
      <c r="AM692" s="603"/>
      <c r="AN692" s="603"/>
      <c r="AO692" s="603"/>
      <c r="AP692" s="603"/>
      <c r="AQ692" s="603"/>
      <c r="AR692" s="603"/>
      <c r="AS692" s="603"/>
      <c r="AT692" s="603"/>
      <c r="AU692" s="603"/>
      <c r="AV692" s="603"/>
      <c r="AW692" s="603"/>
      <c r="AX692" s="604"/>
    </row>
    <row r="693" spans="1:64" ht="40.5" customHeight="1" x14ac:dyDescent="0.15">
      <c r="A693" s="647"/>
      <c r="B693" s="648"/>
      <c r="C693" s="567"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68"/>
      <c r="AD693" s="610" t="s">
        <v>519</v>
      </c>
      <c r="AE693" s="611"/>
      <c r="AF693" s="611"/>
      <c r="AG693" s="572" t="s">
        <v>539</v>
      </c>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20.25" customHeight="1" x14ac:dyDescent="0.15">
      <c r="A694" s="649"/>
      <c r="B694" s="650"/>
      <c r="C694" s="766" t="s">
        <v>500</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69" t="s">
        <v>540</v>
      </c>
      <c r="AE694" s="570"/>
      <c r="AF694" s="571"/>
      <c r="AG694" s="590"/>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72" customHeight="1" x14ac:dyDescent="0.15">
      <c r="A695" s="584" t="s">
        <v>45</v>
      </c>
      <c r="B695" s="646"/>
      <c r="C695" s="651" t="s">
        <v>501</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5" t="s">
        <v>519</v>
      </c>
      <c r="AE695" s="606"/>
      <c r="AF695" s="607"/>
      <c r="AG695" s="506" t="s">
        <v>652</v>
      </c>
      <c r="AH695" s="633"/>
      <c r="AI695" s="633"/>
      <c r="AJ695" s="633"/>
      <c r="AK695" s="633"/>
      <c r="AL695" s="633"/>
      <c r="AM695" s="633"/>
      <c r="AN695" s="633"/>
      <c r="AO695" s="633"/>
      <c r="AP695" s="633"/>
      <c r="AQ695" s="633"/>
      <c r="AR695" s="633"/>
      <c r="AS695" s="633"/>
      <c r="AT695" s="633"/>
      <c r="AU695" s="633"/>
      <c r="AV695" s="633"/>
      <c r="AW695" s="633"/>
      <c r="AX695" s="634"/>
    </row>
    <row r="696" spans="1:64" ht="58.5" customHeight="1" x14ac:dyDescent="0.15">
      <c r="A696" s="647"/>
      <c r="B696" s="648"/>
      <c r="C696" s="688" t="s">
        <v>50</v>
      </c>
      <c r="D696" s="689"/>
      <c r="E696" s="689"/>
      <c r="F696" s="689"/>
      <c r="G696" s="689"/>
      <c r="H696" s="689"/>
      <c r="I696" s="689"/>
      <c r="J696" s="689"/>
      <c r="K696" s="689"/>
      <c r="L696" s="689"/>
      <c r="M696" s="689"/>
      <c r="N696" s="689"/>
      <c r="O696" s="689"/>
      <c r="P696" s="689"/>
      <c r="Q696" s="689"/>
      <c r="R696" s="689"/>
      <c r="S696" s="689"/>
      <c r="T696" s="689"/>
      <c r="U696" s="689"/>
      <c r="V696" s="689"/>
      <c r="W696" s="689"/>
      <c r="X696" s="689"/>
      <c r="Y696" s="689"/>
      <c r="Z696" s="689"/>
      <c r="AA696" s="689"/>
      <c r="AB696" s="689"/>
      <c r="AC696" s="690"/>
      <c r="AD696" s="753" t="s">
        <v>519</v>
      </c>
      <c r="AE696" s="754"/>
      <c r="AF696" s="754"/>
      <c r="AG696" s="602" t="s">
        <v>651</v>
      </c>
      <c r="AH696" s="603"/>
      <c r="AI696" s="603"/>
      <c r="AJ696" s="603"/>
      <c r="AK696" s="603"/>
      <c r="AL696" s="603"/>
      <c r="AM696" s="603"/>
      <c r="AN696" s="603"/>
      <c r="AO696" s="603"/>
      <c r="AP696" s="603"/>
      <c r="AQ696" s="603"/>
      <c r="AR696" s="603"/>
      <c r="AS696" s="603"/>
      <c r="AT696" s="603"/>
      <c r="AU696" s="603"/>
      <c r="AV696" s="603"/>
      <c r="AW696" s="603"/>
      <c r="AX696" s="604"/>
    </row>
    <row r="697" spans="1:64" ht="24.75" customHeight="1" x14ac:dyDescent="0.15">
      <c r="A697" s="647"/>
      <c r="B697" s="648"/>
      <c r="C697" s="567"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600" t="s">
        <v>519</v>
      </c>
      <c r="AE697" s="601"/>
      <c r="AF697" s="601"/>
      <c r="AG697" s="602" t="s">
        <v>541</v>
      </c>
      <c r="AH697" s="603"/>
      <c r="AI697" s="603"/>
      <c r="AJ697" s="603"/>
      <c r="AK697" s="603"/>
      <c r="AL697" s="603"/>
      <c r="AM697" s="603"/>
      <c r="AN697" s="603"/>
      <c r="AO697" s="603"/>
      <c r="AP697" s="603"/>
      <c r="AQ697" s="603"/>
      <c r="AR697" s="603"/>
      <c r="AS697" s="603"/>
      <c r="AT697" s="603"/>
      <c r="AU697" s="603"/>
      <c r="AV697" s="603"/>
      <c r="AW697" s="603"/>
      <c r="AX697" s="604"/>
    </row>
    <row r="698" spans="1:64" ht="41.25" customHeight="1" x14ac:dyDescent="0.15">
      <c r="A698" s="649"/>
      <c r="B698" s="650"/>
      <c r="C698" s="567"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600" t="s">
        <v>519</v>
      </c>
      <c r="AE698" s="601"/>
      <c r="AF698" s="601"/>
      <c r="AG698" s="104" t="s">
        <v>650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8" t="s">
        <v>65</v>
      </c>
      <c r="B699" s="639"/>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23"/>
      <c r="AD699" s="605" t="s">
        <v>519</v>
      </c>
      <c r="AE699" s="606"/>
      <c r="AF699" s="606"/>
      <c r="AG699" s="101" t="s">
        <v>649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0"/>
      <c r="B700" s="641"/>
      <c r="C700" s="621" t="s">
        <v>70</v>
      </c>
      <c r="D700" s="622"/>
      <c r="E700" s="622"/>
      <c r="F700" s="622"/>
      <c r="G700" s="622"/>
      <c r="H700" s="622"/>
      <c r="I700" s="622"/>
      <c r="J700" s="622"/>
      <c r="K700" s="622"/>
      <c r="L700" s="622"/>
      <c r="M700" s="622"/>
      <c r="N700" s="622"/>
      <c r="O700" s="623"/>
      <c r="P700" s="635" t="s">
        <v>0</v>
      </c>
      <c r="Q700" s="635"/>
      <c r="R700" s="635"/>
      <c r="S700" s="636"/>
      <c r="T700" s="799" t="s">
        <v>29</v>
      </c>
      <c r="U700" s="635"/>
      <c r="V700" s="635"/>
      <c r="W700" s="635"/>
      <c r="X700" s="635"/>
      <c r="Y700" s="635"/>
      <c r="Z700" s="635"/>
      <c r="AA700" s="635"/>
      <c r="AB700" s="635"/>
      <c r="AC700" s="635"/>
      <c r="AD700" s="635"/>
      <c r="AE700" s="635"/>
      <c r="AF700" s="800"/>
      <c r="AG700" s="686"/>
      <c r="AH700" s="133"/>
      <c r="AI700" s="133"/>
      <c r="AJ700" s="133"/>
      <c r="AK700" s="133"/>
      <c r="AL700" s="133"/>
      <c r="AM700" s="133"/>
      <c r="AN700" s="133"/>
      <c r="AO700" s="133"/>
      <c r="AP700" s="133"/>
      <c r="AQ700" s="133"/>
      <c r="AR700" s="133"/>
      <c r="AS700" s="133"/>
      <c r="AT700" s="133"/>
      <c r="AU700" s="133"/>
      <c r="AV700" s="133"/>
      <c r="AW700" s="133"/>
      <c r="AX700" s="687"/>
    </row>
    <row r="701" spans="1:64" ht="38.25" customHeight="1" x14ac:dyDescent="0.15">
      <c r="A701" s="640"/>
      <c r="B701" s="641"/>
      <c r="C701" s="772" t="s">
        <v>542</v>
      </c>
      <c r="D701" s="773"/>
      <c r="E701" s="773"/>
      <c r="F701" s="773"/>
      <c r="G701" s="773"/>
      <c r="H701" s="773"/>
      <c r="I701" s="773"/>
      <c r="J701" s="773"/>
      <c r="K701" s="773"/>
      <c r="L701" s="773"/>
      <c r="M701" s="773"/>
      <c r="N701" s="773"/>
      <c r="O701" s="774"/>
      <c r="P701" s="593"/>
      <c r="Q701" s="593"/>
      <c r="R701" s="593"/>
      <c r="S701" s="594"/>
      <c r="T701" s="644" t="s">
        <v>543</v>
      </c>
      <c r="U701" s="603"/>
      <c r="V701" s="603"/>
      <c r="W701" s="603"/>
      <c r="X701" s="603"/>
      <c r="Y701" s="603"/>
      <c r="Z701" s="603"/>
      <c r="AA701" s="603"/>
      <c r="AB701" s="603"/>
      <c r="AC701" s="603"/>
      <c r="AD701" s="603"/>
      <c r="AE701" s="603"/>
      <c r="AF701" s="645"/>
      <c r="AG701" s="686"/>
      <c r="AH701" s="133"/>
      <c r="AI701" s="133"/>
      <c r="AJ701" s="133"/>
      <c r="AK701" s="133"/>
      <c r="AL701" s="133"/>
      <c r="AM701" s="133"/>
      <c r="AN701" s="133"/>
      <c r="AO701" s="133"/>
      <c r="AP701" s="133"/>
      <c r="AQ701" s="133"/>
      <c r="AR701" s="133"/>
      <c r="AS701" s="133"/>
      <c r="AT701" s="133"/>
      <c r="AU701" s="133"/>
      <c r="AV701" s="133"/>
      <c r="AW701" s="133"/>
      <c r="AX701" s="687"/>
    </row>
    <row r="702" spans="1:64" ht="26.25" customHeight="1" x14ac:dyDescent="0.15">
      <c r="A702" s="640"/>
      <c r="B702" s="641"/>
      <c r="C702" s="772"/>
      <c r="D702" s="773"/>
      <c r="E702" s="773"/>
      <c r="F702" s="773"/>
      <c r="G702" s="773"/>
      <c r="H702" s="773"/>
      <c r="I702" s="773"/>
      <c r="J702" s="773"/>
      <c r="K702" s="773"/>
      <c r="L702" s="773"/>
      <c r="M702" s="773"/>
      <c r="N702" s="773"/>
      <c r="O702" s="774"/>
      <c r="P702" s="593"/>
      <c r="Q702" s="593"/>
      <c r="R702" s="593"/>
      <c r="S702" s="594"/>
      <c r="T702" s="644"/>
      <c r="U702" s="603"/>
      <c r="V702" s="603"/>
      <c r="W702" s="603"/>
      <c r="X702" s="603"/>
      <c r="Y702" s="603"/>
      <c r="Z702" s="603"/>
      <c r="AA702" s="603"/>
      <c r="AB702" s="603"/>
      <c r="AC702" s="603"/>
      <c r="AD702" s="603"/>
      <c r="AE702" s="603"/>
      <c r="AF702" s="645"/>
      <c r="AG702" s="686"/>
      <c r="AH702" s="133"/>
      <c r="AI702" s="133"/>
      <c r="AJ702" s="133"/>
      <c r="AK702" s="133"/>
      <c r="AL702" s="133"/>
      <c r="AM702" s="133"/>
      <c r="AN702" s="133"/>
      <c r="AO702" s="133"/>
      <c r="AP702" s="133"/>
      <c r="AQ702" s="133"/>
      <c r="AR702" s="133"/>
      <c r="AS702" s="133"/>
      <c r="AT702" s="133"/>
      <c r="AU702" s="133"/>
      <c r="AV702" s="133"/>
      <c r="AW702" s="133"/>
      <c r="AX702" s="687"/>
    </row>
    <row r="703" spans="1:64" ht="26.25" customHeight="1" x14ac:dyDescent="0.15">
      <c r="A703" s="640"/>
      <c r="B703" s="641"/>
      <c r="C703" s="772"/>
      <c r="D703" s="773"/>
      <c r="E703" s="773"/>
      <c r="F703" s="773"/>
      <c r="G703" s="773"/>
      <c r="H703" s="773"/>
      <c r="I703" s="773"/>
      <c r="J703" s="773"/>
      <c r="K703" s="773"/>
      <c r="L703" s="773"/>
      <c r="M703" s="773"/>
      <c r="N703" s="773"/>
      <c r="O703" s="774"/>
      <c r="P703" s="593"/>
      <c r="Q703" s="593"/>
      <c r="R703" s="593"/>
      <c r="S703" s="594"/>
      <c r="T703" s="644"/>
      <c r="U703" s="603"/>
      <c r="V703" s="603"/>
      <c r="W703" s="603"/>
      <c r="X703" s="603"/>
      <c r="Y703" s="603"/>
      <c r="Z703" s="603"/>
      <c r="AA703" s="603"/>
      <c r="AB703" s="603"/>
      <c r="AC703" s="603"/>
      <c r="AD703" s="603"/>
      <c r="AE703" s="603"/>
      <c r="AF703" s="645"/>
      <c r="AG703" s="686"/>
      <c r="AH703" s="133"/>
      <c r="AI703" s="133"/>
      <c r="AJ703" s="133"/>
      <c r="AK703" s="133"/>
      <c r="AL703" s="133"/>
      <c r="AM703" s="133"/>
      <c r="AN703" s="133"/>
      <c r="AO703" s="133"/>
      <c r="AP703" s="133"/>
      <c r="AQ703" s="133"/>
      <c r="AR703" s="133"/>
      <c r="AS703" s="133"/>
      <c r="AT703" s="133"/>
      <c r="AU703" s="133"/>
      <c r="AV703" s="133"/>
      <c r="AW703" s="133"/>
      <c r="AX703" s="687"/>
    </row>
    <row r="704" spans="1:64" ht="26.25" customHeight="1" x14ac:dyDescent="0.15">
      <c r="A704" s="640"/>
      <c r="B704" s="641"/>
      <c r="C704" s="772"/>
      <c r="D704" s="773"/>
      <c r="E704" s="773"/>
      <c r="F704" s="773"/>
      <c r="G704" s="773"/>
      <c r="H704" s="773"/>
      <c r="I704" s="773"/>
      <c r="J704" s="773"/>
      <c r="K704" s="773"/>
      <c r="L704" s="773"/>
      <c r="M704" s="773"/>
      <c r="N704" s="773"/>
      <c r="O704" s="774"/>
      <c r="P704" s="593"/>
      <c r="Q704" s="593"/>
      <c r="R704" s="593"/>
      <c r="S704" s="594"/>
      <c r="T704" s="644"/>
      <c r="U704" s="603"/>
      <c r="V704" s="603"/>
      <c r="W704" s="603"/>
      <c r="X704" s="603"/>
      <c r="Y704" s="603"/>
      <c r="Z704" s="603"/>
      <c r="AA704" s="603"/>
      <c r="AB704" s="603"/>
      <c r="AC704" s="603"/>
      <c r="AD704" s="603"/>
      <c r="AE704" s="603"/>
      <c r="AF704" s="645"/>
      <c r="AG704" s="686"/>
      <c r="AH704" s="133"/>
      <c r="AI704" s="133"/>
      <c r="AJ704" s="133"/>
      <c r="AK704" s="133"/>
      <c r="AL704" s="133"/>
      <c r="AM704" s="133"/>
      <c r="AN704" s="133"/>
      <c r="AO704" s="133"/>
      <c r="AP704" s="133"/>
      <c r="AQ704" s="133"/>
      <c r="AR704" s="133"/>
      <c r="AS704" s="133"/>
      <c r="AT704" s="133"/>
      <c r="AU704" s="133"/>
      <c r="AV704" s="133"/>
      <c r="AW704" s="133"/>
      <c r="AX704" s="687"/>
    </row>
    <row r="705" spans="1:50" ht="26.25" customHeight="1" x14ac:dyDescent="0.15">
      <c r="A705" s="642"/>
      <c r="B705" s="643"/>
      <c r="C705" s="783"/>
      <c r="D705" s="784"/>
      <c r="E705" s="784"/>
      <c r="F705" s="784"/>
      <c r="G705" s="784"/>
      <c r="H705" s="784"/>
      <c r="I705" s="784"/>
      <c r="J705" s="784"/>
      <c r="K705" s="784"/>
      <c r="L705" s="784"/>
      <c r="M705" s="784"/>
      <c r="N705" s="784"/>
      <c r="O705" s="785"/>
      <c r="P705" s="796"/>
      <c r="Q705" s="796"/>
      <c r="R705" s="796"/>
      <c r="S705" s="797"/>
      <c r="T705" s="801"/>
      <c r="U705" s="591"/>
      <c r="V705" s="591"/>
      <c r="W705" s="591"/>
      <c r="X705" s="591"/>
      <c r="Y705" s="591"/>
      <c r="Z705" s="591"/>
      <c r="AA705" s="591"/>
      <c r="AB705" s="591"/>
      <c r="AC705" s="591"/>
      <c r="AD705" s="591"/>
      <c r="AE705" s="591"/>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93.75" customHeight="1" x14ac:dyDescent="0.15">
      <c r="A706" s="584" t="s">
        <v>54</v>
      </c>
      <c r="B706" s="585"/>
      <c r="C706" s="282" t="s">
        <v>60</v>
      </c>
      <c r="D706" s="775"/>
      <c r="E706" s="775"/>
      <c r="F706" s="776"/>
      <c r="G706" s="794" t="s">
        <v>655</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111.75" customHeight="1" thickBot="1" x14ac:dyDescent="0.2">
      <c r="A707" s="586"/>
      <c r="B707" s="587"/>
      <c r="C707" s="789" t="s">
        <v>64</v>
      </c>
      <c r="D707" s="790"/>
      <c r="E707" s="790"/>
      <c r="F707" s="791"/>
      <c r="G707" s="792" t="s">
        <v>656</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6" t="s">
        <v>38</v>
      </c>
      <c r="B708" s="787"/>
      <c r="C708" s="787"/>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787"/>
      <c r="AE708" s="787"/>
      <c r="AF708" s="787"/>
      <c r="AG708" s="787"/>
      <c r="AH708" s="787"/>
      <c r="AI708" s="787"/>
      <c r="AJ708" s="787"/>
      <c r="AK708" s="787"/>
      <c r="AL708" s="787"/>
      <c r="AM708" s="787"/>
      <c r="AN708" s="787"/>
      <c r="AO708" s="787"/>
      <c r="AP708" s="787"/>
      <c r="AQ708" s="787"/>
      <c r="AR708" s="787"/>
      <c r="AS708" s="787"/>
      <c r="AT708" s="787"/>
      <c r="AU708" s="787"/>
      <c r="AV708" s="787"/>
      <c r="AW708" s="787"/>
      <c r="AX708" s="788"/>
    </row>
    <row r="709" spans="1:50" ht="24.75" customHeight="1" thickBot="1" x14ac:dyDescent="0.2">
      <c r="A709" s="760"/>
      <c r="B709" s="625"/>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5"/>
      <c r="AL709" s="625"/>
      <c r="AM709" s="625"/>
      <c r="AN709" s="625"/>
      <c r="AO709" s="625"/>
      <c r="AP709" s="625"/>
      <c r="AQ709" s="625"/>
      <c r="AR709" s="625"/>
      <c r="AS709" s="625"/>
      <c r="AT709" s="625"/>
      <c r="AU709" s="625"/>
      <c r="AV709" s="625"/>
      <c r="AW709" s="625"/>
      <c r="AX709" s="626"/>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25.5" customHeight="1" thickBot="1" x14ac:dyDescent="0.2">
      <c r="A711" s="581"/>
      <c r="B711" s="582"/>
      <c r="C711" s="582"/>
      <c r="D711" s="582"/>
      <c r="E711" s="583"/>
      <c r="F711" s="624"/>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5"/>
      <c r="AL711" s="625"/>
      <c r="AM711" s="625"/>
      <c r="AN711" s="625"/>
      <c r="AO711" s="625"/>
      <c r="AP711" s="625"/>
      <c r="AQ711" s="625"/>
      <c r="AR711" s="625"/>
      <c r="AS711" s="625"/>
      <c r="AT711" s="625"/>
      <c r="AU711" s="625"/>
      <c r="AV711" s="625"/>
      <c r="AW711" s="625"/>
      <c r="AX711" s="626"/>
    </row>
    <row r="712" spans="1:50" ht="14.25"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26.25" customHeight="1" thickBot="1" x14ac:dyDescent="0.2">
      <c r="A713" s="740"/>
      <c r="B713" s="741"/>
      <c r="C713" s="741"/>
      <c r="D713" s="741"/>
      <c r="E713" s="742"/>
      <c r="F713" s="761"/>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30" customHeight="1" thickBot="1" x14ac:dyDescent="0.2">
      <c r="A715" s="618"/>
      <c r="B715" s="619"/>
      <c r="C715" s="619"/>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19"/>
      <c r="AD715" s="619"/>
      <c r="AE715" s="619"/>
      <c r="AF715" s="619"/>
      <c r="AG715" s="619"/>
      <c r="AH715" s="619"/>
      <c r="AI715" s="619"/>
      <c r="AJ715" s="619"/>
      <c r="AK715" s="619"/>
      <c r="AL715" s="619"/>
      <c r="AM715" s="619"/>
      <c r="AN715" s="619"/>
      <c r="AO715" s="619"/>
      <c r="AP715" s="619"/>
      <c r="AQ715" s="619"/>
      <c r="AR715" s="619"/>
      <c r="AS715" s="619"/>
      <c r="AT715" s="619"/>
      <c r="AU715" s="619"/>
      <c r="AV715" s="619"/>
      <c r="AW715" s="619"/>
      <c r="AX715" s="620"/>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88" t="s">
        <v>464</v>
      </c>
      <c r="B717" s="303"/>
      <c r="C717" s="303"/>
      <c r="D717" s="303"/>
      <c r="E717" s="303"/>
      <c r="F717" s="303"/>
      <c r="G717" s="743" t="s">
        <v>546</v>
      </c>
      <c r="H717" s="744"/>
      <c r="I717" s="744"/>
      <c r="J717" s="744"/>
      <c r="K717" s="744"/>
      <c r="L717" s="744"/>
      <c r="M717" s="744"/>
      <c r="N717" s="744"/>
      <c r="O717" s="744"/>
      <c r="P717" s="744"/>
      <c r="Q717" s="303" t="s">
        <v>376</v>
      </c>
      <c r="R717" s="303"/>
      <c r="S717" s="303"/>
      <c r="T717" s="303"/>
      <c r="U717" s="303"/>
      <c r="V717" s="303"/>
      <c r="W717" s="743" t="s">
        <v>545</v>
      </c>
      <c r="X717" s="744"/>
      <c r="Y717" s="744"/>
      <c r="Z717" s="744"/>
      <c r="AA717" s="744"/>
      <c r="AB717" s="744"/>
      <c r="AC717" s="744"/>
      <c r="AD717" s="744"/>
      <c r="AE717" s="744"/>
      <c r="AF717" s="744"/>
      <c r="AG717" s="303" t="s">
        <v>377</v>
      </c>
      <c r="AH717" s="303"/>
      <c r="AI717" s="303"/>
      <c r="AJ717" s="303"/>
      <c r="AK717" s="303"/>
      <c r="AL717" s="303"/>
      <c r="AM717" s="780" t="s">
        <v>547</v>
      </c>
      <c r="AN717" s="781"/>
      <c r="AO717" s="781"/>
      <c r="AP717" s="781"/>
      <c r="AQ717" s="781"/>
      <c r="AR717" s="781"/>
      <c r="AS717" s="781"/>
      <c r="AT717" s="781"/>
      <c r="AU717" s="781"/>
      <c r="AV717" s="782"/>
      <c r="AW717" s="60"/>
      <c r="AX717" s="61"/>
    </row>
    <row r="718" spans="1:50" ht="19.899999999999999" customHeight="1" thickBot="1" x14ac:dyDescent="0.2">
      <c r="A718" s="739" t="s">
        <v>378</v>
      </c>
      <c r="B718" s="685"/>
      <c r="C718" s="685"/>
      <c r="D718" s="685"/>
      <c r="E718" s="685"/>
      <c r="F718" s="685"/>
      <c r="G718" s="806" t="s">
        <v>548</v>
      </c>
      <c r="H718" s="807"/>
      <c r="I718" s="807"/>
      <c r="J718" s="807"/>
      <c r="K718" s="807"/>
      <c r="L718" s="807"/>
      <c r="M718" s="807"/>
      <c r="N718" s="807"/>
      <c r="O718" s="807"/>
      <c r="P718" s="808"/>
      <c r="Q718" s="685" t="s">
        <v>379</v>
      </c>
      <c r="R718" s="685"/>
      <c r="S718" s="685"/>
      <c r="T718" s="685"/>
      <c r="U718" s="685"/>
      <c r="V718" s="685"/>
      <c r="W718" s="682" t="s">
        <v>549</v>
      </c>
      <c r="X718" s="683"/>
      <c r="Y718" s="683"/>
      <c r="Z718" s="683"/>
      <c r="AA718" s="683"/>
      <c r="AB718" s="683"/>
      <c r="AC718" s="683"/>
      <c r="AD718" s="683"/>
      <c r="AE718" s="683"/>
      <c r="AF718" s="684"/>
      <c r="AG718" s="685" t="s">
        <v>380</v>
      </c>
      <c r="AH718" s="685"/>
      <c r="AI718" s="685"/>
      <c r="AJ718" s="685"/>
      <c r="AK718" s="685"/>
      <c r="AL718" s="685"/>
      <c r="AM718" s="777">
        <v>68</v>
      </c>
      <c r="AN718" s="778"/>
      <c r="AO718" s="778"/>
      <c r="AP718" s="778"/>
      <c r="AQ718" s="778"/>
      <c r="AR718" s="778"/>
      <c r="AS718" s="778"/>
      <c r="AT718" s="778"/>
      <c r="AU718" s="778"/>
      <c r="AV718" s="779"/>
      <c r="AW718" s="62"/>
      <c r="AX718" s="63"/>
    </row>
    <row r="719" spans="1:50" ht="23.65" customHeight="1" x14ac:dyDescent="0.15">
      <c r="A719" s="673" t="s">
        <v>27</v>
      </c>
      <c r="B719" s="674"/>
      <c r="C719" s="674"/>
      <c r="D719" s="674"/>
      <c r="E719" s="674"/>
      <c r="F719" s="67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thickBot="1" x14ac:dyDescent="0.2">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8.75" customHeight="1" x14ac:dyDescent="0.15">
      <c r="A758" s="755" t="s">
        <v>32</v>
      </c>
      <c r="B758" s="756"/>
      <c r="C758" s="756"/>
      <c r="D758" s="756"/>
      <c r="E758" s="756"/>
      <c r="F758" s="757"/>
      <c r="G758" s="798" t="s">
        <v>659</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592</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89"/>
      <c r="B759" s="758"/>
      <c r="C759" s="758"/>
      <c r="D759" s="758"/>
      <c r="E759" s="758"/>
      <c r="F759" s="759"/>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x14ac:dyDescent="0.15">
      <c r="A760" s="589"/>
      <c r="B760" s="758"/>
      <c r="C760" s="758"/>
      <c r="D760" s="758"/>
      <c r="E760" s="758"/>
      <c r="F760" s="759"/>
      <c r="G760" s="293" t="s">
        <v>630</v>
      </c>
      <c r="H760" s="294"/>
      <c r="I760" s="294"/>
      <c r="J760" s="294"/>
      <c r="K760" s="295"/>
      <c r="L760" s="296" t="s">
        <v>631</v>
      </c>
      <c r="M760" s="297"/>
      <c r="N760" s="297"/>
      <c r="O760" s="297"/>
      <c r="P760" s="297"/>
      <c r="Q760" s="297"/>
      <c r="R760" s="297"/>
      <c r="S760" s="297"/>
      <c r="T760" s="297"/>
      <c r="U760" s="297"/>
      <c r="V760" s="297"/>
      <c r="W760" s="297"/>
      <c r="X760" s="298"/>
      <c r="Y760" s="458">
        <v>426</v>
      </c>
      <c r="Z760" s="459"/>
      <c r="AA760" s="459"/>
      <c r="AB760" s="560"/>
      <c r="AC760" s="293" t="s">
        <v>638</v>
      </c>
      <c r="AD760" s="294"/>
      <c r="AE760" s="294"/>
      <c r="AF760" s="294"/>
      <c r="AG760" s="295"/>
      <c r="AH760" s="296" t="s">
        <v>638</v>
      </c>
      <c r="AI760" s="297"/>
      <c r="AJ760" s="297"/>
      <c r="AK760" s="297"/>
      <c r="AL760" s="297"/>
      <c r="AM760" s="297"/>
      <c r="AN760" s="297"/>
      <c r="AO760" s="297"/>
      <c r="AP760" s="297"/>
      <c r="AQ760" s="297"/>
      <c r="AR760" s="297"/>
      <c r="AS760" s="297"/>
      <c r="AT760" s="298"/>
      <c r="AU760" s="458">
        <v>4799</v>
      </c>
      <c r="AV760" s="459"/>
      <c r="AW760" s="459"/>
      <c r="AX760" s="460"/>
    </row>
    <row r="761" spans="1:50" ht="24.75" customHeight="1" x14ac:dyDescent="0.15">
      <c r="A761" s="589"/>
      <c r="B761" s="758"/>
      <c r="C761" s="758"/>
      <c r="D761" s="758"/>
      <c r="E761" s="758"/>
      <c r="F761" s="759"/>
      <c r="G761" s="273" t="s">
        <v>632</v>
      </c>
      <c r="H761" s="274"/>
      <c r="I761" s="274"/>
      <c r="J761" s="274"/>
      <c r="K761" s="275"/>
      <c r="L761" s="374" t="s">
        <v>631</v>
      </c>
      <c r="M761" s="375"/>
      <c r="N761" s="375"/>
      <c r="O761" s="375"/>
      <c r="P761" s="375"/>
      <c r="Q761" s="375"/>
      <c r="R761" s="375"/>
      <c r="S761" s="375"/>
      <c r="T761" s="375"/>
      <c r="U761" s="375"/>
      <c r="V761" s="375"/>
      <c r="W761" s="375"/>
      <c r="X761" s="376"/>
      <c r="Y761" s="371">
        <v>59</v>
      </c>
      <c r="Z761" s="372"/>
      <c r="AA761" s="372"/>
      <c r="AB761" s="378"/>
      <c r="AC761" s="273" t="s">
        <v>636</v>
      </c>
      <c r="AD761" s="274"/>
      <c r="AE761" s="274"/>
      <c r="AF761" s="274"/>
      <c r="AG761" s="275"/>
      <c r="AH761" s="374" t="s">
        <v>637</v>
      </c>
      <c r="AI761" s="375"/>
      <c r="AJ761" s="375"/>
      <c r="AK761" s="375"/>
      <c r="AL761" s="375"/>
      <c r="AM761" s="375"/>
      <c r="AN761" s="375"/>
      <c r="AO761" s="375"/>
      <c r="AP761" s="375"/>
      <c r="AQ761" s="375"/>
      <c r="AR761" s="375"/>
      <c r="AS761" s="375"/>
      <c r="AT761" s="376"/>
      <c r="AU761" s="371">
        <v>71</v>
      </c>
      <c r="AV761" s="372"/>
      <c r="AW761" s="372"/>
      <c r="AX761" s="373"/>
    </row>
    <row r="762" spans="1:50" ht="24.75" customHeight="1" x14ac:dyDescent="0.15">
      <c r="A762" s="589"/>
      <c r="B762" s="758"/>
      <c r="C762" s="758"/>
      <c r="D762" s="758"/>
      <c r="E762" s="758"/>
      <c r="F762" s="759"/>
      <c r="G762" s="273" t="s">
        <v>633</v>
      </c>
      <c r="H762" s="274"/>
      <c r="I762" s="274"/>
      <c r="J762" s="274"/>
      <c r="K762" s="275"/>
      <c r="L762" s="374" t="s">
        <v>631</v>
      </c>
      <c r="M762" s="375"/>
      <c r="N762" s="375"/>
      <c r="O762" s="375"/>
      <c r="P762" s="375"/>
      <c r="Q762" s="375"/>
      <c r="R762" s="375"/>
      <c r="S762" s="375"/>
      <c r="T762" s="375"/>
      <c r="U762" s="375"/>
      <c r="V762" s="375"/>
      <c r="W762" s="375"/>
      <c r="X762" s="376"/>
      <c r="Y762" s="371">
        <v>7</v>
      </c>
      <c r="Z762" s="372"/>
      <c r="AA762" s="372"/>
      <c r="AB762" s="378"/>
      <c r="AC762" s="273" t="s">
        <v>640</v>
      </c>
      <c r="AD762" s="274"/>
      <c r="AE762" s="274"/>
      <c r="AF762" s="274"/>
      <c r="AG762" s="275"/>
      <c r="AH762" s="374" t="s">
        <v>642</v>
      </c>
      <c r="AI762" s="375"/>
      <c r="AJ762" s="375"/>
      <c r="AK762" s="375"/>
      <c r="AL762" s="375"/>
      <c r="AM762" s="375"/>
      <c r="AN762" s="375"/>
      <c r="AO762" s="375"/>
      <c r="AP762" s="375"/>
      <c r="AQ762" s="375"/>
      <c r="AR762" s="375"/>
      <c r="AS762" s="375"/>
      <c r="AT762" s="376"/>
      <c r="AU762" s="371">
        <v>2</v>
      </c>
      <c r="AV762" s="372"/>
      <c r="AW762" s="372"/>
      <c r="AX762" s="373"/>
    </row>
    <row r="763" spans="1:50" ht="24.75" customHeight="1" x14ac:dyDescent="0.15">
      <c r="A763" s="589"/>
      <c r="B763" s="758"/>
      <c r="C763" s="758"/>
      <c r="D763" s="758"/>
      <c r="E763" s="758"/>
      <c r="F763" s="759"/>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t="s">
        <v>641</v>
      </c>
      <c r="AD763" s="274"/>
      <c r="AE763" s="274"/>
      <c r="AF763" s="274"/>
      <c r="AG763" s="275"/>
      <c r="AH763" s="374" t="s">
        <v>643</v>
      </c>
      <c r="AI763" s="375"/>
      <c r="AJ763" s="375"/>
      <c r="AK763" s="375"/>
      <c r="AL763" s="375"/>
      <c r="AM763" s="375"/>
      <c r="AN763" s="375"/>
      <c r="AO763" s="375"/>
      <c r="AP763" s="375"/>
      <c r="AQ763" s="375"/>
      <c r="AR763" s="375"/>
      <c r="AS763" s="375"/>
      <c r="AT763" s="376"/>
      <c r="AU763" s="371">
        <v>99</v>
      </c>
      <c r="AV763" s="372"/>
      <c r="AW763" s="372"/>
      <c r="AX763" s="373"/>
    </row>
    <row r="764" spans="1:50" ht="24.75" customHeight="1" x14ac:dyDescent="0.15">
      <c r="A764" s="589"/>
      <c r="B764" s="758"/>
      <c r="C764" s="758"/>
      <c r="D764" s="758"/>
      <c r="E764" s="758"/>
      <c r="F764" s="759"/>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89"/>
      <c r="B765" s="758"/>
      <c r="C765" s="758"/>
      <c r="D765" s="758"/>
      <c r="E765" s="758"/>
      <c r="F765" s="759"/>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89"/>
      <c r="B766" s="758"/>
      <c r="C766" s="758"/>
      <c r="D766" s="758"/>
      <c r="E766" s="758"/>
      <c r="F766" s="759"/>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89"/>
      <c r="B767" s="758"/>
      <c r="C767" s="758"/>
      <c r="D767" s="758"/>
      <c r="E767" s="758"/>
      <c r="F767" s="759"/>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89"/>
      <c r="B768" s="758"/>
      <c r="C768" s="758"/>
      <c r="D768" s="758"/>
      <c r="E768" s="758"/>
      <c r="F768" s="759"/>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89"/>
      <c r="B769" s="758"/>
      <c r="C769" s="758"/>
      <c r="D769" s="758"/>
      <c r="E769" s="758"/>
      <c r="F769" s="759"/>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89"/>
      <c r="B770" s="758"/>
      <c r="C770" s="758"/>
      <c r="D770" s="758"/>
      <c r="E770" s="758"/>
      <c r="F770" s="759"/>
      <c r="G770" s="379" t="s">
        <v>22</v>
      </c>
      <c r="H770" s="380"/>
      <c r="I770" s="380"/>
      <c r="J770" s="380"/>
      <c r="K770" s="380"/>
      <c r="L770" s="381"/>
      <c r="M770" s="382"/>
      <c r="N770" s="382"/>
      <c r="O770" s="382"/>
      <c r="P770" s="382"/>
      <c r="Q770" s="382"/>
      <c r="R770" s="382"/>
      <c r="S770" s="382"/>
      <c r="T770" s="382"/>
      <c r="U770" s="382"/>
      <c r="V770" s="382"/>
      <c r="W770" s="382"/>
      <c r="X770" s="383"/>
      <c r="Y770" s="384">
        <f>SUM(Y760:AB769)</f>
        <v>492</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4971</v>
      </c>
      <c r="AV770" s="385"/>
      <c r="AW770" s="385"/>
      <c r="AX770" s="387"/>
    </row>
    <row r="771" spans="1:50" ht="30" customHeight="1" x14ac:dyDescent="0.15">
      <c r="A771" s="589"/>
      <c r="B771" s="758"/>
      <c r="C771" s="758"/>
      <c r="D771" s="758"/>
      <c r="E771" s="758"/>
      <c r="F771" s="759"/>
      <c r="G771" s="395" t="s">
        <v>605</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606</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89"/>
      <c r="B772" s="758"/>
      <c r="C772" s="758"/>
      <c r="D772" s="758"/>
      <c r="E772" s="758"/>
      <c r="F772" s="759"/>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customHeight="1" x14ac:dyDescent="0.15">
      <c r="A773" s="589"/>
      <c r="B773" s="758"/>
      <c r="C773" s="758"/>
      <c r="D773" s="758"/>
      <c r="E773" s="758"/>
      <c r="F773" s="759"/>
      <c r="G773" s="293" t="s">
        <v>616</v>
      </c>
      <c r="H773" s="294"/>
      <c r="I773" s="294"/>
      <c r="J773" s="294"/>
      <c r="K773" s="295"/>
      <c r="L773" s="296" t="s">
        <v>609</v>
      </c>
      <c r="M773" s="297"/>
      <c r="N773" s="297"/>
      <c r="O773" s="297"/>
      <c r="P773" s="297"/>
      <c r="Q773" s="297"/>
      <c r="R773" s="297"/>
      <c r="S773" s="297"/>
      <c r="T773" s="297"/>
      <c r="U773" s="297"/>
      <c r="V773" s="297"/>
      <c r="W773" s="297"/>
      <c r="X773" s="298"/>
      <c r="Y773" s="458">
        <f>4434/1000</f>
        <v>4.4340000000000002</v>
      </c>
      <c r="Z773" s="459"/>
      <c r="AA773" s="459"/>
      <c r="AB773" s="560"/>
      <c r="AC773" s="293" t="s">
        <v>608</v>
      </c>
      <c r="AD773" s="294"/>
      <c r="AE773" s="294"/>
      <c r="AF773" s="294"/>
      <c r="AG773" s="295"/>
      <c r="AH773" s="296" t="s">
        <v>609</v>
      </c>
      <c r="AI773" s="297"/>
      <c r="AJ773" s="297"/>
      <c r="AK773" s="297"/>
      <c r="AL773" s="297"/>
      <c r="AM773" s="297"/>
      <c r="AN773" s="297"/>
      <c r="AO773" s="297"/>
      <c r="AP773" s="297"/>
      <c r="AQ773" s="297"/>
      <c r="AR773" s="297"/>
      <c r="AS773" s="297"/>
      <c r="AT773" s="298"/>
      <c r="AU773" s="458">
        <v>57</v>
      </c>
      <c r="AV773" s="459"/>
      <c r="AW773" s="459"/>
      <c r="AX773" s="460"/>
    </row>
    <row r="774" spans="1:50" ht="24.75" customHeight="1" x14ac:dyDescent="0.15">
      <c r="A774" s="589"/>
      <c r="B774" s="758"/>
      <c r="C774" s="758"/>
      <c r="D774" s="758"/>
      <c r="E774" s="758"/>
      <c r="F774" s="759"/>
      <c r="G774" s="273" t="s">
        <v>617</v>
      </c>
      <c r="H774" s="274"/>
      <c r="I774" s="274"/>
      <c r="J774" s="274"/>
      <c r="K774" s="275"/>
      <c r="L774" s="374" t="s">
        <v>611</v>
      </c>
      <c r="M774" s="375"/>
      <c r="N774" s="375"/>
      <c r="O774" s="375"/>
      <c r="P774" s="375"/>
      <c r="Q774" s="375"/>
      <c r="R774" s="375"/>
      <c r="S774" s="375"/>
      <c r="T774" s="375"/>
      <c r="U774" s="375"/>
      <c r="V774" s="375"/>
      <c r="W774" s="375"/>
      <c r="X774" s="376"/>
      <c r="Y774" s="371">
        <f>1325/1000</f>
        <v>1.325</v>
      </c>
      <c r="Z774" s="372"/>
      <c r="AA774" s="372"/>
      <c r="AB774" s="378"/>
      <c r="AC774" s="273" t="s">
        <v>610</v>
      </c>
      <c r="AD774" s="274"/>
      <c r="AE774" s="274"/>
      <c r="AF774" s="274"/>
      <c r="AG774" s="275"/>
      <c r="AH774" s="374" t="s">
        <v>611</v>
      </c>
      <c r="AI774" s="375"/>
      <c r="AJ774" s="375"/>
      <c r="AK774" s="375"/>
      <c r="AL774" s="375"/>
      <c r="AM774" s="375"/>
      <c r="AN774" s="375"/>
      <c r="AO774" s="375"/>
      <c r="AP774" s="375"/>
      <c r="AQ774" s="375"/>
      <c r="AR774" s="375"/>
      <c r="AS774" s="375"/>
      <c r="AT774" s="376"/>
      <c r="AU774" s="371">
        <v>156</v>
      </c>
      <c r="AV774" s="372"/>
      <c r="AW774" s="372"/>
      <c r="AX774" s="373"/>
    </row>
    <row r="775" spans="1:50" ht="24.75" customHeight="1" x14ac:dyDescent="0.15">
      <c r="A775" s="589"/>
      <c r="B775" s="758"/>
      <c r="C775" s="758"/>
      <c r="D775" s="758"/>
      <c r="E775" s="758"/>
      <c r="F775" s="759"/>
      <c r="G775" s="273" t="s">
        <v>618</v>
      </c>
      <c r="H775" s="274"/>
      <c r="I775" s="274"/>
      <c r="J775" s="274"/>
      <c r="K775" s="275"/>
      <c r="L775" s="374" t="s">
        <v>613</v>
      </c>
      <c r="M775" s="375"/>
      <c r="N775" s="375"/>
      <c r="O775" s="375"/>
      <c r="P775" s="375"/>
      <c r="Q775" s="375"/>
      <c r="R775" s="375"/>
      <c r="S775" s="375"/>
      <c r="T775" s="375"/>
      <c r="U775" s="375"/>
      <c r="V775" s="375"/>
      <c r="W775" s="375"/>
      <c r="X775" s="376"/>
      <c r="Y775" s="371">
        <f>1119/1000</f>
        <v>1.119</v>
      </c>
      <c r="Z775" s="372"/>
      <c r="AA775" s="372"/>
      <c r="AB775" s="378"/>
      <c r="AC775" s="273" t="s">
        <v>612</v>
      </c>
      <c r="AD775" s="274"/>
      <c r="AE775" s="274"/>
      <c r="AF775" s="274"/>
      <c r="AG775" s="275"/>
      <c r="AH775" s="374" t="s">
        <v>613</v>
      </c>
      <c r="AI775" s="375"/>
      <c r="AJ775" s="375"/>
      <c r="AK775" s="375"/>
      <c r="AL775" s="375"/>
      <c r="AM775" s="375"/>
      <c r="AN775" s="375"/>
      <c r="AO775" s="375"/>
      <c r="AP775" s="375"/>
      <c r="AQ775" s="375"/>
      <c r="AR775" s="375"/>
      <c r="AS775" s="375"/>
      <c r="AT775" s="376"/>
      <c r="AU775" s="371">
        <v>2</v>
      </c>
      <c r="AV775" s="372"/>
      <c r="AW775" s="372"/>
      <c r="AX775" s="373"/>
    </row>
    <row r="776" spans="1:50" ht="24.75" customHeight="1" x14ac:dyDescent="0.15">
      <c r="A776" s="589"/>
      <c r="B776" s="758"/>
      <c r="C776" s="758"/>
      <c r="D776" s="758"/>
      <c r="E776" s="758"/>
      <c r="F776" s="759"/>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t="s">
        <v>614</v>
      </c>
      <c r="AD776" s="274"/>
      <c r="AE776" s="274"/>
      <c r="AF776" s="274"/>
      <c r="AG776" s="275"/>
      <c r="AH776" s="374" t="s">
        <v>615</v>
      </c>
      <c r="AI776" s="375"/>
      <c r="AJ776" s="375"/>
      <c r="AK776" s="375"/>
      <c r="AL776" s="375"/>
      <c r="AM776" s="375"/>
      <c r="AN776" s="375"/>
      <c r="AO776" s="375"/>
      <c r="AP776" s="375"/>
      <c r="AQ776" s="375"/>
      <c r="AR776" s="375"/>
      <c r="AS776" s="375"/>
      <c r="AT776" s="376"/>
      <c r="AU776" s="371">
        <v>2</v>
      </c>
      <c r="AV776" s="372"/>
      <c r="AW776" s="372"/>
      <c r="AX776" s="373"/>
    </row>
    <row r="777" spans="1:50" ht="24.75" customHeight="1" x14ac:dyDescent="0.15">
      <c r="A777" s="589"/>
      <c r="B777" s="758"/>
      <c r="C777" s="758"/>
      <c r="D777" s="758"/>
      <c r="E777" s="758"/>
      <c r="F777" s="759"/>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89"/>
      <c r="B778" s="758"/>
      <c r="C778" s="758"/>
      <c r="D778" s="758"/>
      <c r="E778" s="758"/>
      <c r="F778" s="759"/>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89"/>
      <c r="B779" s="758"/>
      <c r="C779" s="758"/>
      <c r="D779" s="758"/>
      <c r="E779" s="758"/>
      <c r="F779" s="759"/>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89"/>
      <c r="B780" s="758"/>
      <c r="C780" s="758"/>
      <c r="D780" s="758"/>
      <c r="E780" s="758"/>
      <c r="F780" s="759"/>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89"/>
      <c r="B781" s="758"/>
      <c r="C781" s="758"/>
      <c r="D781" s="758"/>
      <c r="E781" s="758"/>
      <c r="F781" s="759"/>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89"/>
      <c r="B782" s="758"/>
      <c r="C782" s="758"/>
      <c r="D782" s="758"/>
      <c r="E782" s="758"/>
      <c r="F782" s="759"/>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89"/>
      <c r="B783" s="758"/>
      <c r="C783" s="758"/>
      <c r="D783" s="758"/>
      <c r="E783" s="758"/>
      <c r="F783" s="759"/>
      <c r="G783" s="379" t="s">
        <v>22</v>
      </c>
      <c r="H783" s="380"/>
      <c r="I783" s="380"/>
      <c r="J783" s="380"/>
      <c r="K783" s="380"/>
      <c r="L783" s="381"/>
      <c r="M783" s="382"/>
      <c r="N783" s="382"/>
      <c r="O783" s="382"/>
      <c r="P783" s="382"/>
      <c r="Q783" s="382"/>
      <c r="R783" s="382"/>
      <c r="S783" s="382"/>
      <c r="T783" s="382"/>
      <c r="U783" s="382"/>
      <c r="V783" s="382"/>
      <c r="W783" s="382"/>
      <c r="X783" s="383"/>
      <c r="Y783" s="384">
        <f>SUM(Y773:AB782)</f>
        <v>6.8780000000000001</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217</v>
      </c>
      <c r="AV783" s="385"/>
      <c r="AW783" s="385"/>
      <c r="AX783" s="387"/>
    </row>
    <row r="784" spans="1:50" ht="30" customHeight="1" x14ac:dyDescent="0.15">
      <c r="A784" s="589"/>
      <c r="B784" s="758"/>
      <c r="C784" s="758"/>
      <c r="D784" s="758"/>
      <c r="E784" s="758"/>
      <c r="F784" s="759"/>
      <c r="G784" s="395" t="s">
        <v>607</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494</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89"/>
      <c r="B785" s="758"/>
      <c r="C785" s="758"/>
      <c r="D785" s="758"/>
      <c r="E785" s="758"/>
      <c r="F785" s="759"/>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customHeight="1" x14ac:dyDescent="0.15">
      <c r="A786" s="589"/>
      <c r="B786" s="758"/>
      <c r="C786" s="758"/>
      <c r="D786" s="758"/>
      <c r="E786" s="758"/>
      <c r="F786" s="759"/>
      <c r="G786" s="293" t="s">
        <v>630</v>
      </c>
      <c r="H786" s="294"/>
      <c r="I786" s="294"/>
      <c r="J786" s="294"/>
      <c r="K786" s="295"/>
      <c r="L786" s="296" t="s">
        <v>631</v>
      </c>
      <c r="M786" s="297"/>
      <c r="N786" s="297"/>
      <c r="O786" s="297"/>
      <c r="P786" s="297"/>
      <c r="Q786" s="297"/>
      <c r="R786" s="297"/>
      <c r="S786" s="297"/>
      <c r="T786" s="297"/>
      <c r="U786" s="297"/>
      <c r="V786" s="297"/>
      <c r="W786" s="297"/>
      <c r="X786" s="298"/>
      <c r="Y786" s="458">
        <v>264</v>
      </c>
      <c r="Z786" s="459"/>
      <c r="AA786" s="459"/>
      <c r="AB786" s="560"/>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customHeight="1" x14ac:dyDescent="0.15">
      <c r="A787" s="589"/>
      <c r="B787" s="758"/>
      <c r="C787" s="758"/>
      <c r="D787" s="758"/>
      <c r="E787" s="758"/>
      <c r="F787" s="759"/>
      <c r="G787" s="273" t="s">
        <v>639</v>
      </c>
      <c r="H787" s="274"/>
      <c r="I787" s="274"/>
      <c r="J787" s="274"/>
      <c r="K787" s="275"/>
      <c r="L787" s="374" t="s">
        <v>631</v>
      </c>
      <c r="M787" s="375"/>
      <c r="N787" s="375"/>
      <c r="O787" s="375"/>
      <c r="P787" s="375"/>
      <c r="Q787" s="375"/>
      <c r="R787" s="375"/>
      <c r="S787" s="375"/>
      <c r="T787" s="375"/>
      <c r="U787" s="375"/>
      <c r="V787" s="375"/>
      <c r="W787" s="375"/>
      <c r="X787" s="376"/>
      <c r="Y787" s="371">
        <v>18</v>
      </c>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89"/>
      <c r="B788" s="758"/>
      <c r="C788" s="758"/>
      <c r="D788" s="758"/>
      <c r="E788" s="758"/>
      <c r="F788" s="759"/>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89"/>
      <c r="B789" s="758"/>
      <c r="C789" s="758"/>
      <c r="D789" s="758"/>
      <c r="E789" s="758"/>
      <c r="F789" s="759"/>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89"/>
      <c r="B790" s="758"/>
      <c r="C790" s="758"/>
      <c r="D790" s="758"/>
      <c r="E790" s="758"/>
      <c r="F790" s="759"/>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89"/>
      <c r="B791" s="758"/>
      <c r="C791" s="758"/>
      <c r="D791" s="758"/>
      <c r="E791" s="758"/>
      <c r="F791" s="759"/>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89"/>
      <c r="B792" s="758"/>
      <c r="C792" s="758"/>
      <c r="D792" s="758"/>
      <c r="E792" s="758"/>
      <c r="F792" s="759"/>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89"/>
      <c r="B793" s="758"/>
      <c r="C793" s="758"/>
      <c r="D793" s="758"/>
      <c r="E793" s="758"/>
      <c r="F793" s="759"/>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89"/>
      <c r="B794" s="758"/>
      <c r="C794" s="758"/>
      <c r="D794" s="758"/>
      <c r="E794" s="758"/>
      <c r="F794" s="759"/>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89"/>
      <c r="B795" s="758"/>
      <c r="C795" s="758"/>
      <c r="D795" s="758"/>
      <c r="E795" s="758"/>
      <c r="F795" s="759"/>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x14ac:dyDescent="0.15">
      <c r="A796" s="589"/>
      <c r="B796" s="758"/>
      <c r="C796" s="758"/>
      <c r="D796" s="758"/>
      <c r="E796" s="758"/>
      <c r="F796" s="759"/>
      <c r="G796" s="379" t="s">
        <v>22</v>
      </c>
      <c r="H796" s="380"/>
      <c r="I796" s="380"/>
      <c r="J796" s="380"/>
      <c r="K796" s="380"/>
      <c r="L796" s="381"/>
      <c r="M796" s="382"/>
      <c r="N796" s="382"/>
      <c r="O796" s="382"/>
      <c r="P796" s="382"/>
      <c r="Q796" s="382"/>
      <c r="R796" s="382"/>
      <c r="S796" s="382"/>
      <c r="T796" s="382"/>
      <c r="U796" s="382"/>
      <c r="V796" s="382"/>
      <c r="W796" s="382"/>
      <c r="X796" s="383"/>
      <c r="Y796" s="384">
        <f>SUM(Y786:AB795)</f>
        <v>282</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89"/>
      <c r="B797" s="758"/>
      <c r="C797" s="758"/>
      <c r="D797" s="758"/>
      <c r="E797" s="758"/>
      <c r="F797" s="759"/>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89"/>
      <c r="B798" s="758"/>
      <c r="C798" s="758"/>
      <c r="D798" s="758"/>
      <c r="E798" s="758"/>
      <c r="F798" s="759"/>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x14ac:dyDescent="0.15">
      <c r="A799" s="589"/>
      <c r="B799" s="758"/>
      <c r="C799" s="758"/>
      <c r="D799" s="758"/>
      <c r="E799" s="758"/>
      <c r="F799" s="759"/>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60"/>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x14ac:dyDescent="0.15">
      <c r="A800" s="589"/>
      <c r="B800" s="758"/>
      <c r="C800" s="758"/>
      <c r="D800" s="758"/>
      <c r="E800" s="758"/>
      <c r="F800" s="759"/>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89"/>
      <c r="B801" s="758"/>
      <c r="C801" s="758"/>
      <c r="D801" s="758"/>
      <c r="E801" s="758"/>
      <c r="F801" s="759"/>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89"/>
      <c r="B802" s="758"/>
      <c r="C802" s="758"/>
      <c r="D802" s="758"/>
      <c r="E802" s="758"/>
      <c r="F802" s="759"/>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89"/>
      <c r="B803" s="758"/>
      <c r="C803" s="758"/>
      <c r="D803" s="758"/>
      <c r="E803" s="758"/>
      <c r="F803" s="759"/>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89"/>
      <c r="B804" s="758"/>
      <c r="C804" s="758"/>
      <c r="D804" s="758"/>
      <c r="E804" s="758"/>
      <c r="F804" s="759"/>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89"/>
      <c r="B805" s="758"/>
      <c r="C805" s="758"/>
      <c r="D805" s="758"/>
      <c r="E805" s="758"/>
      <c r="F805" s="759"/>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89"/>
      <c r="B806" s="758"/>
      <c r="C806" s="758"/>
      <c r="D806" s="758"/>
      <c r="E806" s="758"/>
      <c r="F806" s="759"/>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89"/>
      <c r="B807" s="758"/>
      <c r="C807" s="758"/>
      <c r="D807" s="758"/>
      <c r="E807" s="758"/>
      <c r="F807" s="759"/>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89"/>
      <c r="B808" s="758"/>
      <c r="C808" s="758"/>
      <c r="D808" s="758"/>
      <c r="E808" s="758"/>
      <c r="F808" s="759"/>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89"/>
      <c r="B809" s="758"/>
      <c r="C809" s="758"/>
      <c r="D809" s="758"/>
      <c r="E809" s="758"/>
      <c r="F809" s="759"/>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6" t="s">
        <v>399</v>
      </c>
      <c r="AD815" s="186"/>
      <c r="AE815" s="186"/>
      <c r="AF815" s="186"/>
      <c r="AG815" s="186"/>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62.25" customHeight="1" x14ac:dyDescent="0.15">
      <c r="A816" s="377">
        <v>1</v>
      </c>
      <c r="B816" s="377">
        <v>1</v>
      </c>
      <c r="C816" s="391" t="s">
        <v>572</v>
      </c>
      <c r="D816" s="388"/>
      <c r="E816" s="388"/>
      <c r="F816" s="388"/>
      <c r="G816" s="388"/>
      <c r="H816" s="388"/>
      <c r="I816" s="388"/>
      <c r="J816" s="170">
        <v>2010401079028</v>
      </c>
      <c r="K816" s="171"/>
      <c r="L816" s="171"/>
      <c r="M816" s="171"/>
      <c r="N816" s="171"/>
      <c r="O816" s="171"/>
      <c r="P816" s="156" t="s">
        <v>599</v>
      </c>
      <c r="Q816" s="157"/>
      <c r="R816" s="157"/>
      <c r="S816" s="157"/>
      <c r="T816" s="157"/>
      <c r="U816" s="157"/>
      <c r="V816" s="157"/>
      <c r="W816" s="157"/>
      <c r="X816" s="157"/>
      <c r="Y816" s="158">
        <v>492</v>
      </c>
      <c r="Z816" s="159"/>
      <c r="AA816" s="159"/>
      <c r="AB816" s="160"/>
      <c r="AC816" s="276" t="s">
        <v>522</v>
      </c>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64.5" customHeight="1" x14ac:dyDescent="0.15">
      <c r="A817" s="377">
        <v>2</v>
      </c>
      <c r="B817" s="377">
        <v>1</v>
      </c>
      <c r="C817" s="391" t="s">
        <v>566</v>
      </c>
      <c r="D817" s="388"/>
      <c r="E817" s="388"/>
      <c r="F817" s="388"/>
      <c r="G817" s="388"/>
      <c r="H817" s="388"/>
      <c r="I817" s="388"/>
      <c r="J817" s="170">
        <v>5040001000461</v>
      </c>
      <c r="K817" s="171"/>
      <c r="L817" s="171"/>
      <c r="M817" s="171"/>
      <c r="N817" s="171"/>
      <c r="O817" s="171"/>
      <c r="P817" s="156" t="s">
        <v>599</v>
      </c>
      <c r="Q817" s="157"/>
      <c r="R817" s="157"/>
      <c r="S817" s="157"/>
      <c r="T817" s="157"/>
      <c r="U817" s="157"/>
      <c r="V817" s="157"/>
      <c r="W817" s="157"/>
      <c r="X817" s="157"/>
      <c r="Y817" s="158">
        <v>408</v>
      </c>
      <c r="Z817" s="159"/>
      <c r="AA817" s="159"/>
      <c r="AB817" s="160"/>
      <c r="AC817" s="276" t="s">
        <v>522</v>
      </c>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65.25" customHeight="1" x14ac:dyDescent="0.15">
      <c r="A818" s="377">
        <v>3</v>
      </c>
      <c r="B818" s="377">
        <v>1</v>
      </c>
      <c r="C818" s="391" t="s">
        <v>567</v>
      </c>
      <c r="D818" s="388"/>
      <c r="E818" s="388"/>
      <c r="F818" s="388"/>
      <c r="G818" s="388"/>
      <c r="H818" s="388"/>
      <c r="I818" s="388"/>
      <c r="J818" s="170">
        <v>1180001063234</v>
      </c>
      <c r="K818" s="171"/>
      <c r="L818" s="171"/>
      <c r="M818" s="171"/>
      <c r="N818" s="171"/>
      <c r="O818" s="171"/>
      <c r="P818" s="156" t="s">
        <v>599</v>
      </c>
      <c r="Q818" s="157"/>
      <c r="R818" s="157"/>
      <c r="S818" s="157"/>
      <c r="T818" s="157"/>
      <c r="U818" s="157"/>
      <c r="V818" s="157"/>
      <c r="W818" s="157"/>
      <c r="X818" s="157"/>
      <c r="Y818" s="158">
        <v>332</v>
      </c>
      <c r="Z818" s="159"/>
      <c r="AA818" s="159"/>
      <c r="AB818" s="160"/>
      <c r="AC818" s="276" t="s">
        <v>522</v>
      </c>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66.75" customHeight="1" x14ac:dyDescent="0.15">
      <c r="A819" s="377">
        <v>4</v>
      </c>
      <c r="B819" s="377">
        <v>1</v>
      </c>
      <c r="C819" s="391" t="s">
        <v>568</v>
      </c>
      <c r="D819" s="388"/>
      <c r="E819" s="388"/>
      <c r="F819" s="388"/>
      <c r="G819" s="388"/>
      <c r="H819" s="388"/>
      <c r="I819" s="388"/>
      <c r="J819" s="170">
        <v>8120005004778</v>
      </c>
      <c r="K819" s="171"/>
      <c r="L819" s="171"/>
      <c r="M819" s="171"/>
      <c r="N819" s="171"/>
      <c r="O819" s="171"/>
      <c r="P819" s="156" t="s">
        <v>599</v>
      </c>
      <c r="Q819" s="157"/>
      <c r="R819" s="157"/>
      <c r="S819" s="157"/>
      <c r="T819" s="157"/>
      <c r="U819" s="157"/>
      <c r="V819" s="157"/>
      <c r="W819" s="157"/>
      <c r="X819" s="157"/>
      <c r="Y819" s="158">
        <v>221</v>
      </c>
      <c r="Z819" s="159"/>
      <c r="AA819" s="159"/>
      <c r="AB819" s="160"/>
      <c r="AC819" s="276" t="s">
        <v>522</v>
      </c>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59.25" customHeight="1" x14ac:dyDescent="0.15">
      <c r="A820" s="377">
        <v>5</v>
      </c>
      <c r="B820" s="377">
        <v>1</v>
      </c>
      <c r="C820" s="391" t="s">
        <v>569</v>
      </c>
      <c r="D820" s="388"/>
      <c r="E820" s="388"/>
      <c r="F820" s="388"/>
      <c r="G820" s="388"/>
      <c r="H820" s="388"/>
      <c r="I820" s="388"/>
      <c r="J820" s="170"/>
      <c r="K820" s="171"/>
      <c r="L820" s="171"/>
      <c r="M820" s="171"/>
      <c r="N820" s="171"/>
      <c r="O820" s="171"/>
      <c r="P820" s="156" t="s">
        <v>599</v>
      </c>
      <c r="Q820" s="157"/>
      <c r="R820" s="157"/>
      <c r="S820" s="157"/>
      <c r="T820" s="157"/>
      <c r="U820" s="157"/>
      <c r="V820" s="157"/>
      <c r="W820" s="157"/>
      <c r="X820" s="157"/>
      <c r="Y820" s="158">
        <v>216</v>
      </c>
      <c r="Z820" s="159"/>
      <c r="AA820" s="159"/>
      <c r="AB820" s="160"/>
      <c r="AC820" s="276" t="s">
        <v>522</v>
      </c>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66.75" customHeight="1" x14ac:dyDescent="0.15">
      <c r="A821" s="377">
        <v>6</v>
      </c>
      <c r="B821" s="377">
        <v>1</v>
      </c>
      <c r="C821" s="391" t="s">
        <v>593</v>
      </c>
      <c r="D821" s="388"/>
      <c r="E821" s="388"/>
      <c r="F821" s="388"/>
      <c r="G821" s="388"/>
      <c r="H821" s="388"/>
      <c r="I821" s="388"/>
      <c r="J821" s="170">
        <v>8011805000878</v>
      </c>
      <c r="K821" s="171"/>
      <c r="L821" s="171"/>
      <c r="M821" s="171"/>
      <c r="N821" s="171"/>
      <c r="O821" s="171"/>
      <c r="P821" s="156" t="s">
        <v>598</v>
      </c>
      <c r="Q821" s="157"/>
      <c r="R821" s="157"/>
      <c r="S821" s="157"/>
      <c r="T821" s="157"/>
      <c r="U821" s="157"/>
      <c r="V821" s="157"/>
      <c r="W821" s="157"/>
      <c r="X821" s="157"/>
      <c r="Y821" s="158">
        <v>173</v>
      </c>
      <c r="Z821" s="159"/>
      <c r="AA821" s="159"/>
      <c r="AB821" s="160"/>
      <c r="AC821" s="276" t="s">
        <v>522</v>
      </c>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70.5" customHeight="1" x14ac:dyDescent="0.15">
      <c r="A822" s="377">
        <v>7</v>
      </c>
      <c r="B822" s="377">
        <v>1</v>
      </c>
      <c r="C822" s="391" t="s">
        <v>570</v>
      </c>
      <c r="D822" s="388"/>
      <c r="E822" s="388"/>
      <c r="F822" s="388"/>
      <c r="G822" s="388"/>
      <c r="H822" s="388"/>
      <c r="I822" s="388"/>
      <c r="J822" s="170">
        <v>7700150073173</v>
      </c>
      <c r="K822" s="171"/>
      <c r="L822" s="171"/>
      <c r="M822" s="171"/>
      <c r="N822" s="171"/>
      <c r="O822" s="171"/>
      <c r="P822" s="156" t="s">
        <v>599</v>
      </c>
      <c r="Q822" s="157"/>
      <c r="R822" s="157"/>
      <c r="S822" s="157"/>
      <c r="T822" s="157"/>
      <c r="U822" s="157"/>
      <c r="V822" s="157"/>
      <c r="W822" s="157"/>
      <c r="X822" s="157"/>
      <c r="Y822" s="158">
        <v>40</v>
      </c>
      <c r="Z822" s="159"/>
      <c r="AA822" s="159"/>
      <c r="AB822" s="160"/>
      <c r="AC822" s="276" t="s">
        <v>522</v>
      </c>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64.5" customHeight="1" x14ac:dyDescent="0.15">
      <c r="A823" s="377">
        <v>8</v>
      </c>
      <c r="B823" s="377">
        <v>1</v>
      </c>
      <c r="C823" s="879" t="s">
        <v>594</v>
      </c>
      <c r="D823" s="880"/>
      <c r="E823" s="880"/>
      <c r="F823" s="880"/>
      <c r="G823" s="880"/>
      <c r="H823" s="880"/>
      <c r="I823" s="881"/>
      <c r="J823" s="167">
        <v>5130005003567</v>
      </c>
      <c r="K823" s="168"/>
      <c r="L823" s="168"/>
      <c r="M823" s="168"/>
      <c r="N823" s="168"/>
      <c r="O823" s="169"/>
      <c r="P823" s="156" t="s">
        <v>598</v>
      </c>
      <c r="Q823" s="157"/>
      <c r="R823" s="157"/>
      <c r="S823" s="157"/>
      <c r="T823" s="157"/>
      <c r="U823" s="157"/>
      <c r="V823" s="157"/>
      <c r="W823" s="157"/>
      <c r="X823" s="157"/>
      <c r="Y823" s="158">
        <v>31</v>
      </c>
      <c r="Z823" s="159"/>
      <c r="AA823" s="159"/>
      <c r="AB823" s="160"/>
      <c r="AC823" s="276" t="s">
        <v>522</v>
      </c>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66.75" customHeight="1" x14ac:dyDescent="0.15">
      <c r="A824" s="377">
        <v>9</v>
      </c>
      <c r="B824" s="377">
        <v>1</v>
      </c>
      <c r="C824" s="879" t="s">
        <v>595</v>
      </c>
      <c r="D824" s="880"/>
      <c r="E824" s="880"/>
      <c r="F824" s="880"/>
      <c r="G824" s="880"/>
      <c r="H824" s="880"/>
      <c r="I824" s="881"/>
      <c r="J824" s="167">
        <v>4010001090011</v>
      </c>
      <c r="K824" s="168"/>
      <c r="L824" s="168"/>
      <c r="M824" s="168"/>
      <c r="N824" s="168"/>
      <c r="O824" s="169"/>
      <c r="P824" s="156" t="s">
        <v>598</v>
      </c>
      <c r="Q824" s="157"/>
      <c r="R824" s="157"/>
      <c r="S824" s="157"/>
      <c r="T824" s="157"/>
      <c r="U824" s="157"/>
      <c r="V824" s="157"/>
      <c r="W824" s="157"/>
      <c r="X824" s="157"/>
      <c r="Y824" s="158">
        <v>30</v>
      </c>
      <c r="Z824" s="159"/>
      <c r="AA824" s="159"/>
      <c r="AB824" s="160"/>
      <c r="AC824" s="276" t="s">
        <v>522</v>
      </c>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69" customHeight="1" x14ac:dyDescent="0.15">
      <c r="A825" s="377">
        <v>10</v>
      </c>
      <c r="B825" s="377">
        <v>1</v>
      </c>
      <c r="C825" s="879" t="s">
        <v>571</v>
      </c>
      <c r="D825" s="880"/>
      <c r="E825" s="880"/>
      <c r="F825" s="880"/>
      <c r="G825" s="880"/>
      <c r="H825" s="880"/>
      <c r="I825" s="881"/>
      <c r="J825" s="167">
        <v>6010401020516</v>
      </c>
      <c r="K825" s="168"/>
      <c r="L825" s="168"/>
      <c r="M825" s="168"/>
      <c r="N825" s="168"/>
      <c r="O825" s="169"/>
      <c r="P825" s="156" t="s">
        <v>599</v>
      </c>
      <c r="Q825" s="157"/>
      <c r="R825" s="157"/>
      <c r="S825" s="157"/>
      <c r="T825" s="157"/>
      <c r="U825" s="157"/>
      <c r="V825" s="157"/>
      <c r="W825" s="157"/>
      <c r="X825" s="157"/>
      <c r="Y825" s="158">
        <v>29</v>
      </c>
      <c r="Z825" s="159"/>
      <c r="AA825" s="159"/>
      <c r="AB825" s="160"/>
      <c r="AC825" s="276" t="s">
        <v>522</v>
      </c>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465</v>
      </c>
      <c r="K848" s="186"/>
      <c r="L848" s="186"/>
      <c r="M848" s="186"/>
      <c r="N848" s="186"/>
      <c r="O848" s="186"/>
      <c r="P848" s="290" t="s">
        <v>400</v>
      </c>
      <c r="Q848" s="290"/>
      <c r="R848" s="290"/>
      <c r="S848" s="290"/>
      <c r="T848" s="290"/>
      <c r="U848" s="290"/>
      <c r="V848" s="290"/>
      <c r="W848" s="290"/>
      <c r="X848" s="290"/>
      <c r="Y848" s="290" t="s">
        <v>461</v>
      </c>
      <c r="Z848" s="299"/>
      <c r="AA848" s="299"/>
      <c r="AB848" s="299"/>
      <c r="AC848" s="186" t="s">
        <v>399</v>
      </c>
      <c r="AD848" s="186"/>
      <c r="AE848" s="186"/>
      <c r="AF848" s="186"/>
      <c r="AG848" s="186"/>
      <c r="AH848" s="290" t="s">
        <v>416</v>
      </c>
      <c r="AI848" s="299"/>
      <c r="AJ848" s="299"/>
      <c r="AK848" s="299"/>
      <c r="AL848" s="299" t="s">
        <v>23</v>
      </c>
      <c r="AM848" s="299"/>
      <c r="AN848" s="299"/>
      <c r="AO848" s="389"/>
      <c r="AP848" s="390" t="s">
        <v>510</v>
      </c>
      <c r="AQ848" s="390"/>
      <c r="AR848" s="390"/>
      <c r="AS848" s="390"/>
      <c r="AT848" s="390"/>
      <c r="AU848" s="390"/>
      <c r="AV848" s="390"/>
      <c r="AW848" s="390"/>
      <c r="AX848" s="390"/>
    </row>
    <row r="849" spans="1:50" ht="85.5" customHeight="1" x14ac:dyDescent="0.15">
      <c r="A849" s="377">
        <v>1</v>
      </c>
      <c r="B849" s="377">
        <v>1</v>
      </c>
      <c r="C849" s="391" t="s">
        <v>573</v>
      </c>
      <c r="D849" s="388"/>
      <c r="E849" s="388"/>
      <c r="F849" s="388"/>
      <c r="G849" s="388"/>
      <c r="H849" s="388"/>
      <c r="I849" s="388"/>
      <c r="J849" s="170">
        <v>3010005013646</v>
      </c>
      <c r="K849" s="171"/>
      <c r="L849" s="171"/>
      <c r="M849" s="171"/>
      <c r="N849" s="171"/>
      <c r="O849" s="171"/>
      <c r="P849" s="156" t="s">
        <v>635</v>
      </c>
      <c r="Q849" s="157"/>
      <c r="R849" s="157"/>
      <c r="S849" s="157"/>
      <c r="T849" s="157"/>
      <c r="U849" s="157"/>
      <c r="V849" s="157"/>
      <c r="W849" s="157"/>
      <c r="X849" s="157"/>
      <c r="Y849" s="158">
        <v>4971</v>
      </c>
      <c r="Z849" s="159"/>
      <c r="AA849" s="159"/>
      <c r="AB849" s="160"/>
      <c r="AC849" s="276" t="s">
        <v>522</v>
      </c>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87" customHeight="1" x14ac:dyDescent="0.15">
      <c r="A850" s="377">
        <v>2</v>
      </c>
      <c r="B850" s="377">
        <v>1</v>
      </c>
      <c r="C850" s="391" t="s">
        <v>574</v>
      </c>
      <c r="D850" s="388"/>
      <c r="E850" s="388"/>
      <c r="F850" s="388"/>
      <c r="G850" s="388"/>
      <c r="H850" s="388"/>
      <c r="I850" s="388"/>
      <c r="J850" s="170">
        <v>3010001088790</v>
      </c>
      <c r="K850" s="171"/>
      <c r="L850" s="171"/>
      <c r="M850" s="171"/>
      <c r="N850" s="171"/>
      <c r="O850" s="171"/>
      <c r="P850" s="156" t="s">
        <v>635</v>
      </c>
      <c r="Q850" s="157"/>
      <c r="R850" s="157"/>
      <c r="S850" s="157"/>
      <c r="T850" s="157"/>
      <c r="U850" s="157"/>
      <c r="V850" s="157"/>
      <c r="W850" s="157"/>
      <c r="X850" s="157"/>
      <c r="Y850" s="158">
        <v>2901</v>
      </c>
      <c r="Z850" s="159"/>
      <c r="AA850" s="159"/>
      <c r="AB850" s="160"/>
      <c r="AC850" s="276" t="s">
        <v>522</v>
      </c>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67.5" customHeight="1" x14ac:dyDescent="0.15">
      <c r="A851" s="377">
        <v>3</v>
      </c>
      <c r="B851" s="377">
        <v>1</v>
      </c>
      <c r="C851" s="391" t="s">
        <v>586</v>
      </c>
      <c r="D851" s="388"/>
      <c r="E851" s="388"/>
      <c r="F851" s="388"/>
      <c r="G851" s="388"/>
      <c r="H851" s="388"/>
      <c r="I851" s="388"/>
      <c r="J851" s="170">
        <v>4011105004468</v>
      </c>
      <c r="K851" s="171"/>
      <c r="L851" s="171"/>
      <c r="M851" s="171"/>
      <c r="N851" s="171"/>
      <c r="O851" s="171"/>
      <c r="P851" s="156" t="s">
        <v>587</v>
      </c>
      <c r="Q851" s="157"/>
      <c r="R851" s="157"/>
      <c r="S851" s="157"/>
      <c r="T851" s="157"/>
      <c r="U851" s="157"/>
      <c r="V851" s="157"/>
      <c r="W851" s="157"/>
      <c r="X851" s="157"/>
      <c r="Y851" s="158">
        <v>2284</v>
      </c>
      <c r="Z851" s="159"/>
      <c r="AA851" s="159"/>
      <c r="AB851" s="160"/>
      <c r="AC851" s="276" t="s">
        <v>565</v>
      </c>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76.5" customHeight="1" x14ac:dyDescent="0.15">
      <c r="A852" s="377">
        <v>4</v>
      </c>
      <c r="B852" s="377">
        <v>1</v>
      </c>
      <c r="C852" s="391" t="s">
        <v>596</v>
      </c>
      <c r="D852" s="388"/>
      <c r="E852" s="388"/>
      <c r="F852" s="388"/>
      <c r="G852" s="388"/>
      <c r="H852" s="388"/>
      <c r="I852" s="388"/>
      <c r="J852" s="170">
        <v>6010405007831</v>
      </c>
      <c r="K852" s="171"/>
      <c r="L852" s="171"/>
      <c r="M852" s="171"/>
      <c r="N852" s="171"/>
      <c r="O852" s="171"/>
      <c r="P852" s="156" t="s">
        <v>600</v>
      </c>
      <c r="Q852" s="157"/>
      <c r="R852" s="157"/>
      <c r="S852" s="157"/>
      <c r="T852" s="157"/>
      <c r="U852" s="157"/>
      <c r="V852" s="157"/>
      <c r="W852" s="157"/>
      <c r="X852" s="157"/>
      <c r="Y852" s="158">
        <v>378</v>
      </c>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465</v>
      </c>
      <c r="K881" s="186"/>
      <c r="L881" s="186"/>
      <c r="M881" s="186"/>
      <c r="N881" s="186"/>
      <c r="O881" s="186"/>
      <c r="P881" s="290" t="s">
        <v>400</v>
      </c>
      <c r="Q881" s="290"/>
      <c r="R881" s="290"/>
      <c r="S881" s="290"/>
      <c r="T881" s="290"/>
      <c r="U881" s="290"/>
      <c r="V881" s="290"/>
      <c r="W881" s="290"/>
      <c r="X881" s="290"/>
      <c r="Y881" s="290" t="s">
        <v>461</v>
      </c>
      <c r="Z881" s="299"/>
      <c r="AA881" s="299"/>
      <c r="AB881" s="299"/>
      <c r="AC881" s="186" t="s">
        <v>399</v>
      </c>
      <c r="AD881" s="186"/>
      <c r="AE881" s="186"/>
      <c r="AF881" s="186"/>
      <c r="AG881" s="186"/>
      <c r="AH881" s="290" t="s">
        <v>416</v>
      </c>
      <c r="AI881" s="299"/>
      <c r="AJ881" s="299"/>
      <c r="AK881" s="299"/>
      <c r="AL881" s="299" t="s">
        <v>23</v>
      </c>
      <c r="AM881" s="299"/>
      <c r="AN881" s="299"/>
      <c r="AO881" s="389"/>
      <c r="AP881" s="390" t="s">
        <v>510</v>
      </c>
      <c r="AQ881" s="390"/>
      <c r="AR881" s="390"/>
      <c r="AS881" s="390"/>
      <c r="AT881" s="390"/>
      <c r="AU881" s="390"/>
      <c r="AV881" s="390"/>
      <c r="AW881" s="390"/>
      <c r="AX881" s="390"/>
    </row>
    <row r="882" spans="1:50" ht="156.75" customHeight="1" x14ac:dyDescent="0.15">
      <c r="A882" s="377">
        <v>1</v>
      </c>
      <c r="B882" s="377">
        <v>1</v>
      </c>
      <c r="C882" s="391" t="s">
        <v>575</v>
      </c>
      <c r="D882" s="388"/>
      <c r="E882" s="388"/>
      <c r="F882" s="388"/>
      <c r="G882" s="388"/>
      <c r="H882" s="388"/>
      <c r="I882" s="388"/>
      <c r="J882" s="170">
        <v>9050005005205</v>
      </c>
      <c r="K882" s="171"/>
      <c r="L882" s="171"/>
      <c r="M882" s="171"/>
      <c r="N882" s="171"/>
      <c r="O882" s="171"/>
      <c r="P882" s="156" t="s">
        <v>601</v>
      </c>
      <c r="Q882" s="157"/>
      <c r="R882" s="157"/>
      <c r="S882" s="157"/>
      <c r="T882" s="157"/>
      <c r="U882" s="157"/>
      <c r="V882" s="157"/>
      <c r="W882" s="157"/>
      <c r="X882" s="157"/>
      <c r="Y882" s="158">
        <v>7</v>
      </c>
      <c r="Z882" s="159"/>
      <c r="AA882" s="159"/>
      <c r="AB882" s="160"/>
      <c r="AC882" s="276" t="s">
        <v>522</v>
      </c>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6" t="s">
        <v>465</v>
      </c>
      <c r="K914" s="186"/>
      <c r="L914" s="186"/>
      <c r="M914" s="186"/>
      <c r="N914" s="186"/>
      <c r="O914" s="186"/>
      <c r="P914" s="290" t="s">
        <v>400</v>
      </c>
      <c r="Q914" s="290"/>
      <c r="R914" s="290"/>
      <c r="S914" s="290"/>
      <c r="T914" s="290"/>
      <c r="U914" s="290"/>
      <c r="V914" s="290"/>
      <c r="W914" s="290"/>
      <c r="X914" s="290"/>
      <c r="Y914" s="290" t="s">
        <v>461</v>
      </c>
      <c r="Z914" s="299"/>
      <c r="AA914" s="299"/>
      <c r="AB914" s="299"/>
      <c r="AC914" s="186" t="s">
        <v>399</v>
      </c>
      <c r="AD914" s="186"/>
      <c r="AE914" s="186"/>
      <c r="AF914" s="186"/>
      <c r="AG914" s="186"/>
      <c r="AH914" s="290" t="s">
        <v>416</v>
      </c>
      <c r="AI914" s="299"/>
      <c r="AJ914" s="299"/>
      <c r="AK914" s="299"/>
      <c r="AL914" s="299" t="s">
        <v>23</v>
      </c>
      <c r="AM914" s="299"/>
      <c r="AN914" s="299"/>
      <c r="AO914" s="389"/>
      <c r="AP914" s="390" t="s">
        <v>510</v>
      </c>
      <c r="AQ914" s="390"/>
      <c r="AR914" s="390"/>
      <c r="AS914" s="390"/>
      <c r="AT914" s="390"/>
      <c r="AU914" s="390"/>
      <c r="AV914" s="390"/>
      <c r="AW914" s="390"/>
      <c r="AX914" s="390"/>
    </row>
    <row r="915" spans="1:50" ht="77.25" customHeight="1" x14ac:dyDescent="0.15">
      <c r="A915" s="377">
        <v>1</v>
      </c>
      <c r="B915" s="377">
        <v>1</v>
      </c>
      <c r="C915" s="391" t="s">
        <v>588</v>
      </c>
      <c r="D915" s="388"/>
      <c r="E915" s="388"/>
      <c r="F915" s="388"/>
      <c r="G915" s="388"/>
      <c r="H915" s="388"/>
      <c r="I915" s="388"/>
      <c r="J915" s="170">
        <v>4010001000696</v>
      </c>
      <c r="K915" s="171"/>
      <c r="L915" s="171"/>
      <c r="M915" s="171"/>
      <c r="N915" s="171"/>
      <c r="O915" s="171"/>
      <c r="P915" s="156" t="s">
        <v>589</v>
      </c>
      <c r="Q915" s="157"/>
      <c r="R915" s="157"/>
      <c r="S915" s="157"/>
      <c r="T915" s="157"/>
      <c r="U915" s="157"/>
      <c r="V915" s="157"/>
      <c r="W915" s="157"/>
      <c r="X915" s="157"/>
      <c r="Y915" s="158">
        <v>217</v>
      </c>
      <c r="Z915" s="159"/>
      <c r="AA915" s="159"/>
      <c r="AB915" s="160"/>
      <c r="AC915" s="276" t="s">
        <v>522</v>
      </c>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103.5" customHeight="1" x14ac:dyDescent="0.15">
      <c r="A916" s="377">
        <v>2</v>
      </c>
      <c r="B916" s="377">
        <v>1</v>
      </c>
      <c r="C916" s="391" t="s">
        <v>576</v>
      </c>
      <c r="D916" s="388"/>
      <c r="E916" s="388"/>
      <c r="F916" s="388"/>
      <c r="G916" s="388"/>
      <c r="H916" s="388"/>
      <c r="I916" s="388"/>
      <c r="J916" s="170">
        <v>9010005013558</v>
      </c>
      <c r="K916" s="171"/>
      <c r="L916" s="171"/>
      <c r="M916" s="171"/>
      <c r="N916" s="171"/>
      <c r="O916" s="171"/>
      <c r="P916" s="156" t="s">
        <v>602</v>
      </c>
      <c r="Q916" s="157"/>
      <c r="R916" s="157"/>
      <c r="S916" s="157"/>
      <c r="T916" s="157"/>
      <c r="U916" s="157"/>
      <c r="V916" s="157"/>
      <c r="W916" s="157"/>
      <c r="X916" s="157"/>
      <c r="Y916" s="158">
        <v>128</v>
      </c>
      <c r="Z916" s="159"/>
      <c r="AA916" s="159"/>
      <c r="AB916" s="160"/>
      <c r="AC916" s="276" t="s">
        <v>522</v>
      </c>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54" customHeight="1" x14ac:dyDescent="0.15">
      <c r="A917" s="377">
        <v>3</v>
      </c>
      <c r="B917" s="377">
        <v>1</v>
      </c>
      <c r="C917" s="391" t="s">
        <v>590</v>
      </c>
      <c r="D917" s="388"/>
      <c r="E917" s="388"/>
      <c r="F917" s="388"/>
      <c r="G917" s="388"/>
      <c r="H917" s="388"/>
      <c r="I917" s="388"/>
      <c r="J917" s="170">
        <v>5011105004467</v>
      </c>
      <c r="K917" s="171"/>
      <c r="L917" s="171"/>
      <c r="M917" s="171"/>
      <c r="N917" s="171"/>
      <c r="O917" s="171"/>
      <c r="P917" s="156" t="s">
        <v>591</v>
      </c>
      <c r="Q917" s="157"/>
      <c r="R917" s="157"/>
      <c r="S917" s="157"/>
      <c r="T917" s="157"/>
      <c r="U917" s="157"/>
      <c r="V917" s="157"/>
      <c r="W917" s="157"/>
      <c r="X917" s="157"/>
      <c r="Y917" s="158">
        <v>24</v>
      </c>
      <c r="Z917" s="159"/>
      <c r="AA917" s="159"/>
      <c r="AB917" s="160"/>
      <c r="AC917" s="276" t="s">
        <v>522</v>
      </c>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71.25" customHeight="1" x14ac:dyDescent="0.15">
      <c r="A918" s="377">
        <v>4</v>
      </c>
      <c r="B918" s="377">
        <v>1</v>
      </c>
      <c r="C918" s="391" t="s">
        <v>597</v>
      </c>
      <c r="D918" s="388"/>
      <c r="E918" s="388"/>
      <c r="F918" s="388"/>
      <c r="G918" s="388"/>
      <c r="H918" s="388"/>
      <c r="I918" s="388"/>
      <c r="J918" s="170">
        <v>6010405007831</v>
      </c>
      <c r="K918" s="171"/>
      <c r="L918" s="171"/>
      <c r="M918" s="171"/>
      <c r="N918" s="171"/>
      <c r="O918" s="171"/>
      <c r="P918" s="156" t="s">
        <v>603</v>
      </c>
      <c r="Q918" s="157"/>
      <c r="R918" s="157"/>
      <c r="S918" s="157"/>
      <c r="T918" s="157"/>
      <c r="U918" s="157"/>
      <c r="V918" s="157"/>
      <c r="W918" s="157"/>
      <c r="X918" s="157"/>
      <c r="Y918" s="158">
        <v>16</v>
      </c>
      <c r="Z918" s="159"/>
      <c r="AA918" s="159"/>
      <c r="AB918" s="160"/>
      <c r="AC918" s="276" t="s">
        <v>522</v>
      </c>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customHeight="1" x14ac:dyDescent="0.15">
      <c r="A919" s="377">
        <v>5</v>
      </c>
      <c r="B919" s="377">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6" t="s">
        <v>465</v>
      </c>
      <c r="K947" s="186"/>
      <c r="L947" s="186"/>
      <c r="M947" s="186"/>
      <c r="N947" s="186"/>
      <c r="O947" s="186"/>
      <c r="P947" s="290" t="s">
        <v>400</v>
      </c>
      <c r="Q947" s="290"/>
      <c r="R947" s="290"/>
      <c r="S947" s="290"/>
      <c r="T947" s="290"/>
      <c r="U947" s="290"/>
      <c r="V947" s="290"/>
      <c r="W947" s="290"/>
      <c r="X947" s="290"/>
      <c r="Y947" s="290" t="s">
        <v>461</v>
      </c>
      <c r="Z947" s="299"/>
      <c r="AA947" s="299"/>
      <c r="AB947" s="299"/>
      <c r="AC947" s="186" t="s">
        <v>399</v>
      </c>
      <c r="AD947" s="186"/>
      <c r="AE947" s="186"/>
      <c r="AF947" s="186"/>
      <c r="AG947" s="186"/>
      <c r="AH947" s="290" t="s">
        <v>416</v>
      </c>
      <c r="AI947" s="299"/>
      <c r="AJ947" s="299"/>
      <c r="AK947" s="299"/>
      <c r="AL947" s="299" t="s">
        <v>23</v>
      </c>
      <c r="AM947" s="299"/>
      <c r="AN947" s="299"/>
      <c r="AO947" s="389"/>
      <c r="AP947" s="390" t="s">
        <v>510</v>
      </c>
      <c r="AQ947" s="390"/>
      <c r="AR947" s="390"/>
      <c r="AS947" s="390"/>
      <c r="AT947" s="390"/>
      <c r="AU947" s="390"/>
      <c r="AV947" s="390"/>
      <c r="AW947" s="390"/>
      <c r="AX947" s="390"/>
    </row>
    <row r="948" spans="1:50" ht="61.5" customHeight="1" x14ac:dyDescent="0.15">
      <c r="A948" s="377">
        <v>1</v>
      </c>
      <c r="B948" s="377">
        <v>1</v>
      </c>
      <c r="C948" s="391" t="s">
        <v>577</v>
      </c>
      <c r="D948" s="388"/>
      <c r="E948" s="388"/>
      <c r="F948" s="388"/>
      <c r="G948" s="388"/>
      <c r="H948" s="388"/>
      <c r="I948" s="388"/>
      <c r="J948" s="170">
        <v>4290805000534</v>
      </c>
      <c r="K948" s="171"/>
      <c r="L948" s="171"/>
      <c r="M948" s="171"/>
      <c r="N948" s="171"/>
      <c r="O948" s="171"/>
      <c r="P948" s="156" t="s">
        <v>599</v>
      </c>
      <c r="Q948" s="157"/>
      <c r="R948" s="157"/>
      <c r="S948" s="157"/>
      <c r="T948" s="157"/>
      <c r="U948" s="157"/>
      <c r="V948" s="157"/>
      <c r="W948" s="157"/>
      <c r="X948" s="157"/>
      <c r="Y948" s="158">
        <v>282</v>
      </c>
      <c r="Z948" s="159"/>
      <c r="AA948" s="159"/>
      <c r="AB948" s="160"/>
      <c r="AC948" s="276" t="s">
        <v>522</v>
      </c>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61.5" customHeight="1" x14ac:dyDescent="0.15">
      <c r="A949" s="377">
        <v>2</v>
      </c>
      <c r="B949" s="377">
        <v>1</v>
      </c>
      <c r="C949" s="391" t="s">
        <v>578</v>
      </c>
      <c r="D949" s="388"/>
      <c r="E949" s="388"/>
      <c r="F949" s="388"/>
      <c r="G949" s="388"/>
      <c r="H949" s="388"/>
      <c r="I949" s="388"/>
      <c r="J949" s="170">
        <v>6021001050258</v>
      </c>
      <c r="K949" s="171"/>
      <c r="L949" s="171"/>
      <c r="M949" s="171"/>
      <c r="N949" s="171"/>
      <c r="O949" s="171"/>
      <c r="P949" s="156" t="s">
        <v>599</v>
      </c>
      <c r="Q949" s="157"/>
      <c r="R949" s="157"/>
      <c r="S949" s="157"/>
      <c r="T949" s="157"/>
      <c r="U949" s="157"/>
      <c r="V949" s="157"/>
      <c r="W949" s="157"/>
      <c r="X949" s="157"/>
      <c r="Y949" s="158">
        <v>246</v>
      </c>
      <c r="Z949" s="159"/>
      <c r="AA949" s="159"/>
      <c r="AB949" s="160"/>
      <c r="AC949" s="276" t="s">
        <v>522</v>
      </c>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61.5" customHeight="1" x14ac:dyDescent="0.15">
      <c r="A950" s="377">
        <v>3</v>
      </c>
      <c r="B950" s="377">
        <v>1</v>
      </c>
      <c r="C950" s="391" t="s">
        <v>579</v>
      </c>
      <c r="D950" s="388"/>
      <c r="E950" s="388"/>
      <c r="F950" s="388"/>
      <c r="G950" s="388"/>
      <c r="H950" s="388"/>
      <c r="I950" s="388"/>
      <c r="J950" s="170">
        <v>8120001059660</v>
      </c>
      <c r="K950" s="171"/>
      <c r="L950" s="171"/>
      <c r="M950" s="171"/>
      <c r="N950" s="171"/>
      <c r="O950" s="171"/>
      <c r="P950" s="156" t="s">
        <v>599</v>
      </c>
      <c r="Q950" s="157"/>
      <c r="R950" s="157"/>
      <c r="S950" s="157"/>
      <c r="T950" s="157"/>
      <c r="U950" s="157"/>
      <c r="V950" s="157"/>
      <c r="W950" s="157"/>
      <c r="X950" s="157"/>
      <c r="Y950" s="158">
        <v>243</v>
      </c>
      <c r="Z950" s="159"/>
      <c r="AA950" s="159"/>
      <c r="AB950" s="160"/>
      <c r="AC950" s="276" t="s">
        <v>522</v>
      </c>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61.5" customHeight="1" x14ac:dyDescent="0.15">
      <c r="A951" s="377">
        <v>4</v>
      </c>
      <c r="B951" s="377">
        <v>1</v>
      </c>
      <c r="C951" s="391" t="s">
        <v>580</v>
      </c>
      <c r="D951" s="388"/>
      <c r="E951" s="388"/>
      <c r="F951" s="388"/>
      <c r="G951" s="388"/>
      <c r="H951" s="388"/>
      <c r="I951" s="388"/>
      <c r="J951" s="170">
        <v>9180001031662</v>
      </c>
      <c r="K951" s="171"/>
      <c r="L951" s="171"/>
      <c r="M951" s="171"/>
      <c r="N951" s="171"/>
      <c r="O951" s="171"/>
      <c r="P951" s="156" t="s">
        <v>599</v>
      </c>
      <c r="Q951" s="157"/>
      <c r="R951" s="157"/>
      <c r="S951" s="157"/>
      <c r="T951" s="157"/>
      <c r="U951" s="157"/>
      <c r="V951" s="157"/>
      <c r="W951" s="157"/>
      <c r="X951" s="157"/>
      <c r="Y951" s="158">
        <v>234</v>
      </c>
      <c r="Z951" s="159"/>
      <c r="AA951" s="159"/>
      <c r="AB951" s="160"/>
      <c r="AC951" s="276" t="s">
        <v>522</v>
      </c>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61.5" customHeight="1" x14ac:dyDescent="0.15">
      <c r="A952" s="377">
        <v>5</v>
      </c>
      <c r="B952" s="377">
        <v>1</v>
      </c>
      <c r="C952" s="391" t="s">
        <v>581</v>
      </c>
      <c r="D952" s="388"/>
      <c r="E952" s="388"/>
      <c r="F952" s="388"/>
      <c r="G952" s="388"/>
      <c r="H952" s="388"/>
      <c r="I952" s="388"/>
      <c r="J952" s="170">
        <v>3120001077469</v>
      </c>
      <c r="K952" s="171"/>
      <c r="L952" s="171"/>
      <c r="M952" s="171"/>
      <c r="N952" s="171"/>
      <c r="O952" s="171"/>
      <c r="P952" s="156" t="s">
        <v>599</v>
      </c>
      <c r="Q952" s="157"/>
      <c r="R952" s="157"/>
      <c r="S952" s="157"/>
      <c r="T952" s="157"/>
      <c r="U952" s="157"/>
      <c r="V952" s="157"/>
      <c r="W952" s="157"/>
      <c r="X952" s="157"/>
      <c r="Y952" s="158">
        <v>174</v>
      </c>
      <c r="Z952" s="159"/>
      <c r="AA952" s="159"/>
      <c r="AB952" s="160"/>
      <c r="AC952" s="276" t="s">
        <v>522</v>
      </c>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61.5" customHeight="1" x14ac:dyDescent="0.15">
      <c r="A953" s="377">
        <v>6</v>
      </c>
      <c r="B953" s="377">
        <v>1</v>
      </c>
      <c r="C953" s="391" t="s">
        <v>582</v>
      </c>
      <c r="D953" s="388"/>
      <c r="E953" s="388"/>
      <c r="F953" s="388"/>
      <c r="G953" s="388"/>
      <c r="H953" s="388"/>
      <c r="I953" s="388"/>
      <c r="J953" s="170">
        <v>3120001059681</v>
      </c>
      <c r="K953" s="171"/>
      <c r="L953" s="171"/>
      <c r="M953" s="171"/>
      <c r="N953" s="171"/>
      <c r="O953" s="171"/>
      <c r="P953" s="156" t="s">
        <v>599</v>
      </c>
      <c r="Q953" s="157"/>
      <c r="R953" s="157"/>
      <c r="S953" s="157"/>
      <c r="T953" s="157"/>
      <c r="U953" s="157"/>
      <c r="V953" s="157"/>
      <c r="W953" s="157"/>
      <c r="X953" s="157"/>
      <c r="Y953" s="158">
        <v>164</v>
      </c>
      <c r="Z953" s="159"/>
      <c r="AA953" s="159"/>
      <c r="AB953" s="160"/>
      <c r="AC953" s="276" t="s">
        <v>522</v>
      </c>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61.5" customHeight="1" x14ac:dyDescent="0.15">
      <c r="A954" s="377">
        <v>7</v>
      </c>
      <c r="B954" s="377">
        <v>1</v>
      </c>
      <c r="C954" s="391" t="s">
        <v>583</v>
      </c>
      <c r="D954" s="388"/>
      <c r="E954" s="388"/>
      <c r="F954" s="388"/>
      <c r="G954" s="388"/>
      <c r="H954" s="388"/>
      <c r="I954" s="388"/>
      <c r="J954" s="170">
        <v>3240001009633</v>
      </c>
      <c r="K954" s="171"/>
      <c r="L954" s="171"/>
      <c r="M954" s="171"/>
      <c r="N954" s="171"/>
      <c r="O954" s="171"/>
      <c r="P954" s="156" t="s">
        <v>599</v>
      </c>
      <c r="Q954" s="157"/>
      <c r="R954" s="157"/>
      <c r="S954" s="157"/>
      <c r="T954" s="157"/>
      <c r="U954" s="157"/>
      <c r="V954" s="157"/>
      <c r="W954" s="157"/>
      <c r="X954" s="157"/>
      <c r="Y954" s="158">
        <v>144</v>
      </c>
      <c r="Z954" s="159"/>
      <c r="AA954" s="159"/>
      <c r="AB954" s="160"/>
      <c r="AC954" s="276" t="s">
        <v>522</v>
      </c>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61.5" customHeight="1" x14ac:dyDescent="0.15">
      <c r="A955" s="377">
        <v>8</v>
      </c>
      <c r="B955" s="377">
        <v>1</v>
      </c>
      <c r="C955" s="391" t="s">
        <v>584</v>
      </c>
      <c r="D955" s="388"/>
      <c r="E955" s="388"/>
      <c r="F955" s="388"/>
      <c r="G955" s="388"/>
      <c r="H955" s="388"/>
      <c r="I955" s="388"/>
      <c r="J955" s="170">
        <v>1130001019372</v>
      </c>
      <c r="K955" s="171"/>
      <c r="L955" s="171"/>
      <c r="M955" s="171"/>
      <c r="N955" s="171"/>
      <c r="O955" s="171"/>
      <c r="P955" s="156" t="s">
        <v>599</v>
      </c>
      <c r="Q955" s="157"/>
      <c r="R955" s="157"/>
      <c r="S955" s="157"/>
      <c r="T955" s="157"/>
      <c r="U955" s="157"/>
      <c r="V955" s="157"/>
      <c r="W955" s="157"/>
      <c r="X955" s="157"/>
      <c r="Y955" s="158">
        <v>129</v>
      </c>
      <c r="Z955" s="159"/>
      <c r="AA955" s="159"/>
      <c r="AB955" s="160"/>
      <c r="AC955" s="276" t="s">
        <v>522</v>
      </c>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61.5" customHeight="1" x14ac:dyDescent="0.15">
      <c r="A956" s="377">
        <v>9</v>
      </c>
      <c r="B956" s="377">
        <v>1</v>
      </c>
      <c r="C956" s="391" t="s">
        <v>585</v>
      </c>
      <c r="D956" s="388"/>
      <c r="E956" s="388"/>
      <c r="F956" s="388"/>
      <c r="G956" s="388"/>
      <c r="H956" s="388"/>
      <c r="I956" s="388"/>
      <c r="J956" s="170">
        <v>8010401006744</v>
      </c>
      <c r="K956" s="171"/>
      <c r="L956" s="171"/>
      <c r="M956" s="171"/>
      <c r="N956" s="171"/>
      <c r="O956" s="171"/>
      <c r="P956" s="156" t="s">
        <v>599</v>
      </c>
      <c r="Q956" s="157"/>
      <c r="R956" s="157"/>
      <c r="S956" s="157"/>
      <c r="T956" s="157"/>
      <c r="U956" s="157"/>
      <c r="V956" s="157"/>
      <c r="W956" s="157"/>
      <c r="X956" s="157"/>
      <c r="Y956" s="158">
        <v>91</v>
      </c>
      <c r="Z956" s="159"/>
      <c r="AA956" s="159"/>
      <c r="AB956" s="160"/>
      <c r="AC956" s="276" t="s">
        <v>522</v>
      </c>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61.5" customHeight="1" x14ac:dyDescent="0.15">
      <c r="A957" s="377">
        <v>10</v>
      </c>
      <c r="B957" s="377">
        <v>1</v>
      </c>
      <c r="C957" s="391" t="s">
        <v>604</v>
      </c>
      <c r="D957" s="388"/>
      <c r="E957" s="388"/>
      <c r="F957" s="388"/>
      <c r="G957" s="388"/>
      <c r="H957" s="388"/>
      <c r="I957" s="388"/>
      <c r="J957" s="170">
        <v>6310001005886</v>
      </c>
      <c r="K957" s="171"/>
      <c r="L957" s="171"/>
      <c r="M957" s="171"/>
      <c r="N957" s="171"/>
      <c r="O957" s="171"/>
      <c r="P957" s="156" t="s">
        <v>598</v>
      </c>
      <c r="Q957" s="157"/>
      <c r="R957" s="157"/>
      <c r="S957" s="157"/>
      <c r="T957" s="157"/>
      <c r="U957" s="157"/>
      <c r="V957" s="157"/>
      <c r="W957" s="157"/>
      <c r="X957" s="157"/>
      <c r="Y957" s="158">
        <v>88</v>
      </c>
      <c r="Z957" s="159"/>
      <c r="AA957" s="159"/>
      <c r="AB957" s="160"/>
      <c r="AC957" s="276" t="s">
        <v>522</v>
      </c>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465</v>
      </c>
      <c r="K980" s="186"/>
      <c r="L980" s="186"/>
      <c r="M980" s="186"/>
      <c r="N980" s="186"/>
      <c r="O980" s="186"/>
      <c r="P980" s="290" t="s">
        <v>400</v>
      </c>
      <c r="Q980" s="290"/>
      <c r="R980" s="290"/>
      <c r="S980" s="290"/>
      <c r="T980" s="290"/>
      <c r="U980" s="290"/>
      <c r="V980" s="290"/>
      <c r="W980" s="290"/>
      <c r="X980" s="290"/>
      <c r="Y980" s="290" t="s">
        <v>461</v>
      </c>
      <c r="Z980" s="299"/>
      <c r="AA980" s="299"/>
      <c r="AB980" s="299"/>
      <c r="AC980" s="186" t="s">
        <v>399</v>
      </c>
      <c r="AD980" s="186"/>
      <c r="AE980" s="186"/>
      <c r="AF980" s="186"/>
      <c r="AG980" s="186"/>
      <c r="AH980" s="290" t="s">
        <v>416</v>
      </c>
      <c r="AI980" s="299"/>
      <c r="AJ980" s="299"/>
      <c r="AK980" s="299"/>
      <c r="AL980" s="299" t="s">
        <v>23</v>
      </c>
      <c r="AM980" s="299"/>
      <c r="AN980" s="299"/>
      <c r="AO980" s="389"/>
      <c r="AP980" s="390" t="s">
        <v>510</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465</v>
      </c>
      <c r="K1013" s="186"/>
      <c r="L1013" s="186"/>
      <c r="M1013" s="186"/>
      <c r="N1013" s="186"/>
      <c r="O1013" s="186"/>
      <c r="P1013" s="290" t="s">
        <v>400</v>
      </c>
      <c r="Q1013" s="290"/>
      <c r="R1013" s="290"/>
      <c r="S1013" s="290"/>
      <c r="T1013" s="290"/>
      <c r="U1013" s="290"/>
      <c r="V1013" s="290"/>
      <c r="W1013" s="290"/>
      <c r="X1013" s="290"/>
      <c r="Y1013" s="290" t="s">
        <v>461</v>
      </c>
      <c r="Z1013" s="299"/>
      <c r="AA1013" s="299"/>
      <c r="AB1013" s="299"/>
      <c r="AC1013" s="186" t="s">
        <v>399</v>
      </c>
      <c r="AD1013" s="186"/>
      <c r="AE1013" s="186"/>
      <c r="AF1013" s="186"/>
      <c r="AG1013" s="186"/>
      <c r="AH1013" s="290" t="s">
        <v>416</v>
      </c>
      <c r="AI1013" s="299"/>
      <c r="AJ1013" s="299"/>
      <c r="AK1013" s="299"/>
      <c r="AL1013" s="299" t="s">
        <v>23</v>
      </c>
      <c r="AM1013" s="299"/>
      <c r="AN1013" s="299"/>
      <c r="AO1013" s="389"/>
      <c r="AP1013" s="390" t="s">
        <v>510</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465</v>
      </c>
      <c r="K1046" s="186"/>
      <c r="L1046" s="186"/>
      <c r="M1046" s="186"/>
      <c r="N1046" s="186"/>
      <c r="O1046" s="186"/>
      <c r="P1046" s="290" t="s">
        <v>400</v>
      </c>
      <c r="Q1046" s="290"/>
      <c r="R1046" s="290"/>
      <c r="S1046" s="290"/>
      <c r="T1046" s="290"/>
      <c r="U1046" s="290"/>
      <c r="V1046" s="290"/>
      <c r="W1046" s="290"/>
      <c r="X1046" s="290"/>
      <c r="Y1046" s="290" t="s">
        <v>461</v>
      </c>
      <c r="Z1046" s="299"/>
      <c r="AA1046" s="299"/>
      <c r="AB1046" s="299"/>
      <c r="AC1046" s="186" t="s">
        <v>399</v>
      </c>
      <c r="AD1046" s="186"/>
      <c r="AE1046" s="186"/>
      <c r="AF1046" s="186"/>
      <c r="AG1046" s="186"/>
      <c r="AH1046" s="290" t="s">
        <v>416</v>
      </c>
      <c r="AI1046" s="299"/>
      <c r="AJ1046" s="299"/>
      <c r="AK1046" s="299"/>
      <c r="AL1046" s="299" t="s">
        <v>23</v>
      </c>
      <c r="AM1046" s="299"/>
      <c r="AN1046" s="299"/>
      <c r="AO1046" s="389"/>
      <c r="AP1046" s="390" t="s">
        <v>510</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6" t="s">
        <v>509</v>
      </c>
      <c r="B1077" s="877"/>
      <c r="C1077" s="877"/>
      <c r="D1077" s="877"/>
      <c r="E1077" s="877"/>
      <c r="F1077" s="877"/>
      <c r="G1077" s="877"/>
      <c r="H1077" s="877"/>
      <c r="I1077" s="877"/>
      <c r="J1077" s="877"/>
      <c r="K1077" s="877"/>
      <c r="L1077" s="877"/>
      <c r="M1077" s="877"/>
      <c r="N1077" s="877"/>
      <c r="O1077" s="877"/>
      <c r="P1077" s="877"/>
      <c r="Q1077" s="877"/>
      <c r="R1077" s="877"/>
      <c r="S1077" s="877"/>
      <c r="T1077" s="877"/>
      <c r="U1077" s="877"/>
      <c r="V1077" s="877"/>
      <c r="W1077" s="877"/>
      <c r="X1077" s="877"/>
      <c r="Y1077" s="877"/>
      <c r="Z1077" s="877"/>
      <c r="AA1077" s="877"/>
      <c r="AB1077" s="877"/>
      <c r="AC1077" s="877"/>
      <c r="AD1077" s="877"/>
      <c r="AE1077" s="877"/>
      <c r="AF1077" s="877"/>
      <c r="AG1077" s="877"/>
      <c r="AH1077" s="877"/>
      <c r="AI1077" s="877"/>
      <c r="AJ1077" s="877"/>
      <c r="AK1077" s="87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427</v>
      </c>
      <c r="D1080" s="872"/>
      <c r="E1080" s="186" t="s">
        <v>426</v>
      </c>
      <c r="F1080" s="872"/>
      <c r="G1080" s="872"/>
      <c r="H1080" s="872"/>
      <c r="I1080" s="872"/>
      <c r="J1080" s="186" t="s">
        <v>465</v>
      </c>
      <c r="K1080" s="186"/>
      <c r="L1080" s="186"/>
      <c r="M1080" s="186"/>
      <c r="N1080" s="186"/>
      <c r="O1080" s="186"/>
      <c r="P1080" s="290" t="s">
        <v>31</v>
      </c>
      <c r="Q1080" s="290"/>
      <c r="R1080" s="290"/>
      <c r="S1080" s="290"/>
      <c r="T1080" s="290"/>
      <c r="U1080" s="290"/>
      <c r="V1080" s="290"/>
      <c r="W1080" s="290"/>
      <c r="X1080" s="290"/>
      <c r="Y1080" s="186" t="s">
        <v>468</v>
      </c>
      <c r="Z1080" s="872"/>
      <c r="AA1080" s="872"/>
      <c r="AB1080" s="872"/>
      <c r="AC1080" s="186" t="s">
        <v>399</v>
      </c>
      <c r="AD1080" s="186"/>
      <c r="AE1080" s="186"/>
      <c r="AF1080" s="186"/>
      <c r="AG1080" s="186"/>
      <c r="AH1080" s="290" t="s">
        <v>416</v>
      </c>
      <c r="AI1080" s="299"/>
      <c r="AJ1080" s="299"/>
      <c r="AK1080" s="299"/>
      <c r="AL1080" s="299" t="s">
        <v>23</v>
      </c>
      <c r="AM1080" s="299"/>
      <c r="AN1080" s="299"/>
      <c r="AO1080" s="873"/>
      <c r="AP1080" s="390" t="s">
        <v>511</v>
      </c>
      <c r="AQ1080" s="390"/>
      <c r="AR1080" s="390"/>
      <c r="AS1080" s="390"/>
      <c r="AT1080" s="390"/>
      <c r="AU1080" s="390"/>
      <c r="AV1080" s="390"/>
      <c r="AW1080" s="390"/>
      <c r="AX1080" s="390"/>
    </row>
    <row r="1081" spans="1:50" ht="30.75" customHeight="1" x14ac:dyDescent="0.15">
      <c r="A1081" s="377">
        <v>1</v>
      </c>
      <c r="B1081" s="377">
        <v>1</v>
      </c>
      <c r="C1081" s="875"/>
      <c r="D1081" s="875"/>
      <c r="E1081" s="874"/>
      <c r="F1081" s="874"/>
      <c r="G1081" s="874"/>
      <c r="H1081" s="874"/>
      <c r="I1081" s="874"/>
      <c r="J1081" s="170"/>
      <c r="K1081" s="171"/>
      <c r="L1081" s="171"/>
      <c r="M1081" s="171"/>
      <c r="N1081" s="171"/>
      <c r="O1081" s="171"/>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75"/>
      <c r="D1082" s="875"/>
      <c r="E1082" s="874"/>
      <c r="F1082" s="874"/>
      <c r="G1082" s="874"/>
      <c r="H1082" s="874"/>
      <c r="I1082" s="874"/>
      <c r="J1082" s="170"/>
      <c r="K1082" s="171"/>
      <c r="L1082" s="171"/>
      <c r="M1082" s="171"/>
      <c r="N1082" s="171"/>
      <c r="O1082" s="171"/>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75"/>
      <c r="D1083" s="875"/>
      <c r="E1083" s="874"/>
      <c r="F1083" s="874"/>
      <c r="G1083" s="874"/>
      <c r="H1083" s="874"/>
      <c r="I1083" s="874"/>
      <c r="J1083" s="170"/>
      <c r="K1083" s="171"/>
      <c r="L1083" s="171"/>
      <c r="M1083" s="171"/>
      <c r="N1083" s="171"/>
      <c r="O1083" s="171"/>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75"/>
      <c r="D1084" s="875"/>
      <c r="E1084" s="874"/>
      <c r="F1084" s="874"/>
      <c r="G1084" s="874"/>
      <c r="H1084" s="874"/>
      <c r="I1084" s="874"/>
      <c r="J1084" s="170"/>
      <c r="K1084" s="171"/>
      <c r="L1084" s="171"/>
      <c r="M1084" s="171"/>
      <c r="N1084" s="171"/>
      <c r="O1084" s="171"/>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75"/>
      <c r="D1085" s="875"/>
      <c r="E1085" s="874"/>
      <c r="F1085" s="874"/>
      <c r="G1085" s="874"/>
      <c r="H1085" s="874"/>
      <c r="I1085" s="874"/>
      <c r="J1085" s="170"/>
      <c r="K1085" s="171"/>
      <c r="L1085" s="171"/>
      <c r="M1085" s="171"/>
      <c r="N1085" s="171"/>
      <c r="O1085" s="171"/>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75"/>
      <c r="D1086" s="875"/>
      <c r="E1086" s="874"/>
      <c r="F1086" s="874"/>
      <c r="G1086" s="874"/>
      <c r="H1086" s="874"/>
      <c r="I1086" s="874"/>
      <c r="J1086" s="170"/>
      <c r="K1086" s="171"/>
      <c r="L1086" s="171"/>
      <c r="M1086" s="171"/>
      <c r="N1086" s="171"/>
      <c r="O1086" s="171"/>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75"/>
      <c r="D1087" s="875"/>
      <c r="E1087" s="874"/>
      <c r="F1087" s="874"/>
      <c r="G1087" s="874"/>
      <c r="H1087" s="874"/>
      <c r="I1087" s="874"/>
      <c r="J1087" s="170"/>
      <c r="K1087" s="171"/>
      <c r="L1087" s="171"/>
      <c r="M1087" s="171"/>
      <c r="N1087" s="171"/>
      <c r="O1087" s="171"/>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75"/>
      <c r="D1088" s="875"/>
      <c r="E1088" s="874"/>
      <c r="F1088" s="874"/>
      <c r="G1088" s="874"/>
      <c r="H1088" s="874"/>
      <c r="I1088" s="874"/>
      <c r="J1088" s="170"/>
      <c r="K1088" s="171"/>
      <c r="L1088" s="171"/>
      <c r="M1088" s="171"/>
      <c r="N1088" s="171"/>
      <c r="O1088" s="171"/>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75"/>
      <c r="D1089" s="875"/>
      <c r="E1089" s="874"/>
      <c r="F1089" s="874"/>
      <c r="G1089" s="874"/>
      <c r="H1089" s="874"/>
      <c r="I1089" s="874"/>
      <c r="J1089" s="170"/>
      <c r="K1089" s="171"/>
      <c r="L1089" s="171"/>
      <c r="M1089" s="171"/>
      <c r="N1089" s="171"/>
      <c r="O1089" s="171"/>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75"/>
      <c r="D1090" s="875"/>
      <c r="E1090" s="874"/>
      <c r="F1090" s="874"/>
      <c r="G1090" s="874"/>
      <c r="H1090" s="874"/>
      <c r="I1090" s="874"/>
      <c r="J1090" s="170"/>
      <c r="K1090" s="171"/>
      <c r="L1090" s="171"/>
      <c r="M1090" s="171"/>
      <c r="N1090" s="171"/>
      <c r="O1090" s="171"/>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75"/>
      <c r="D1091" s="875"/>
      <c r="E1091" s="874"/>
      <c r="F1091" s="874"/>
      <c r="G1091" s="874"/>
      <c r="H1091" s="874"/>
      <c r="I1091" s="874"/>
      <c r="J1091" s="170"/>
      <c r="K1091" s="171"/>
      <c r="L1091" s="171"/>
      <c r="M1091" s="171"/>
      <c r="N1091" s="171"/>
      <c r="O1091" s="171"/>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75"/>
      <c r="D1092" s="875"/>
      <c r="E1092" s="874"/>
      <c r="F1092" s="874"/>
      <c r="G1092" s="874"/>
      <c r="H1092" s="874"/>
      <c r="I1092" s="874"/>
      <c r="J1092" s="170"/>
      <c r="K1092" s="171"/>
      <c r="L1092" s="171"/>
      <c r="M1092" s="171"/>
      <c r="N1092" s="171"/>
      <c r="O1092" s="171"/>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75"/>
      <c r="D1093" s="875"/>
      <c r="E1093" s="874"/>
      <c r="F1093" s="874"/>
      <c r="G1093" s="874"/>
      <c r="H1093" s="874"/>
      <c r="I1093" s="874"/>
      <c r="J1093" s="170"/>
      <c r="K1093" s="171"/>
      <c r="L1093" s="171"/>
      <c r="M1093" s="171"/>
      <c r="N1093" s="171"/>
      <c r="O1093" s="171"/>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75"/>
      <c r="D1094" s="875"/>
      <c r="E1094" s="874"/>
      <c r="F1094" s="874"/>
      <c r="G1094" s="874"/>
      <c r="H1094" s="874"/>
      <c r="I1094" s="874"/>
      <c r="J1094" s="170"/>
      <c r="K1094" s="171"/>
      <c r="L1094" s="171"/>
      <c r="M1094" s="171"/>
      <c r="N1094" s="171"/>
      <c r="O1094" s="171"/>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75"/>
      <c r="D1095" s="875"/>
      <c r="E1095" s="874"/>
      <c r="F1095" s="874"/>
      <c r="G1095" s="874"/>
      <c r="H1095" s="874"/>
      <c r="I1095" s="874"/>
      <c r="J1095" s="170"/>
      <c r="K1095" s="171"/>
      <c r="L1095" s="171"/>
      <c r="M1095" s="171"/>
      <c r="N1095" s="171"/>
      <c r="O1095" s="171"/>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75"/>
      <c r="D1096" s="875"/>
      <c r="E1096" s="874"/>
      <c r="F1096" s="874"/>
      <c r="G1096" s="874"/>
      <c r="H1096" s="874"/>
      <c r="I1096" s="874"/>
      <c r="J1096" s="170"/>
      <c r="K1096" s="171"/>
      <c r="L1096" s="171"/>
      <c r="M1096" s="171"/>
      <c r="N1096" s="171"/>
      <c r="O1096" s="171"/>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75"/>
      <c r="D1097" s="875"/>
      <c r="E1097" s="874"/>
      <c r="F1097" s="874"/>
      <c r="G1097" s="874"/>
      <c r="H1097" s="874"/>
      <c r="I1097" s="874"/>
      <c r="J1097" s="170"/>
      <c r="K1097" s="171"/>
      <c r="L1097" s="171"/>
      <c r="M1097" s="171"/>
      <c r="N1097" s="171"/>
      <c r="O1097" s="171"/>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75"/>
      <c r="D1098" s="875"/>
      <c r="E1098" s="204"/>
      <c r="F1098" s="874"/>
      <c r="G1098" s="874"/>
      <c r="H1098" s="874"/>
      <c r="I1098" s="874"/>
      <c r="J1098" s="170"/>
      <c r="K1098" s="171"/>
      <c r="L1098" s="171"/>
      <c r="M1098" s="171"/>
      <c r="N1098" s="171"/>
      <c r="O1098" s="171"/>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75"/>
      <c r="D1099" s="875"/>
      <c r="E1099" s="874"/>
      <c r="F1099" s="874"/>
      <c r="G1099" s="874"/>
      <c r="H1099" s="874"/>
      <c r="I1099" s="874"/>
      <c r="J1099" s="170"/>
      <c r="K1099" s="171"/>
      <c r="L1099" s="171"/>
      <c r="M1099" s="171"/>
      <c r="N1099" s="171"/>
      <c r="O1099" s="171"/>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75"/>
      <c r="D1100" s="875"/>
      <c r="E1100" s="874"/>
      <c r="F1100" s="874"/>
      <c r="G1100" s="874"/>
      <c r="H1100" s="874"/>
      <c r="I1100" s="874"/>
      <c r="J1100" s="170"/>
      <c r="K1100" s="171"/>
      <c r="L1100" s="171"/>
      <c r="M1100" s="171"/>
      <c r="N1100" s="171"/>
      <c r="O1100" s="171"/>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75"/>
      <c r="D1101" s="875"/>
      <c r="E1101" s="874"/>
      <c r="F1101" s="874"/>
      <c r="G1101" s="874"/>
      <c r="H1101" s="874"/>
      <c r="I1101" s="874"/>
      <c r="J1101" s="170"/>
      <c r="K1101" s="171"/>
      <c r="L1101" s="171"/>
      <c r="M1101" s="171"/>
      <c r="N1101" s="171"/>
      <c r="O1101" s="171"/>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75"/>
      <c r="D1102" s="875"/>
      <c r="E1102" s="874"/>
      <c r="F1102" s="874"/>
      <c r="G1102" s="874"/>
      <c r="H1102" s="874"/>
      <c r="I1102" s="874"/>
      <c r="J1102" s="170"/>
      <c r="K1102" s="171"/>
      <c r="L1102" s="171"/>
      <c r="M1102" s="171"/>
      <c r="N1102" s="171"/>
      <c r="O1102" s="171"/>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75"/>
      <c r="D1103" s="875"/>
      <c r="E1103" s="874"/>
      <c r="F1103" s="874"/>
      <c r="G1103" s="874"/>
      <c r="H1103" s="874"/>
      <c r="I1103" s="874"/>
      <c r="J1103" s="170"/>
      <c r="K1103" s="171"/>
      <c r="L1103" s="171"/>
      <c r="M1103" s="171"/>
      <c r="N1103" s="171"/>
      <c r="O1103" s="171"/>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75"/>
      <c r="D1104" s="875"/>
      <c r="E1104" s="874"/>
      <c r="F1104" s="874"/>
      <c r="G1104" s="874"/>
      <c r="H1104" s="874"/>
      <c r="I1104" s="874"/>
      <c r="J1104" s="170"/>
      <c r="K1104" s="171"/>
      <c r="L1104" s="171"/>
      <c r="M1104" s="171"/>
      <c r="N1104" s="171"/>
      <c r="O1104" s="171"/>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75"/>
      <c r="D1105" s="875"/>
      <c r="E1105" s="874"/>
      <c r="F1105" s="874"/>
      <c r="G1105" s="874"/>
      <c r="H1105" s="874"/>
      <c r="I1105" s="874"/>
      <c r="J1105" s="170"/>
      <c r="K1105" s="171"/>
      <c r="L1105" s="171"/>
      <c r="M1105" s="171"/>
      <c r="N1105" s="171"/>
      <c r="O1105" s="171"/>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75"/>
      <c r="D1106" s="875"/>
      <c r="E1106" s="874"/>
      <c r="F1106" s="874"/>
      <c r="G1106" s="874"/>
      <c r="H1106" s="874"/>
      <c r="I1106" s="874"/>
      <c r="J1106" s="170"/>
      <c r="K1106" s="171"/>
      <c r="L1106" s="171"/>
      <c r="M1106" s="171"/>
      <c r="N1106" s="171"/>
      <c r="O1106" s="171"/>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75"/>
      <c r="D1107" s="875"/>
      <c r="E1107" s="874"/>
      <c r="F1107" s="874"/>
      <c r="G1107" s="874"/>
      <c r="H1107" s="874"/>
      <c r="I1107" s="874"/>
      <c r="J1107" s="170"/>
      <c r="K1107" s="171"/>
      <c r="L1107" s="171"/>
      <c r="M1107" s="171"/>
      <c r="N1107" s="171"/>
      <c r="O1107" s="171"/>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75"/>
      <c r="D1108" s="875"/>
      <c r="E1108" s="874"/>
      <c r="F1108" s="874"/>
      <c r="G1108" s="874"/>
      <c r="H1108" s="874"/>
      <c r="I1108" s="874"/>
      <c r="J1108" s="170"/>
      <c r="K1108" s="171"/>
      <c r="L1108" s="171"/>
      <c r="M1108" s="171"/>
      <c r="N1108" s="171"/>
      <c r="O1108" s="171"/>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75"/>
      <c r="D1109" s="875"/>
      <c r="E1109" s="874"/>
      <c r="F1109" s="874"/>
      <c r="G1109" s="874"/>
      <c r="H1109" s="874"/>
      <c r="I1109" s="874"/>
      <c r="J1109" s="170"/>
      <c r="K1109" s="171"/>
      <c r="L1109" s="171"/>
      <c r="M1109" s="171"/>
      <c r="N1109" s="171"/>
      <c r="O1109" s="171"/>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75"/>
      <c r="D1110" s="875"/>
      <c r="E1110" s="874"/>
      <c r="F1110" s="874"/>
      <c r="G1110" s="874"/>
      <c r="H1110" s="874"/>
      <c r="I1110" s="874"/>
      <c r="J1110" s="170"/>
      <c r="K1110" s="171"/>
      <c r="L1110" s="171"/>
      <c r="M1110" s="171"/>
      <c r="N1110" s="171"/>
      <c r="O1110" s="171"/>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9" priority="11267">
      <formula>IF(RIGHT(TEXT(P14,"0.#"),1)=".",FALSE,TRUE)</formula>
    </cfRule>
    <cfRule type="expression" dxfId="2678" priority="11268">
      <formula>IF(RIGHT(TEXT(P14,"0.#"),1)=".",TRUE,FALSE)</formula>
    </cfRule>
  </conditionalFormatting>
  <conditionalFormatting sqref="AE23">
    <cfRule type="expression" dxfId="2677" priority="11257">
      <formula>IF(RIGHT(TEXT(AE23,"0.#"),1)=".",FALSE,TRUE)</formula>
    </cfRule>
    <cfRule type="expression" dxfId="2676" priority="11258">
      <formula>IF(RIGHT(TEXT(AE23,"0.#"),1)=".",TRUE,FALSE)</formula>
    </cfRule>
  </conditionalFormatting>
  <conditionalFormatting sqref="L105">
    <cfRule type="expression" dxfId="2675" priority="11149">
      <formula>IF(RIGHT(TEXT(L105,"0.#"),1)=".",FALSE,TRUE)</formula>
    </cfRule>
    <cfRule type="expression" dxfId="2674" priority="11150">
      <formula>IF(RIGHT(TEXT(L105,"0.#"),1)=".",TRUE,FALSE)</formula>
    </cfRule>
  </conditionalFormatting>
  <conditionalFormatting sqref="L110">
    <cfRule type="expression" dxfId="2673" priority="11147">
      <formula>IF(RIGHT(TEXT(L110,"0.#"),1)=".",FALSE,TRUE)</formula>
    </cfRule>
    <cfRule type="expression" dxfId="2672" priority="11148">
      <formula>IF(RIGHT(TEXT(L110,"0.#"),1)=".",TRUE,FALSE)</formula>
    </cfRule>
  </conditionalFormatting>
  <conditionalFormatting sqref="R110">
    <cfRule type="expression" dxfId="2671" priority="11145">
      <formula>IF(RIGHT(TEXT(R110,"0.#"),1)=".",FALSE,TRUE)</formula>
    </cfRule>
    <cfRule type="expression" dxfId="2670" priority="11146">
      <formula>IF(RIGHT(TEXT(R110,"0.#"),1)=".",TRUE,FALSE)</formula>
    </cfRule>
  </conditionalFormatting>
  <conditionalFormatting sqref="P18:AX18">
    <cfRule type="expression" dxfId="2669" priority="11143">
      <formula>IF(RIGHT(TEXT(P18,"0.#"),1)=".",FALSE,TRUE)</formula>
    </cfRule>
    <cfRule type="expression" dxfId="2668" priority="11144">
      <formula>IF(RIGHT(TEXT(P18,"0.#"),1)=".",TRUE,FALSE)</formula>
    </cfRule>
  </conditionalFormatting>
  <conditionalFormatting sqref="Y761">
    <cfRule type="expression" dxfId="2667" priority="11139">
      <formula>IF(RIGHT(TEXT(Y761,"0.#"),1)=".",FALSE,TRUE)</formula>
    </cfRule>
    <cfRule type="expression" dxfId="2666" priority="11140">
      <formula>IF(RIGHT(TEXT(Y761,"0.#"),1)=".",TRUE,FALSE)</formula>
    </cfRule>
  </conditionalFormatting>
  <conditionalFormatting sqref="Y770">
    <cfRule type="expression" dxfId="2665" priority="11135">
      <formula>IF(RIGHT(TEXT(Y770,"0.#"),1)=".",FALSE,TRUE)</formula>
    </cfRule>
    <cfRule type="expression" dxfId="2664" priority="11136">
      <formula>IF(RIGHT(TEXT(Y770,"0.#"),1)=".",TRUE,FALSE)</formula>
    </cfRule>
  </conditionalFormatting>
  <conditionalFormatting sqref="Y801:Y808 Y799 Y788:Y795 Y786 Y776:Y782">
    <cfRule type="expression" dxfId="2663" priority="10917">
      <formula>IF(RIGHT(TEXT(Y776,"0.#"),1)=".",FALSE,TRUE)</formula>
    </cfRule>
    <cfRule type="expression" dxfId="2662" priority="10918">
      <formula>IF(RIGHT(TEXT(Y776,"0.#"),1)=".",TRUE,FALSE)</formula>
    </cfRule>
  </conditionalFormatting>
  <conditionalFormatting sqref="P16:AQ17 P15:AX15 P13:AX13">
    <cfRule type="expression" dxfId="2661" priority="10965">
      <formula>IF(RIGHT(TEXT(P13,"0.#"),1)=".",FALSE,TRUE)</formula>
    </cfRule>
    <cfRule type="expression" dxfId="2660" priority="10966">
      <formula>IF(RIGHT(TEXT(P13,"0.#"),1)=".",TRUE,FALSE)</formula>
    </cfRule>
  </conditionalFormatting>
  <conditionalFormatting sqref="P19:AJ19">
    <cfRule type="expression" dxfId="2659" priority="10963">
      <formula>IF(RIGHT(TEXT(P19,"0.#"),1)=".",FALSE,TRUE)</formula>
    </cfRule>
    <cfRule type="expression" dxfId="2658" priority="10964">
      <formula>IF(RIGHT(TEXT(P19,"0.#"),1)=".",TRUE,FALSE)</formula>
    </cfRule>
  </conditionalFormatting>
  <conditionalFormatting sqref="AE74 AQ74">
    <cfRule type="expression" dxfId="2657" priority="10955">
      <formula>IF(RIGHT(TEXT(AE74,"0.#"),1)=".",FALSE,TRUE)</formula>
    </cfRule>
    <cfRule type="expression" dxfId="2656" priority="10956">
      <formula>IF(RIGHT(TEXT(AE74,"0.#"),1)=".",TRUE,FALSE)</formula>
    </cfRule>
  </conditionalFormatting>
  <conditionalFormatting sqref="L106:L109 L104">
    <cfRule type="expression" dxfId="2655" priority="10949">
      <formula>IF(RIGHT(TEXT(L104,"0.#"),1)=".",FALSE,TRUE)</formula>
    </cfRule>
    <cfRule type="expression" dxfId="2654" priority="10950">
      <formula>IF(RIGHT(TEXT(L104,"0.#"),1)=".",TRUE,FALSE)</formula>
    </cfRule>
  </conditionalFormatting>
  <conditionalFormatting sqref="R104">
    <cfRule type="expression" dxfId="2653" priority="10945">
      <formula>IF(RIGHT(TEXT(R104,"0.#"),1)=".",FALSE,TRUE)</formula>
    </cfRule>
    <cfRule type="expression" dxfId="2652" priority="10946">
      <formula>IF(RIGHT(TEXT(R104,"0.#"),1)=".",TRUE,FALSE)</formula>
    </cfRule>
  </conditionalFormatting>
  <conditionalFormatting sqref="R105:R109">
    <cfRule type="expression" dxfId="2651" priority="10943">
      <formula>IF(RIGHT(TEXT(R105,"0.#"),1)=".",FALSE,TRUE)</formula>
    </cfRule>
    <cfRule type="expression" dxfId="2650" priority="10944">
      <formula>IF(RIGHT(TEXT(R105,"0.#"),1)=".",TRUE,FALSE)</formula>
    </cfRule>
  </conditionalFormatting>
  <conditionalFormatting sqref="Y762:Y769 Y760">
    <cfRule type="expression" dxfId="2649" priority="10941">
      <formula>IF(RIGHT(TEXT(Y760,"0.#"),1)=".",FALSE,TRUE)</formula>
    </cfRule>
    <cfRule type="expression" dxfId="2648" priority="10942">
      <formula>IF(RIGHT(TEXT(Y760,"0.#"),1)=".",TRUE,FALSE)</formula>
    </cfRule>
  </conditionalFormatting>
  <conditionalFormatting sqref="AU761">
    <cfRule type="expression" dxfId="2647" priority="10939">
      <formula>IF(RIGHT(TEXT(AU761,"0.#"),1)=".",FALSE,TRUE)</formula>
    </cfRule>
    <cfRule type="expression" dxfId="2646" priority="10940">
      <formula>IF(RIGHT(TEXT(AU761,"0.#"),1)=".",TRUE,FALSE)</formula>
    </cfRule>
  </conditionalFormatting>
  <conditionalFormatting sqref="AU770">
    <cfRule type="expression" dxfId="2645" priority="10937">
      <formula>IF(RIGHT(TEXT(AU770,"0.#"),1)=".",FALSE,TRUE)</formula>
    </cfRule>
    <cfRule type="expression" dxfId="2644" priority="10938">
      <formula>IF(RIGHT(TEXT(AU770,"0.#"),1)=".",TRUE,FALSE)</formula>
    </cfRule>
  </conditionalFormatting>
  <conditionalFormatting sqref="AU762:AU769 AU760">
    <cfRule type="expression" dxfId="2643" priority="10935">
      <formula>IF(RIGHT(TEXT(AU760,"0.#"),1)=".",FALSE,TRUE)</formula>
    </cfRule>
    <cfRule type="expression" dxfId="2642" priority="10936">
      <formula>IF(RIGHT(TEXT(AU760,"0.#"),1)=".",TRUE,FALSE)</formula>
    </cfRule>
  </conditionalFormatting>
  <conditionalFormatting sqref="Y800 Y787">
    <cfRule type="expression" dxfId="2641" priority="10921">
      <formula>IF(RIGHT(TEXT(Y787,"0.#"),1)=".",FALSE,TRUE)</formula>
    </cfRule>
    <cfRule type="expression" dxfId="2640" priority="10922">
      <formula>IF(RIGHT(TEXT(Y787,"0.#"),1)=".",TRUE,FALSE)</formula>
    </cfRule>
  </conditionalFormatting>
  <conditionalFormatting sqref="Y809 Y796 Y783">
    <cfRule type="expression" dxfId="2639" priority="10919">
      <formula>IF(RIGHT(TEXT(Y783,"0.#"),1)=".",FALSE,TRUE)</formula>
    </cfRule>
    <cfRule type="expression" dxfId="2638" priority="10920">
      <formula>IF(RIGHT(TEXT(Y783,"0.#"),1)=".",TRUE,FALSE)</formula>
    </cfRule>
  </conditionalFormatting>
  <conditionalFormatting sqref="AU800 AU787">
    <cfRule type="expression" dxfId="2637" priority="10915">
      <formula>IF(RIGHT(TEXT(AU787,"0.#"),1)=".",FALSE,TRUE)</formula>
    </cfRule>
    <cfRule type="expression" dxfId="2636" priority="10916">
      <formula>IF(RIGHT(TEXT(AU787,"0.#"),1)=".",TRUE,FALSE)</formula>
    </cfRule>
  </conditionalFormatting>
  <conditionalFormatting sqref="AU809 AU796 AU783">
    <cfRule type="expression" dxfId="2635" priority="10913">
      <formula>IF(RIGHT(TEXT(AU783,"0.#"),1)=".",FALSE,TRUE)</formula>
    </cfRule>
    <cfRule type="expression" dxfId="2634" priority="10914">
      <formula>IF(RIGHT(TEXT(AU783,"0.#"),1)=".",TRUE,FALSE)</formula>
    </cfRule>
  </conditionalFormatting>
  <conditionalFormatting sqref="AU801:AU808 AU799 AU788:AU795 AU786 AU777:AU782">
    <cfRule type="expression" dxfId="2633" priority="10911">
      <formula>IF(RIGHT(TEXT(AU777,"0.#"),1)=".",FALSE,TRUE)</formula>
    </cfRule>
    <cfRule type="expression" dxfId="2632" priority="10912">
      <formula>IF(RIGHT(TEXT(AU777,"0.#"),1)=".",TRUE,FALSE)</formula>
    </cfRule>
  </conditionalFormatting>
  <conditionalFormatting sqref="AM60">
    <cfRule type="expression" dxfId="2631" priority="10565">
      <formula>IF(RIGHT(TEXT(AM60,"0.#"),1)=".",FALSE,TRUE)</formula>
    </cfRule>
    <cfRule type="expression" dxfId="2630" priority="10566">
      <formula>IF(RIGHT(TEXT(AM60,"0.#"),1)=".",TRUE,FALSE)</formula>
    </cfRule>
  </conditionalFormatting>
  <conditionalFormatting sqref="AE40">
    <cfRule type="expression" dxfId="2629" priority="10633">
      <formula>IF(RIGHT(TEXT(AE40,"0.#"),1)=".",FALSE,TRUE)</formula>
    </cfRule>
    <cfRule type="expression" dxfId="2628" priority="10634">
      <formula>IF(RIGHT(TEXT(AE40,"0.#"),1)=".",TRUE,FALSE)</formula>
    </cfRule>
  </conditionalFormatting>
  <conditionalFormatting sqref="AI40">
    <cfRule type="expression" dxfId="2627" priority="10631">
      <formula>IF(RIGHT(TEXT(AI40,"0.#"),1)=".",FALSE,TRUE)</formula>
    </cfRule>
    <cfRule type="expression" dxfId="2626" priority="10632">
      <formula>IF(RIGHT(TEXT(AI40,"0.#"),1)=".",TRUE,FALSE)</formula>
    </cfRule>
  </conditionalFormatting>
  <conditionalFormatting sqref="AM25">
    <cfRule type="expression" dxfId="2625" priority="10711">
      <formula>IF(RIGHT(TEXT(AM25,"0.#"),1)=".",FALSE,TRUE)</formula>
    </cfRule>
    <cfRule type="expression" dxfId="2624" priority="10712">
      <formula>IF(RIGHT(TEXT(AM25,"0.#"),1)=".",TRUE,FALSE)</formula>
    </cfRule>
  </conditionalFormatting>
  <conditionalFormatting sqref="AE24">
    <cfRule type="expression" dxfId="2623" priority="10725">
      <formula>IF(RIGHT(TEXT(AE24,"0.#"),1)=".",FALSE,TRUE)</formula>
    </cfRule>
    <cfRule type="expression" dxfId="2622" priority="10726">
      <formula>IF(RIGHT(TEXT(AE24,"0.#"),1)=".",TRUE,FALSE)</formula>
    </cfRule>
  </conditionalFormatting>
  <conditionalFormatting sqref="AE25">
    <cfRule type="expression" dxfId="2621" priority="10723">
      <formula>IF(RIGHT(TEXT(AE25,"0.#"),1)=".",FALSE,TRUE)</formula>
    </cfRule>
    <cfRule type="expression" dxfId="2620" priority="10724">
      <formula>IF(RIGHT(TEXT(AE25,"0.#"),1)=".",TRUE,FALSE)</formula>
    </cfRule>
  </conditionalFormatting>
  <conditionalFormatting sqref="AI25">
    <cfRule type="expression" dxfId="2619" priority="10721">
      <formula>IF(RIGHT(TEXT(AI25,"0.#"),1)=".",FALSE,TRUE)</formula>
    </cfRule>
    <cfRule type="expression" dxfId="2618" priority="10722">
      <formula>IF(RIGHT(TEXT(AI25,"0.#"),1)=".",TRUE,FALSE)</formula>
    </cfRule>
  </conditionalFormatting>
  <conditionalFormatting sqref="AI24">
    <cfRule type="expression" dxfId="2617" priority="10719">
      <formula>IF(RIGHT(TEXT(AI24,"0.#"),1)=".",FALSE,TRUE)</formula>
    </cfRule>
    <cfRule type="expression" dxfId="2616" priority="10720">
      <formula>IF(RIGHT(TEXT(AI24,"0.#"),1)=".",TRUE,FALSE)</formula>
    </cfRule>
  </conditionalFormatting>
  <conditionalFormatting sqref="AI23">
    <cfRule type="expression" dxfId="2615" priority="10717">
      <formula>IF(RIGHT(TEXT(AI23,"0.#"),1)=".",FALSE,TRUE)</formula>
    </cfRule>
    <cfRule type="expression" dxfId="2614" priority="10718">
      <formula>IF(RIGHT(TEXT(AI23,"0.#"),1)=".",TRUE,FALSE)</formula>
    </cfRule>
  </conditionalFormatting>
  <conditionalFormatting sqref="AM23">
    <cfRule type="expression" dxfId="2613" priority="10715">
      <formula>IF(RIGHT(TEXT(AM23,"0.#"),1)=".",FALSE,TRUE)</formula>
    </cfRule>
    <cfRule type="expression" dxfId="2612" priority="10716">
      <formula>IF(RIGHT(TEXT(AM23,"0.#"),1)=".",TRUE,FALSE)</formula>
    </cfRule>
  </conditionalFormatting>
  <conditionalFormatting sqref="AM24">
    <cfRule type="expression" dxfId="2611" priority="10713">
      <formula>IF(RIGHT(TEXT(AM24,"0.#"),1)=".",FALSE,TRUE)</formula>
    </cfRule>
    <cfRule type="expression" dxfId="2610" priority="10714">
      <formula>IF(RIGHT(TEXT(AM24,"0.#"),1)=".",TRUE,FALSE)</formula>
    </cfRule>
  </conditionalFormatting>
  <conditionalFormatting sqref="AQ23:AQ25">
    <cfRule type="expression" dxfId="2609" priority="10705">
      <formula>IF(RIGHT(TEXT(AQ23,"0.#"),1)=".",FALSE,TRUE)</formula>
    </cfRule>
    <cfRule type="expression" dxfId="2608" priority="10706">
      <formula>IF(RIGHT(TEXT(AQ23,"0.#"),1)=".",TRUE,FALSE)</formula>
    </cfRule>
  </conditionalFormatting>
  <conditionalFormatting sqref="AU23:AU25">
    <cfRule type="expression" dxfId="2607" priority="10703">
      <formula>IF(RIGHT(TEXT(AU23,"0.#"),1)=".",FALSE,TRUE)</formula>
    </cfRule>
    <cfRule type="expression" dxfId="2606" priority="10704">
      <formula>IF(RIGHT(TEXT(AU23,"0.#"),1)=".",TRUE,FALSE)</formula>
    </cfRule>
  </conditionalFormatting>
  <conditionalFormatting sqref="AE33">
    <cfRule type="expression" dxfId="2605" priority="10667">
      <formula>IF(RIGHT(TEXT(AE33,"0.#"),1)=".",FALSE,TRUE)</formula>
    </cfRule>
    <cfRule type="expression" dxfId="2604" priority="10668">
      <formula>IF(RIGHT(TEXT(AE33,"0.#"),1)=".",TRUE,FALSE)</formula>
    </cfRule>
  </conditionalFormatting>
  <conditionalFormatting sqref="AE34">
    <cfRule type="expression" dxfId="2603" priority="10665">
      <formula>IF(RIGHT(TEXT(AE34,"0.#"),1)=".",FALSE,TRUE)</formula>
    </cfRule>
    <cfRule type="expression" dxfId="2602" priority="10666">
      <formula>IF(RIGHT(TEXT(AE34,"0.#"),1)=".",TRUE,FALSE)</formula>
    </cfRule>
  </conditionalFormatting>
  <conditionalFormatting sqref="AI35">
    <cfRule type="expression" dxfId="2601" priority="10661">
      <formula>IF(RIGHT(TEXT(AI35,"0.#"),1)=".",FALSE,TRUE)</formula>
    </cfRule>
    <cfRule type="expression" dxfId="2600" priority="10662">
      <formula>IF(RIGHT(TEXT(AI35,"0.#"),1)=".",TRUE,FALSE)</formula>
    </cfRule>
  </conditionalFormatting>
  <conditionalFormatting sqref="AI34">
    <cfRule type="expression" dxfId="2599" priority="10659">
      <formula>IF(RIGHT(TEXT(AI34,"0.#"),1)=".",FALSE,TRUE)</formula>
    </cfRule>
    <cfRule type="expression" dxfId="2598" priority="10660">
      <formula>IF(RIGHT(TEXT(AI34,"0.#"),1)=".",TRUE,FALSE)</formula>
    </cfRule>
  </conditionalFormatting>
  <conditionalFormatting sqref="AI33">
    <cfRule type="expression" dxfId="2597" priority="10657">
      <formula>IF(RIGHT(TEXT(AI33,"0.#"),1)=".",FALSE,TRUE)</formula>
    </cfRule>
    <cfRule type="expression" dxfId="2596" priority="10658">
      <formula>IF(RIGHT(TEXT(AI33,"0.#"),1)=".",TRUE,FALSE)</formula>
    </cfRule>
  </conditionalFormatting>
  <conditionalFormatting sqref="AM33">
    <cfRule type="expression" dxfId="2595" priority="10655">
      <formula>IF(RIGHT(TEXT(AM33,"0.#"),1)=".",FALSE,TRUE)</formula>
    </cfRule>
    <cfRule type="expression" dxfId="2594" priority="10656">
      <formula>IF(RIGHT(TEXT(AM33,"0.#"),1)=".",TRUE,FALSE)</formula>
    </cfRule>
  </conditionalFormatting>
  <conditionalFormatting sqref="AM34">
    <cfRule type="expression" dxfId="2593" priority="10653">
      <formula>IF(RIGHT(TEXT(AM34,"0.#"),1)=".",FALSE,TRUE)</formula>
    </cfRule>
    <cfRule type="expression" dxfId="2592" priority="10654">
      <formula>IF(RIGHT(TEXT(AM34,"0.#"),1)=".",TRUE,FALSE)</formula>
    </cfRule>
  </conditionalFormatting>
  <conditionalFormatting sqref="AM35">
    <cfRule type="expression" dxfId="2591" priority="10651">
      <formula>IF(RIGHT(TEXT(AM35,"0.#"),1)=".",FALSE,TRUE)</formula>
    </cfRule>
    <cfRule type="expression" dxfId="2590" priority="10652">
      <formula>IF(RIGHT(TEXT(AM35,"0.#"),1)=".",TRUE,FALSE)</formula>
    </cfRule>
  </conditionalFormatting>
  <conditionalFormatting sqref="AE38">
    <cfRule type="expression" dxfId="2589" priority="10637">
      <formula>IF(RIGHT(TEXT(AE38,"0.#"),1)=".",FALSE,TRUE)</formula>
    </cfRule>
    <cfRule type="expression" dxfId="2588" priority="10638">
      <formula>IF(RIGHT(TEXT(AE38,"0.#"),1)=".",TRUE,FALSE)</formula>
    </cfRule>
  </conditionalFormatting>
  <conditionalFormatting sqref="AE39">
    <cfRule type="expression" dxfId="2587" priority="10635">
      <formula>IF(RIGHT(TEXT(AE39,"0.#"),1)=".",FALSE,TRUE)</formula>
    </cfRule>
    <cfRule type="expression" dxfId="2586" priority="10636">
      <formula>IF(RIGHT(TEXT(AE39,"0.#"),1)=".",TRUE,FALSE)</formula>
    </cfRule>
  </conditionalFormatting>
  <conditionalFormatting sqref="AI39">
    <cfRule type="expression" dxfId="2585" priority="10629">
      <formula>IF(RIGHT(TEXT(AI39,"0.#"),1)=".",FALSE,TRUE)</formula>
    </cfRule>
    <cfRule type="expression" dxfId="2584" priority="10630">
      <formula>IF(RIGHT(TEXT(AI39,"0.#"),1)=".",TRUE,FALSE)</formula>
    </cfRule>
  </conditionalFormatting>
  <conditionalFormatting sqref="AI38">
    <cfRule type="expression" dxfId="2583" priority="10627">
      <formula>IF(RIGHT(TEXT(AI38,"0.#"),1)=".",FALSE,TRUE)</formula>
    </cfRule>
    <cfRule type="expression" dxfId="2582" priority="10628">
      <formula>IF(RIGHT(TEXT(AI38,"0.#"),1)=".",TRUE,FALSE)</formula>
    </cfRule>
  </conditionalFormatting>
  <conditionalFormatting sqref="AM38">
    <cfRule type="expression" dxfId="2581" priority="10625">
      <formula>IF(RIGHT(TEXT(AM38,"0.#"),1)=".",FALSE,TRUE)</formula>
    </cfRule>
    <cfRule type="expression" dxfId="2580" priority="10626">
      <formula>IF(RIGHT(TEXT(AM38,"0.#"),1)=".",TRUE,FALSE)</formula>
    </cfRule>
  </conditionalFormatting>
  <conditionalFormatting sqref="AM39">
    <cfRule type="expression" dxfId="2579" priority="10623">
      <formula>IF(RIGHT(TEXT(AM39,"0.#"),1)=".",FALSE,TRUE)</formula>
    </cfRule>
    <cfRule type="expression" dxfId="2578" priority="10624">
      <formula>IF(RIGHT(TEXT(AM39,"0.#"),1)=".",TRUE,FALSE)</formula>
    </cfRule>
  </conditionalFormatting>
  <conditionalFormatting sqref="AM40">
    <cfRule type="expression" dxfId="2577" priority="10621">
      <formula>IF(RIGHT(TEXT(AM40,"0.#"),1)=".",FALSE,TRUE)</formula>
    </cfRule>
    <cfRule type="expression" dxfId="2576" priority="10622">
      <formula>IF(RIGHT(TEXT(AM40,"0.#"),1)=".",TRUE,FALSE)</formula>
    </cfRule>
  </conditionalFormatting>
  <conditionalFormatting sqref="AE43">
    <cfRule type="expression" dxfId="2575" priority="10607">
      <formula>IF(RIGHT(TEXT(AE43,"0.#"),1)=".",FALSE,TRUE)</formula>
    </cfRule>
    <cfRule type="expression" dxfId="2574" priority="10608">
      <formula>IF(RIGHT(TEXT(AE43,"0.#"),1)=".",TRUE,FALSE)</formula>
    </cfRule>
  </conditionalFormatting>
  <conditionalFormatting sqref="AE44">
    <cfRule type="expression" dxfId="2573" priority="10605">
      <formula>IF(RIGHT(TEXT(AE44,"0.#"),1)=".",FALSE,TRUE)</formula>
    </cfRule>
    <cfRule type="expression" dxfId="2572" priority="10606">
      <formula>IF(RIGHT(TEXT(AE44,"0.#"),1)=".",TRUE,FALSE)</formula>
    </cfRule>
  </conditionalFormatting>
  <conditionalFormatting sqref="AE45">
    <cfRule type="expression" dxfId="2571" priority="10603">
      <formula>IF(RIGHT(TEXT(AE45,"0.#"),1)=".",FALSE,TRUE)</formula>
    </cfRule>
    <cfRule type="expression" dxfId="2570" priority="10604">
      <formula>IF(RIGHT(TEXT(AE45,"0.#"),1)=".",TRUE,FALSE)</formula>
    </cfRule>
  </conditionalFormatting>
  <conditionalFormatting sqref="AI45">
    <cfRule type="expression" dxfId="2569" priority="10601">
      <formula>IF(RIGHT(TEXT(AI45,"0.#"),1)=".",FALSE,TRUE)</formula>
    </cfRule>
    <cfRule type="expression" dxfId="2568" priority="10602">
      <formula>IF(RIGHT(TEXT(AI45,"0.#"),1)=".",TRUE,FALSE)</formula>
    </cfRule>
  </conditionalFormatting>
  <conditionalFormatting sqref="AI44">
    <cfRule type="expression" dxfId="2567" priority="10599">
      <formula>IF(RIGHT(TEXT(AI44,"0.#"),1)=".",FALSE,TRUE)</formula>
    </cfRule>
    <cfRule type="expression" dxfId="2566" priority="10600">
      <formula>IF(RIGHT(TEXT(AI44,"0.#"),1)=".",TRUE,FALSE)</formula>
    </cfRule>
  </conditionalFormatting>
  <conditionalFormatting sqref="AI43">
    <cfRule type="expression" dxfId="2565" priority="10597">
      <formula>IF(RIGHT(TEXT(AI43,"0.#"),1)=".",FALSE,TRUE)</formula>
    </cfRule>
    <cfRule type="expression" dxfId="2564" priority="10598">
      <formula>IF(RIGHT(TEXT(AI43,"0.#"),1)=".",TRUE,FALSE)</formula>
    </cfRule>
  </conditionalFormatting>
  <conditionalFormatting sqref="AM43">
    <cfRule type="expression" dxfId="2563" priority="10595">
      <formula>IF(RIGHT(TEXT(AM43,"0.#"),1)=".",FALSE,TRUE)</formula>
    </cfRule>
    <cfRule type="expression" dxfId="2562" priority="10596">
      <formula>IF(RIGHT(TEXT(AM43,"0.#"),1)=".",TRUE,FALSE)</formula>
    </cfRule>
  </conditionalFormatting>
  <conditionalFormatting sqref="AM44">
    <cfRule type="expression" dxfId="2561" priority="10593">
      <formula>IF(RIGHT(TEXT(AM44,"0.#"),1)=".",FALSE,TRUE)</formula>
    </cfRule>
    <cfRule type="expression" dxfId="2560" priority="10594">
      <formula>IF(RIGHT(TEXT(AM44,"0.#"),1)=".",TRUE,FALSE)</formula>
    </cfRule>
  </conditionalFormatting>
  <conditionalFormatting sqref="AM45">
    <cfRule type="expression" dxfId="2559" priority="10591">
      <formula>IF(RIGHT(TEXT(AM45,"0.#"),1)=".",FALSE,TRUE)</formula>
    </cfRule>
    <cfRule type="expression" dxfId="2558" priority="10592">
      <formula>IF(RIGHT(TEXT(AM45,"0.#"),1)=".",TRUE,FALSE)</formula>
    </cfRule>
  </conditionalFormatting>
  <conditionalFormatting sqref="AE60">
    <cfRule type="expression" dxfId="2557" priority="10577">
      <formula>IF(RIGHT(TEXT(AE60,"0.#"),1)=".",FALSE,TRUE)</formula>
    </cfRule>
    <cfRule type="expression" dxfId="2556" priority="10578">
      <formula>IF(RIGHT(TEXT(AE60,"0.#"),1)=".",TRUE,FALSE)</formula>
    </cfRule>
  </conditionalFormatting>
  <conditionalFormatting sqref="AE61">
    <cfRule type="expression" dxfId="2555" priority="10575">
      <formula>IF(RIGHT(TEXT(AE61,"0.#"),1)=".",FALSE,TRUE)</formula>
    </cfRule>
    <cfRule type="expression" dxfId="2554" priority="10576">
      <formula>IF(RIGHT(TEXT(AE61,"0.#"),1)=".",TRUE,FALSE)</formula>
    </cfRule>
  </conditionalFormatting>
  <conditionalFormatting sqref="AE62">
    <cfRule type="expression" dxfId="2553" priority="10573">
      <formula>IF(RIGHT(TEXT(AE62,"0.#"),1)=".",FALSE,TRUE)</formula>
    </cfRule>
    <cfRule type="expression" dxfId="2552" priority="10574">
      <formula>IF(RIGHT(TEXT(AE62,"0.#"),1)=".",TRUE,FALSE)</formula>
    </cfRule>
  </conditionalFormatting>
  <conditionalFormatting sqref="AI62">
    <cfRule type="expression" dxfId="2551" priority="10571">
      <formula>IF(RIGHT(TEXT(AI62,"0.#"),1)=".",FALSE,TRUE)</formula>
    </cfRule>
    <cfRule type="expression" dxfId="2550" priority="10572">
      <formula>IF(RIGHT(TEXT(AI62,"0.#"),1)=".",TRUE,FALSE)</formula>
    </cfRule>
  </conditionalFormatting>
  <conditionalFormatting sqref="AI61">
    <cfRule type="expression" dxfId="2549" priority="10569">
      <formula>IF(RIGHT(TEXT(AI61,"0.#"),1)=".",FALSE,TRUE)</formula>
    </cfRule>
    <cfRule type="expression" dxfId="2548" priority="10570">
      <formula>IF(RIGHT(TEXT(AI61,"0.#"),1)=".",TRUE,FALSE)</formula>
    </cfRule>
  </conditionalFormatting>
  <conditionalFormatting sqref="AI60">
    <cfRule type="expression" dxfId="2547" priority="10567">
      <formula>IF(RIGHT(TEXT(AI60,"0.#"),1)=".",FALSE,TRUE)</formula>
    </cfRule>
    <cfRule type="expression" dxfId="2546" priority="10568">
      <formula>IF(RIGHT(TEXT(AI60,"0.#"),1)=".",TRUE,FALSE)</formula>
    </cfRule>
  </conditionalFormatting>
  <conditionalFormatting sqref="AM61">
    <cfRule type="expression" dxfId="2545" priority="10563">
      <formula>IF(RIGHT(TEXT(AM61,"0.#"),1)=".",FALSE,TRUE)</formula>
    </cfRule>
    <cfRule type="expression" dxfId="2544" priority="10564">
      <formula>IF(RIGHT(TEXT(AM61,"0.#"),1)=".",TRUE,FALSE)</formula>
    </cfRule>
  </conditionalFormatting>
  <conditionalFormatting sqref="AM62">
    <cfRule type="expression" dxfId="2543" priority="10561">
      <formula>IF(RIGHT(TEXT(AM62,"0.#"),1)=".",FALSE,TRUE)</formula>
    </cfRule>
    <cfRule type="expression" dxfId="2542" priority="10562">
      <formula>IF(RIGHT(TEXT(AM62,"0.#"),1)=".",TRUE,FALSE)</formula>
    </cfRule>
  </conditionalFormatting>
  <conditionalFormatting sqref="AE65">
    <cfRule type="expression" dxfId="2541" priority="10547">
      <formula>IF(RIGHT(TEXT(AE65,"0.#"),1)=".",FALSE,TRUE)</formula>
    </cfRule>
    <cfRule type="expression" dxfId="2540" priority="10548">
      <formula>IF(RIGHT(TEXT(AE65,"0.#"),1)=".",TRUE,FALSE)</formula>
    </cfRule>
  </conditionalFormatting>
  <conditionalFormatting sqref="AE66">
    <cfRule type="expression" dxfId="2539" priority="10545">
      <formula>IF(RIGHT(TEXT(AE66,"0.#"),1)=".",FALSE,TRUE)</formula>
    </cfRule>
    <cfRule type="expression" dxfId="2538" priority="10546">
      <formula>IF(RIGHT(TEXT(AE66,"0.#"),1)=".",TRUE,FALSE)</formula>
    </cfRule>
  </conditionalFormatting>
  <conditionalFormatting sqref="AE67">
    <cfRule type="expression" dxfId="2537" priority="10543">
      <formula>IF(RIGHT(TEXT(AE67,"0.#"),1)=".",FALSE,TRUE)</formula>
    </cfRule>
    <cfRule type="expression" dxfId="2536" priority="10544">
      <formula>IF(RIGHT(TEXT(AE67,"0.#"),1)=".",TRUE,FALSE)</formula>
    </cfRule>
  </conditionalFormatting>
  <conditionalFormatting sqref="AI67">
    <cfRule type="expression" dxfId="2535" priority="10541">
      <formula>IF(RIGHT(TEXT(AI67,"0.#"),1)=".",FALSE,TRUE)</formula>
    </cfRule>
    <cfRule type="expression" dxfId="2534" priority="10542">
      <formula>IF(RIGHT(TEXT(AI67,"0.#"),1)=".",TRUE,FALSE)</formula>
    </cfRule>
  </conditionalFormatting>
  <conditionalFormatting sqref="AI66">
    <cfRule type="expression" dxfId="2533" priority="10539">
      <formula>IF(RIGHT(TEXT(AI66,"0.#"),1)=".",FALSE,TRUE)</formula>
    </cfRule>
    <cfRule type="expression" dxfId="2532" priority="10540">
      <formula>IF(RIGHT(TEXT(AI66,"0.#"),1)=".",TRUE,FALSE)</formula>
    </cfRule>
  </conditionalFormatting>
  <conditionalFormatting sqref="AI65">
    <cfRule type="expression" dxfId="2531" priority="10537">
      <formula>IF(RIGHT(TEXT(AI65,"0.#"),1)=".",FALSE,TRUE)</formula>
    </cfRule>
    <cfRule type="expression" dxfId="2530" priority="10538">
      <formula>IF(RIGHT(TEXT(AI65,"0.#"),1)=".",TRUE,FALSE)</formula>
    </cfRule>
  </conditionalFormatting>
  <conditionalFormatting sqref="AM65">
    <cfRule type="expression" dxfId="2529" priority="10535">
      <formula>IF(RIGHT(TEXT(AM65,"0.#"),1)=".",FALSE,TRUE)</formula>
    </cfRule>
    <cfRule type="expression" dxfId="2528" priority="10536">
      <formula>IF(RIGHT(TEXT(AM65,"0.#"),1)=".",TRUE,FALSE)</formula>
    </cfRule>
  </conditionalFormatting>
  <conditionalFormatting sqref="AM66">
    <cfRule type="expression" dxfId="2527" priority="10533">
      <formula>IF(RIGHT(TEXT(AM66,"0.#"),1)=".",FALSE,TRUE)</formula>
    </cfRule>
    <cfRule type="expression" dxfId="2526" priority="10534">
      <formula>IF(RIGHT(TEXT(AM66,"0.#"),1)=".",TRUE,FALSE)</formula>
    </cfRule>
  </conditionalFormatting>
  <conditionalFormatting sqref="AM67">
    <cfRule type="expression" dxfId="2525" priority="10531">
      <formula>IF(RIGHT(TEXT(AM67,"0.#"),1)=".",FALSE,TRUE)</formula>
    </cfRule>
    <cfRule type="expression" dxfId="2524" priority="10532">
      <formula>IF(RIGHT(TEXT(AM67,"0.#"),1)=".",TRUE,FALSE)</formula>
    </cfRule>
  </conditionalFormatting>
  <conditionalFormatting sqref="AE70">
    <cfRule type="expression" dxfId="2523" priority="10517">
      <formula>IF(RIGHT(TEXT(AE70,"0.#"),1)=".",FALSE,TRUE)</formula>
    </cfRule>
    <cfRule type="expression" dxfId="2522" priority="10518">
      <formula>IF(RIGHT(TEXT(AE70,"0.#"),1)=".",TRUE,FALSE)</formula>
    </cfRule>
  </conditionalFormatting>
  <conditionalFormatting sqref="AE71">
    <cfRule type="expression" dxfId="2521" priority="10515">
      <formula>IF(RIGHT(TEXT(AE71,"0.#"),1)=".",FALSE,TRUE)</formula>
    </cfRule>
    <cfRule type="expression" dxfId="2520" priority="10516">
      <formula>IF(RIGHT(TEXT(AE71,"0.#"),1)=".",TRUE,FALSE)</formula>
    </cfRule>
  </conditionalFormatting>
  <conditionalFormatting sqref="AE72">
    <cfRule type="expression" dxfId="2519" priority="10513">
      <formula>IF(RIGHT(TEXT(AE72,"0.#"),1)=".",FALSE,TRUE)</formula>
    </cfRule>
    <cfRule type="expression" dxfId="2518" priority="10514">
      <formula>IF(RIGHT(TEXT(AE72,"0.#"),1)=".",TRUE,FALSE)</formula>
    </cfRule>
  </conditionalFormatting>
  <conditionalFormatting sqref="AI72">
    <cfRule type="expression" dxfId="2517" priority="10511">
      <formula>IF(RIGHT(TEXT(AI72,"0.#"),1)=".",FALSE,TRUE)</formula>
    </cfRule>
    <cfRule type="expression" dxfId="2516" priority="10512">
      <formula>IF(RIGHT(TEXT(AI72,"0.#"),1)=".",TRUE,FALSE)</formula>
    </cfRule>
  </conditionalFormatting>
  <conditionalFormatting sqref="AI71">
    <cfRule type="expression" dxfId="2515" priority="10509">
      <formula>IF(RIGHT(TEXT(AI71,"0.#"),1)=".",FALSE,TRUE)</formula>
    </cfRule>
    <cfRule type="expression" dxfId="2514" priority="10510">
      <formula>IF(RIGHT(TEXT(AI71,"0.#"),1)=".",TRUE,FALSE)</formula>
    </cfRule>
  </conditionalFormatting>
  <conditionalFormatting sqref="AI70">
    <cfRule type="expression" dxfId="2513" priority="10507">
      <formula>IF(RIGHT(TEXT(AI70,"0.#"),1)=".",FALSE,TRUE)</formula>
    </cfRule>
    <cfRule type="expression" dxfId="2512" priority="10508">
      <formula>IF(RIGHT(TEXT(AI70,"0.#"),1)=".",TRUE,FALSE)</formula>
    </cfRule>
  </conditionalFormatting>
  <conditionalFormatting sqref="AM70">
    <cfRule type="expression" dxfId="2511" priority="10505">
      <formula>IF(RIGHT(TEXT(AM70,"0.#"),1)=".",FALSE,TRUE)</formula>
    </cfRule>
    <cfRule type="expression" dxfId="2510" priority="10506">
      <formula>IF(RIGHT(TEXT(AM70,"0.#"),1)=".",TRUE,FALSE)</formula>
    </cfRule>
  </conditionalFormatting>
  <conditionalFormatting sqref="AM71">
    <cfRule type="expression" dxfId="2509" priority="10503">
      <formula>IF(RIGHT(TEXT(AM71,"0.#"),1)=".",FALSE,TRUE)</formula>
    </cfRule>
    <cfRule type="expression" dxfId="2508" priority="10504">
      <formula>IF(RIGHT(TEXT(AM71,"0.#"),1)=".",TRUE,FALSE)</formula>
    </cfRule>
  </conditionalFormatting>
  <conditionalFormatting sqref="AM72">
    <cfRule type="expression" dxfId="2507" priority="10501">
      <formula>IF(RIGHT(TEXT(AM72,"0.#"),1)=".",FALSE,TRUE)</formula>
    </cfRule>
    <cfRule type="expression" dxfId="2506" priority="10502">
      <formula>IF(RIGHT(TEXT(AM72,"0.#"),1)=".",TRUE,FALSE)</formula>
    </cfRule>
  </conditionalFormatting>
  <conditionalFormatting sqref="AI74">
    <cfRule type="expression" dxfId="2505" priority="10487">
      <formula>IF(RIGHT(TEXT(AI74,"0.#"),1)=".",FALSE,TRUE)</formula>
    </cfRule>
    <cfRule type="expression" dxfId="2504" priority="10488">
      <formula>IF(RIGHT(TEXT(AI74,"0.#"),1)=".",TRUE,FALSE)</formula>
    </cfRule>
  </conditionalFormatting>
  <conditionalFormatting sqref="AE75">
    <cfRule type="expression" dxfId="2503" priority="10483">
      <formula>IF(RIGHT(TEXT(AE75,"0.#"),1)=".",FALSE,TRUE)</formula>
    </cfRule>
    <cfRule type="expression" dxfId="2502" priority="10484">
      <formula>IF(RIGHT(TEXT(AE75,"0.#"),1)=".",TRUE,FALSE)</formula>
    </cfRule>
  </conditionalFormatting>
  <conditionalFormatting sqref="AI75">
    <cfRule type="expression" dxfId="2501" priority="10481">
      <formula>IF(RIGHT(TEXT(AI75,"0.#"),1)=".",FALSE,TRUE)</formula>
    </cfRule>
    <cfRule type="expression" dxfId="2500" priority="10482">
      <formula>IF(RIGHT(TEXT(AI75,"0.#"),1)=".",TRUE,FALSE)</formula>
    </cfRule>
  </conditionalFormatting>
  <conditionalFormatting sqref="AM75">
    <cfRule type="expression" dxfId="2499" priority="10479">
      <formula>IF(RIGHT(TEXT(AM75,"0.#"),1)=".",FALSE,TRUE)</formula>
    </cfRule>
    <cfRule type="expression" dxfId="2498" priority="10480">
      <formula>IF(RIGHT(TEXT(AM75,"0.#"),1)=".",TRUE,FALSE)</formula>
    </cfRule>
  </conditionalFormatting>
  <conditionalFormatting sqref="AQ75">
    <cfRule type="expression" dxfId="2497" priority="10477">
      <formula>IF(RIGHT(TEXT(AQ75,"0.#"),1)=".",FALSE,TRUE)</formula>
    </cfRule>
    <cfRule type="expression" dxfId="2496" priority="10478">
      <formula>IF(RIGHT(TEXT(AQ75,"0.#"),1)=".",TRUE,FALSE)</formula>
    </cfRule>
  </conditionalFormatting>
  <conditionalFormatting sqref="AE77">
    <cfRule type="expression" dxfId="2495" priority="10475">
      <formula>IF(RIGHT(TEXT(AE77,"0.#"),1)=".",FALSE,TRUE)</formula>
    </cfRule>
    <cfRule type="expression" dxfId="2494" priority="10476">
      <formula>IF(RIGHT(TEXT(AE77,"0.#"),1)=".",TRUE,FALSE)</formula>
    </cfRule>
  </conditionalFormatting>
  <conditionalFormatting sqref="AI77">
    <cfRule type="expression" dxfId="2493" priority="10473">
      <formula>IF(RIGHT(TEXT(AI77,"0.#"),1)=".",FALSE,TRUE)</formula>
    </cfRule>
    <cfRule type="expression" dxfId="2492" priority="10474">
      <formula>IF(RIGHT(TEXT(AI77,"0.#"),1)=".",TRUE,FALSE)</formula>
    </cfRule>
  </conditionalFormatting>
  <conditionalFormatting sqref="AM77">
    <cfRule type="expression" dxfId="2491" priority="10471">
      <formula>IF(RIGHT(TEXT(AM77,"0.#"),1)=".",FALSE,TRUE)</formula>
    </cfRule>
    <cfRule type="expression" dxfId="2490" priority="10472">
      <formula>IF(RIGHT(TEXT(AM77,"0.#"),1)=".",TRUE,FALSE)</formula>
    </cfRule>
  </conditionalFormatting>
  <conditionalFormatting sqref="AE78">
    <cfRule type="expression" dxfId="2489" priority="10469">
      <formula>IF(RIGHT(TEXT(AE78,"0.#"),1)=".",FALSE,TRUE)</formula>
    </cfRule>
    <cfRule type="expression" dxfId="2488" priority="10470">
      <formula>IF(RIGHT(TEXT(AE78,"0.#"),1)=".",TRUE,FALSE)</formula>
    </cfRule>
  </conditionalFormatting>
  <conditionalFormatting sqref="AI78">
    <cfRule type="expression" dxfId="2487" priority="10467">
      <formula>IF(RIGHT(TEXT(AI78,"0.#"),1)=".",FALSE,TRUE)</formula>
    </cfRule>
    <cfRule type="expression" dxfId="2486" priority="10468">
      <formula>IF(RIGHT(TEXT(AI78,"0.#"),1)=".",TRUE,FALSE)</formula>
    </cfRule>
  </conditionalFormatting>
  <conditionalFormatting sqref="AM78">
    <cfRule type="expression" dxfId="2485" priority="10465">
      <formula>IF(RIGHT(TEXT(AM78,"0.#"),1)=".",FALSE,TRUE)</formula>
    </cfRule>
    <cfRule type="expression" dxfId="2484" priority="10466">
      <formula>IF(RIGHT(TEXT(AM78,"0.#"),1)=".",TRUE,FALSE)</formula>
    </cfRule>
  </conditionalFormatting>
  <conditionalFormatting sqref="AE80">
    <cfRule type="expression" dxfId="2483" priority="10461">
      <formula>IF(RIGHT(TEXT(AE80,"0.#"),1)=".",FALSE,TRUE)</formula>
    </cfRule>
    <cfRule type="expression" dxfId="2482" priority="10462">
      <formula>IF(RIGHT(TEXT(AE80,"0.#"),1)=".",TRUE,FALSE)</formula>
    </cfRule>
  </conditionalFormatting>
  <conditionalFormatting sqref="AI80">
    <cfRule type="expression" dxfId="2481" priority="10459">
      <formula>IF(RIGHT(TEXT(AI80,"0.#"),1)=".",FALSE,TRUE)</formula>
    </cfRule>
    <cfRule type="expression" dxfId="2480" priority="10460">
      <formula>IF(RIGHT(TEXT(AI80,"0.#"),1)=".",TRUE,FALSE)</formula>
    </cfRule>
  </conditionalFormatting>
  <conditionalFormatting sqref="AM80">
    <cfRule type="expression" dxfId="2479" priority="10457">
      <formula>IF(RIGHT(TEXT(AM80,"0.#"),1)=".",FALSE,TRUE)</formula>
    </cfRule>
    <cfRule type="expression" dxfId="2478" priority="10458">
      <formula>IF(RIGHT(TEXT(AM80,"0.#"),1)=".",TRUE,FALSE)</formula>
    </cfRule>
  </conditionalFormatting>
  <conditionalFormatting sqref="AE81">
    <cfRule type="expression" dxfId="2477" priority="10455">
      <formula>IF(RIGHT(TEXT(AE81,"0.#"),1)=".",FALSE,TRUE)</formula>
    </cfRule>
    <cfRule type="expression" dxfId="2476" priority="10456">
      <formula>IF(RIGHT(TEXT(AE81,"0.#"),1)=".",TRUE,FALSE)</formula>
    </cfRule>
  </conditionalFormatting>
  <conditionalFormatting sqref="AI81">
    <cfRule type="expression" dxfId="2475" priority="10453">
      <formula>IF(RIGHT(TEXT(AI81,"0.#"),1)=".",FALSE,TRUE)</formula>
    </cfRule>
    <cfRule type="expression" dxfId="2474" priority="10454">
      <formula>IF(RIGHT(TEXT(AI81,"0.#"),1)=".",TRUE,FALSE)</formula>
    </cfRule>
  </conditionalFormatting>
  <conditionalFormatting sqref="AM81">
    <cfRule type="expression" dxfId="2473" priority="10451">
      <formula>IF(RIGHT(TEXT(AM81,"0.#"),1)=".",FALSE,TRUE)</formula>
    </cfRule>
    <cfRule type="expression" dxfId="2472" priority="10452">
      <formula>IF(RIGHT(TEXT(AM81,"0.#"),1)=".",TRUE,FALSE)</formula>
    </cfRule>
  </conditionalFormatting>
  <conditionalFormatting sqref="AE83">
    <cfRule type="expression" dxfId="2471" priority="10447">
      <formula>IF(RIGHT(TEXT(AE83,"0.#"),1)=".",FALSE,TRUE)</formula>
    </cfRule>
    <cfRule type="expression" dxfId="2470" priority="10448">
      <formula>IF(RIGHT(TEXT(AE83,"0.#"),1)=".",TRUE,FALSE)</formula>
    </cfRule>
  </conditionalFormatting>
  <conditionalFormatting sqref="AI83">
    <cfRule type="expression" dxfId="2469" priority="10445">
      <formula>IF(RIGHT(TEXT(AI83,"0.#"),1)=".",FALSE,TRUE)</formula>
    </cfRule>
    <cfRule type="expression" dxfId="2468" priority="10446">
      <formula>IF(RIGHT(TEXT(AI83,"0.#"),1)=".",TRUE,FALSE)</formula>
    </cfRule>
  </conditionalFormatting>
  <conditionalFormatting sqref="AM83">
    <cfRule type="expression" dxfId="2467" priority="10443">
      <formula>IF(RIGHT(TEXT(AM83,"0.#"),1)=".",FALSE,TRUE)</formula>
    </cfRule>
    <cfRule type="expression" dxfId="2466" priority="10444">
      <formula>IF(RIGHT(TEXT(AM83,"0.#"),1)=".",TRUE,FALSE)</formula>
    </cfRule>
  </conditionalFormatting>
  <conditionalFormatting sqref="AE84">
    <cfRule type="expression" dxfId="2465" priority="10441">
      <formula>IF(RIGHT(TEXT(AE84,"0.#"),1)=".",FALSE,TRUE)</formula>
    </cfRule>
    <cfRule type="expression" dxfId="2464" priority="10442">
      <formula>IF(RIGHT(TEXT(AE84,"0.#"),1)=".",TRUE,FALSE)</formula>
    </cfRule>
  </conditionalFormatting>
  <conditionalFormatting sqref="AI84">
    <cfRule type="expression" dxfId="2463" priority="10439">
      <formula>IF(RIGHT(TEXT(AI84,"0.#"),1)=".",FALSE,TRUE)</formula>
    </cfRule>
    <cfRule type="expression" dxfId="2462" priority="10440">
      <formula>IF(RIGHT(TEXT(AI84,"0.#"),1)=".",TRUE,FALSE)</formula>
    </cfRule>
  </conditionalFormatting>
  <conditionalFormatting sqref="AM84">
    <cfRule type="expression" dxfId="2461" priority="10437">
      <formula>IF(RIGHT(TEXT(AM84,"0.#"),1)=".",FALSE,TRUE)</formula>
    </cfRule>
    <cfRule type="expression" dxfId="2460" priority="10438">
      <formula>IF(RIGHT(TEXT(AM84,"0.#"),1)=".",TRUE,FALSE)</formula>
    </cfRule>
  </conditionalFormatting>
  <conditionalFormatting sqref="AE86">
    <cfRule type="expression" dxfId="2459" priority="10433">
      <formula>IF(RIGHT(TEXT(AE86,"0.#"),1)=".",FALSE,TRUE)</formula>
    </cfRule>
    <cfRule type="expression" dxfId="2458" priority="10434">
      <formula>IF(RIGHT(TEXT(AE86,"0.#"),1)=".",TRUE,FALSE)</formula>
    </cfRule>
  </conditionalFormatting>
  <conditionalFormatting sqref="AI86">
    <cfRule type="expression" dxfId="2457" priority="10431">
      <formula>IF(RIGHT(TEXT(AI86,"0.#"),1)=".",FALSE,TRUE)</formula>
    </cfRule>
    <cfRule type="expression" dxfId="2456" priority="10432">
      <formula>IF(RIGHT(TEXT(AI86,"0.#"),1)=".",TRUE,FALSE)</formula>
    </cfRule>
  </conditionalFormatting>
  <conditionalFormatting sqref="AM86">
    <cfRule type="expression" dxfId="2455" priority="10429">
      <formula>IF(RIGHT(TEXT(AM86,"0.#"),1)=".",FALSE,TRUE)</formula>
    </cfRule>
    <cfRule type="expression" dxfId="2454" priority="10430">
      <formula>IF(RIGHT(TEXT(AM86,"0.#"),1)=".",TRUE,FALSE)</formula>
    </cfRule>
  </conditionalFormatting>
  <conditionalFormatting sqref="AE87">
    <cfRule type="expression" dxfId="2453" priority="10427">
      <formula>IF(RIGHT(TEXT(AE87,"0.#"),1)=".",FALSE,TRUE)</formula>
    </cfRule>
    <cfRule type="expression" dxfId="2452" priority="10428">
      <formula>IF(RIGHT(TEXT(AE87,"0.#"),1)=".",TRUE,FALSE)</formula>
    </cfRule>
  </conditionalFormatting>
  <conditionalFormatting sqref="AI87">
    <cfRule type="expression" dxfId="2451" priority="10425">
      <formula>IF(RIGHT(TEXT(AI87,"0.#"),1)=".",FALSE,TRUE)</formula>
    </cfRule>
    <cfRule type="expression" dxfId="2450" priority="10426">
      <formula>IF(RIGHT(TEXT(AI87,"0.#"),1)=".",TRUE,FALSE)</formula>
    </cfRule>
  </conditionalFormatting>
  <conditionalFormatting sqref="AM87">
    <cfRule type="expression" dxfId="2449" priority="10423">
      <formula>IF(RIGHT(TEXT(AM87,"0.#"),1)=".",FALSE,TRUE)</formula>
    </cfRule>
    <cfRule type="expression" dxfId="2448" priority="10424">
      <formula>IF(RIGHT(TEXT(AM87,"0.#"),1)=".",TRUE,FALSE)</formula>
    </cfRule>
  </conditionalFormatting>
  <conditionalFormatting sqref="AE89 AQ89">
    <cfRule type="expression" dxfId="2447" priority="10419">
      <formula>IF(RIGHT(TEXT(AE89,"0.#"),1)=".",FALSE,TRUE)</formula>
    </cfRule>
    <cfRule type="expression" dxfId="2446" priority="10420">
      <formula>IF(RIGHT(TEXT(AE89,"0.#"),1)=".",TRUE,FALSE)</formula>
    </cfRule>
  </conditionalFormatting>
  <conditionalFormatting sqref="AI89">
    <cfRule type="expression" dxfId="2445" priority="10417">
      <formula>IF(RIGHT(TEXT(AI89,"0.#"),1)=".",FALSE,TRUE)</formula>
    </cfRule>
    <cfRule type="expression" dxfId="2444" priority="10418">
      <formula>IF(RIGHT(TEXT(AI89,"0.#"),1)=".",TRUE,FALSE)</formula>
    </cfRule>
  </conditionalFormatting>
  <conditionalFormatting sqref="AM89">
    <cfRule type="expression" dxfId="2443" priority="10415">
      <formula>IF(RIGHT(TEXT(AM89,"0.#"),1)=".",FALSE,TRUE)</formula>
    </cfRule>
    <cfRule type="expression" dxfId="2442" priority="10416">
      <formula>IF(RIGHT(TEXT(AM89,"0.#"),1)=".",TRUE,FALSE)</formula>
    </cfRule>
  </conditionalFormatting>
  <conditionalFormatting sqref="AE90 AM90">
    <cfRule type="expression" dxfId="2441" priority="10413">
      <formula>IF(RIGHT(TEXT(AE90,"0.#"),1)=".",FALSE,TRUE)</formula>
    </cfRule>
    <cfRule type="expression" dxfId="2440" priority="10414">
      <formula>IF(RIGHT(TEXT(AE90,"0.#"),1)=".",TRUE,FALSE)</formula>
    </cfRule>
  </conditionalFormatting>
  <conditionalFormatting sqref="AI90">
    <cfRule type="expression" dxfId="2439" priority="10411">
      <formula>IF(RIGHT(TEXT(AI90,"0.#"),1)=".",FALSE,TRUE)</formula>
    </cfRule>
    <cfRule type="expression" dxfId="2438" priority="10412">
      <formula>IF(RIGHT(TEXT(AI90,"0.#"),1)=".",TRUE,FALSE)</formula>
    </cfRule>
  </conditionalFormatting>
  <conditionalFormatting sqref="AQ90">
    <cfRule type="expression" dxfId="2437" priority="10407">
      <formula>IF(RIGHT(TEXT(AQ90,"0.#"),1)=".",FALSE,TRUE)</formula>
    </cfRule>
    <cfRule type="expression" dxfId="2436" priority="10408">
      <formula>IF(RIGHT(TEXT(AQ90,"0.#"),1)=".",TRUE,FALSE)</formula>
    </cfRule>
  </conditionalFormatting>
  <conditionalFormatting sqref="AE92 AQ92">
    <cfRule type="expression" dxfId="2435" priority="10405">
      <formula>IF(RIGHT(TEXT(AE92,"0.#"),1)=".",FALSE,TRUE)</formula>
    </cfRule>
    <cfRule type="expression" dxfId="2434" priority="10406">
      <formula>IF(RIGHT(TEXT(AE92,"0.#"),1)=".",TRUE,FALSE)</formula>
    </cfRule>
  </conditionalFormatting>
  <conditionalFormatting sqref="AI92">
    <cfRule type="expression" dxfId="2433" priority="10403">
      <formula>IF(RIGHT(TEXT(AI92,"0.#"),1)=".",FALSE,TRUE)</formula>
    </cfRule>
    <cfRule type="expression" dxfId="2432" priority="10404">
      <formula>IF(RIGHT(TEXT(AI92,"0.#"),1)=".",TRUE,FALSE)</formula>
    </cfRule>
  </conditionalFormatting>
  <conditionalFormatting sqref="AM92">
    <cfRule type="expression" dxfId="2431" priority="10401">
      <formula>IF(RIGHT(TEXT(AM92,"0.#"),1)=".",FALSE,TRUE)</formula>
    </cfRule>
    <cfRule type="expression" dxfId="2430" priority="10402">
      <formula>IF(RIGHT(TEXT(AM92,"0.#"),1)=".",TRUE,FALSE)</formula>
    </cfRule>
  </conditionalFormatting>
  <conditionalFormatting sqref="AQ93">
    <cfRule type="expression" dxfId="2429" priority="10393">
      <formula>IF(RIGHT(TEXT(AQ93,"0.#"),1)=".",FALSE,TRUE)</formula>
    </cfRule>
    <cfRule type="expression" dxfId="2428" priority="10394">
      <formula>IF(RIGHT(TEXT(AQ93,"0.#"),1)=".",TRUE,FALSE)</formula>
    </cfRule>
  </conditionalFormatting>
  <conditionalFormatting sqref="AE95 AQ95">
    <cfRule type="expression" dxfId="2427" priority="10391">
      <formula>IF(RIGHT(TEXT(AE95,"0.#"),1)=".",FALSE,TRUE)</formula>
    </cfRule>
    <cfRule type="expression" dxfId="2426" priority="10392">
      <formula>IF(RIGHT(TEXT(AE95,"0.#"),1)=".",TRUE,FALSE)</formula>
    </cfRule>
  </conditionalFormatting>
  <conditionalFormatting sqref="AI95">
    <cfRule type="expression" dxfId="2425" priority="10389">
      <formula>IF(RIGHT(TEXT(AI95,"0.#"),1)=".",FALSE,TRUE)</formula>
    </cfRule>
    <cfRule type="expression" dxfId="2424" priority="10390">
      <formula>IF(RIGHT(TEXT(AI95,"0.#"),1)=".",TRUE,FALSE)</formula>
    </cfRule>
  </conditionalFormatting>
  <conditionalFormatting sqref="AM95">
    <cfRule type="expression" dxfId="2423" priority="10387">
      <formula>IF(RIGHT(TEXT(AM95,"0.#"),1)=".",FALSE,TRUE)</formula>
    </cfRule>
    <cfRule type="expression" dxfId="2422" priority="10388">
      <formula>IF(RIGHT(TEXT(AM95,"0.#"),1)=".",TRUE,FALSE)</formula>
    </cfRule>
  </conditionalFormatting>
  <conditionalFormatting sqref="AQ96">
    <cfRule type="expression" dxfId="2421" priority="10379">
      <formula>IF(RIGHT(TEXT(AQ96,"0.#"),1)=".",FALSE,TRUE)</formula>
    </cfRule>
    <cfRule type="expression" dxfId="2420" priority="10380">
      <formula>IF(RIGHT(TEXT(AQ96,"0.#"),1)=".",TRUE,FALSE)</formula>
    </cfRule>
  </conditionalFormatting>
  <conditionalFormatting sqref="AE98 AQ98">
    <cfRule type="expression" dxfId="2419" priority="10377">
      <formula>IF(RIGHT(TEXT(AE98,"0.#"),1)=".",FALSE,TRUE)</formula>
    </cfRule>
    <cfRule type="expression" dxfId="2418" priority="10378">
      <formula>IF(RIGHT(TEXT(AE98,"0.#"),1)=".",TRUE,FALSE)</formula>
    </cfRule>
  </conditionalFormatting>
  <conditionalFormatting sqref="AI98">
    <cfRule type="expression" dxfId="2417" priority="10375">
      <formula>IF(RIGHT(TEXT(AI98,"0.#"),1)=".",FALSE,TRUE)</formula>
    </cfRule>
    <cfRule type="expression" dxfId="2416" priority="10376">
      <formula>IF(RIGHT(TEXT(AI98,"0.#"),1)=".",TRUE,FALSE)</formula>
    </cfRule>
  </conditionalFormatting>
  <conditionalFormatting sqref="AM98">
    <cfRule type="expression" dxfId="2415" priority="10373">
      <formula>IF(RIGHT(TEXT(AM98,"0.#"),1)=".",FALSE,TRUE)</formula>
    </cfRule>
    <cfRule type="expression" dxfId="2414" priority="10374">
      <formula>IF(RIGHT(TEXT(AM98,"0.#"),1)=".",TRUE,FALSE)</formula>
    </cfRule>
  </conditionalFormatting>
  <conditionalFormatting sqref="AQ99">
    <cfRule type="expression" dxfId="2413" priority="10365">
      <formula>IF(RIGHT(TEXT(AQ99,"0.#"),1)=".",FALSE,TRUE)</formula>
    </cfRule>
    <cfRule type="expression" dxfId="2412" priority="10366">
      <formula>IF(RIGHT(TEXT(AQ99,"0.#"),1)=".",TRUE,FALSE)</formula>
    </cfRule>
  </conditionalFormatting>
  <conditionalFormatting sqref="AE101 AQ101">
    <cfRule type="expression" dxfId="2411" priority="10363">
      <formula>IF(RIGHT(TEXT(AE101,"0.#"),1)=".",FALSE,TRUE)</formula>
    </cfRule>
    <cfRule type="expression" dxfId="2410" priority="10364">
      <formula>IF(RIGHT(TEXT(AE101,"0.#"),1)=".",TRUE,FALSE)</formula>
    </cfRule>
  </conditionalFormatting>
  <conditionalFormatting sqref="AI101">
    <cfRule type="expression" dxfId="2409" priority="10361">
      <formula>IF(RIGHT(TEXT(AI101,"0.#"),1)=".",FALSE,TRUE)</formula>
    </cfRule>
    <cfRule type="expression" dxfId="2408" priority="10362">
      <formula>IF(RIGHT(TEXT(AI101,"0.#"),1)=".",TRUE,FALSE)</formula>
    </cfRule>
  </conditionalFormatting>
  <conditionalFormatting sqref="AM101">
    <cfRule type="expression" dxfId="2407" priority="10359">
      <formula>IF(RIGHT(TEXT(AM101,"0.#"),1)=".",FALSE,TRUE)</formula>
    </cfRule>
    <cfRule type="expression" dxfId="2406" priority="10360">
      <formula>IF(RIGHT(TEXT(AM101,"0.#"),1)=".",TRUE,FALSE)</formula>
    </cfRule>
  </conditionalFormatting>
  <conditionalFormatting sqref="AQ102">
    <cfRule type="expression" dxfId="2405" priority="10351">
      <formula>IF(RIGHT(TEXT(AQ102,"0.#"),1)=".",FALSE,TRUE)</formula>
    </cfRule>
    <cfRule type="expression" dxfId="2404" priority="10352">
      <formula>IF(RIGHT(TEXT(AQ102,"0.#"),1)=".",TRUE,FALSE)</formula>
    </cfRule>
  </conditionalFormatting>
  <conditionalFormatting sqref="AE48">
    <cfRule type="expression" dxfId="2403" priority="10349">
      <formula>IF(RIGHT(TEXT(AE48,"0.#"),1)=".",FALSE,TRUE)</formula>
    </cfRule>
    <cfRule type="expression" dxfId="2402" priority="10350">
      <formula>IF(RIGHT(TEXT(AE48,"0.#"),1)=".",TRUE,FALSE)</formula>
    </cfRule>
  </conditionalFormatting>
  <conditionalFormatting sqref="AE49">
    <cfRule type="expression" dxfId="2401" priority="10347">
      <formula>IF(RIGHT(TEXT(AE49,"0.#"),1)=".",FALSE,TRUE)</formula>
    </cfRule>
    <cfRule type="expression" dxfId="2400" priority="10348">
      <formula>IF(RIGHT(TEXT(AE49,"0.#"),1)=".",TRUE,FALSE)</formula>
    </cfRule>
  </conditionalFormatting>
  <conditionalFormatting sqref="AE50">
    <cfRule type="expression" dxfId="2399" priority="10345">
      <formula>IF(RIGHT(TEXT(AE50,"0.#"),1)=".",FALSE,TRUE)</formula>
    </cfRule>
    <cfRule type="expression" dxfId="2398" priority="10346">
      <formula>IF(RIGHT(TEXT(AE50,"0.#"),1)=".",TRUE,FALSE)</formula>
    </cfRule>
  </conditionalFormatting>
  <conditionalFormatting sqref="AI50">
    <cfRule type="expression" dxfId="2397" priority="10343">
      <formula>IF(RIGHT(TEXT(AI50,"0.#"),1)=".",FALSE,TRUE)</formula>
    </cfRule>
    <cfRule type="expression" dxfId="2396" priority="10344">
      <formula>IF(RIGHT(TEXT(AI50,"0.#"),1)=".",TRUE,FALSE)</formula>
    </cfRule>
  </conditionalFormatting>
  <conditionalFormatting sqref="AI49">
    <cfRule type="expression" dxfId="2395" priority="10341">
      <formula>IF(RIGHT(TEXT(AI49,"0.#"),1)=".",FALSE,TRUE)</formula>
    </cfRule>
    <cfRule type="expression" dxfId="2394" priority="10342">
      <formula>IF(RIGHT(TEXT(AI49,"0.#"),1)=".",TRUE,FALSE)</formula>
    </cfRule>
  </conditionalFormatting>
  <conditionalFormatting sqref="AI48">
    <cfRule type="expression" dxfId="2393" priority="10339">
      <formula>IF(RIGHT(TEXT(AI48,"0.#"),1)=".",FALSE,TRUE)</formula>
    </cfRule>
    <cfRule type="expression" dxfId="2392" priority="10340">
      <formula>IF(RIGHT(TEXT(AI48,"0.#"),1)=".",TRUE,FALSE)</formula>
    </cfRule>
  </conditionalFormatting>
  <conditionalFormatting sqref="AM48">
    <cfRule type="expression" dxfId="2391" priority="10337">
      <formula>IF(RIGHT(TEXT(AM48,"0.#"),1)=".",FALSE,TRUE)</formula>
    </cfRule>
    <cfRule type="expression" dxfId="2390" priority="10338">
      <formula>IF(RIGHT(TEXT(AM48,"0.#"),1)=".",TRUE,FALSE)</formula>
    </cfRule>
  </conditionalFormatting>
  <conditionalFormatting sqref="AM49">
    <cfRule type="expression" dxfId="2389" priority="10335">
      <formula>IF(RIGHT(TEXT(AM49,"0.#"),1)=".",FALSE,TRUE)</formula>
    </cfRule>
    <cfRule type="expression" dxfId="2388" priority="10336">
      <formula>IF(RIGHT(TEXT(AM49,"0.#"),1)=".",TRUE,FALSE)</formula>
    </cfRule>
  </conditionalFormatting>
  <conditionalFormatting sqref="AM50">
    <cfRule type="expression" dxfId="2387" priority="10333">
      <formula>IF(RIGHT(TEXT(AM50,"0.#"),1)=".",FALSE,TRUE)</formula>
    </cfRule>
    <cfRule type="expression" dxfId="2386" priority="10334">
      <formula>IF(RIGHT(TEXT(AM50,"0.#"),1)=".",TRUE,FALSE)</formula>
    </cfRule>
  </conditionalFormatting>
  <conditionalFormatting sqref="AE115:AE116 AI115:AI116 AM115:AM116 AQ115:AQ116 AU115:AU116">
    <cfRule type="expression" dxfId="2385" priority="10319">
      <formula>IF(RIGHT(TEXT(AE115,"0.#"),1)=".",FALSE,TRUE)</formula>
    </cfRule>
    <cfRule type="expression" dxfId="2384" priority="10320">
      <formula>IF(RIGHT(TEXT(AE115,"0.#"),1)=".",TRUE,FALSE)</formula>
    </cfRule>
  </conditionalFormatting>
  <conditionalFormatting sqref="AE414 AI414 AM414 AQ414 AU414">
    <cfRule type="expression" dxfId="2383" priority="10289">
      <formula>IF(RIGHT(TEXT(AE414,"0.#"),1)=".",FALSE,TRUE)</formula>
    </cfRule>
    <cfRule type="expression" dxfId="2382" priority="10290">
      <formula>IF(RIGHT(TEXT(AE414,"0.#"),1)=".",TRUE,FALSE)</formula>
    </cfRule>
  </conditionalFormatting>
  <conditionalFormatting sqref="AE415 AI415 AM415 AQ415 AU415">
    <cfRule type="expression" dxfId="2381" priority="10287">
      <formula>IF(RIGHT(TEXT(AE415,"0.#"),1)=".",FALSE,TRUE)</formula>
    </cfRule>
    <cfRule type="expression" dxfId="2380" priority="10288">
      <formula>IF(RIGHT(TEXT(AE415,"0.#"),1)=".",TRUE,FALSE)</formula>
    </cfRule>
  </conditionalFormatting>
  <conditionalFormatting sqref="AE416 AI416 AM416 AQ416 AU416">
    <cfRule type="expression" dxfId="2379" priority="10285">
      <formula>IF(RIGHT(TEXT(AE416,"0.#"),1)=".",FALSE,TRUE)</formula>
    </cfRule>
    <cfRule type="expression" dxfId="2378" priority="10286">
      <formula>IF(RIGHT(TEXT(AE416,"0.#"),1)=".",TRUE,FALSE)</formula>
    </cfRule>
  </conditionalFormatting>
  <conditionalFormatting sqref="AL816:AO845">
    <cfRule type="expression" dxfId="2377" priority="3889">
      <formula>IF(AND(AL816&gt;=0, RIGHT(TEXT(AL816,"0.#"),1)&lt;&gt;"."),TRUE,FALSE)</formula>
    </cfRule>
    <cfRule type="expression" dxfId="2376" priority="3890">
      <formula>IF(AND(AL816&gt;=0, RIGHT(TEXT(AL816,"0.#"),1)="."),TRUE,FALSE)</formula>
    </cfRule>
    <cfRule type="expression" dxfId="2375" priority="3891">
      <formula>IF(AND(AL816&lt;0, RIGHT(TEXT(AL816,"0.#"),1)&lt;&gt;"."),TRUE,FALSE)</formula>
    </cfRule>
    <cfRule type="expression" dxfId="2374" priority="3892">
      <formula>IF(AND(AL816&lt;0, RIGHT(TEXT(AL816,"0.#"),1)="."),TRUE,FALSE)</formula>
    </cfRule>
  </conditionalFormatting>
  <conditionalFormatting sqref="AQ33:AQ35">
    <cfRule type="expression" dxfId="2373" priority="1915">
      <formula>IF(RIGHT(TEXT(AQ33,"0.#"),1)=".",FALSE,TRUE)</formula>
    </cfRule>
    <cfRule type="expression" dxfId="2372" priority="1916">
      <formula>IF(RIGHT(TEXT(AQ33,"0.#"),1)=".",TRUE,FALSE)</formula>
    </cfRule>
  </conditionalFormatting>
  <conditionalFormatting sqref="AQ38:AQ40">
    <cfRule type="expression" dxfId="2371" priority="1911">
      <formula>IF(RIGHT(TEXT(AQ38,"0.#"),1)=".",FALSE,TRUE)</formula>
    </cfRule>
    <cfRule type="expression" dxfId="2370" priority="1912">
      <formula>IF(RIGHT(TEXT(AQ38,"0.#"),1)=".",TRUE,FALSE)</formula>
    </cfRule>
  </conditionalFormatting>
  <conditionalFormatting sqref="AU38:AU40">
    <cfRule type="expression" dxfId="2369" priority="1909">
      <formula>IF(RIGHT(TEXT(AU38,"0.#"),1)=".",FALSE,TRUE)</formula>
    </cfRule>
    <cfRule type="expression" dxfId="2368" priority="1910">
      <formula>IF(RIGHT(TEXT(AU38,"0.#"),1)=".",TRUE,FALSE)</formula>
    </cfRule>
  </conditionalFormatting>
  <conditionalFormatting sqref="AQ43:AQ45">
    <cfRule type="expression" dxfId="2367" priority="1907">
      <formula>IF(RIGHT(TEXT(AQ43,"0.#"),1)=".",FALSE,TRUE)</formula>
    </cfRule>
    <cfRule type="expression" dxfId="2366" priority="1908">
      <formula>IF(RIGHT(TEXT(AQ43,"0.#"),1)=".",TRUE,FALSE)</formula>
    </cfRule>
  </conditionalFormatting>
  <conditionalFormatting sqref="AU43:AU45">
    <cfRule type="expression" dxfId="2365" priority="1905">
      <formula>IF(RIGHT(TEXT(AU43,"0.#"),1)=".",FALSE,TRUE)</formula>
    </cfRule>
    <cfRule type="expression" dxfId="2364" priority="1906">
      <formula>IF(RIGHT(TEXT(AU43,"0.#"),1)=".",TRUE,FALSE)</formula>
    </cfRule>
  </conditionalFormatting>
  <conditionalFormatting sqref="AQ48:AQ50">
    <cfRule type="expression" dxfId="2363" priority="1903">
      <formula>IF(RIGHT(TEXT(AQ48,"0.#"),1)=".",FALSE,TRUE)</formula>
    </cfRule>
    <cfRule type="expression" dxfId="2362" priority="1904">
      <formula>IF(RIGHT(TEXT(AQ48,"0.#"),1)=".",TRUE,FALSE)</formula>
    </cfRule>
  </conditionalFormatting>
  <conditionalFormatting sqref="AU48:AU50">
    <cfRule type="expression" dxfId="2361" priority="1901">
      <formula>IF(RIGHT(TEXT(AU48,"0.#"),1)=".",FALSE,TRUE)</formula>
    </cfRule>
    <cfRule type="expression" dxfId="2360" priority="1902">
      <formula>IF(RIGHT(TEXT(AU48,"0.#"),1)=".",TRUE,FALSE)</formula>
    </cfRule>
  </conditionalFormatting>
  <conditionalFormatting sqref="AQ60:AQ62">
    <cfRule type="expression" dxfId="2359" priority="1899">
      <formula>IF(RIGHT(TEXT(AQ60,"0.#"),1)=".",FALSE,TRUE)</formula>
    </cfRule>
    <cfRule type="expression" dxfId="2358" priority="1900">
      <formula>IF(RIGHT(TEXT(AQ60,"0.#"),1)=".",TRUE,FALSE)</formula>
    </cfRule>
  </conditionalFormatting>
  <conditionalFormatting sqref="AU60:AU62">
    <cfRule type="expression" dxfId="2357" priority="1897">
      <formula>IF(RIGHT(TEXT(AU60,"0.#"),1)=".",FALSE,TRUE)</formula>
    </cfRule>
    <cfRule type="expression" dxfId="2356" priority="1898">
      <formula>IF(RIGHT(TEXT(AU60,"0.#"),1)=".",TRUE,FALSE)</formula>
    </cfRule>
  </conditionalFormatting>
  <conditionalFormatting sqref="AQ65:AQ67">
    <cfRule type="expression" dxfId="2355" priority="1895">
      <formula>IF(RIGHT(TEXT(AQ65,"0.#"),1)=".",FALSE,TRUE)</formula>
    </cfRule>
    <cfRule type="expression" dxfId="2354" priority="1896">
      <formula>IF(RIGHT(TEXT(AQ65,"0.#"),1)=".",TRUE,FALSE)</formula>
    </cfRule>
  </conditionalFormatting>
  <conditionalFormatting sqref="AU65:AU67">
    <cfRule type="expression" dxfId="2353" priority="1893">
      <formula>IF(RIGHT(TEXT(AU65,"0.#"),1)=".",FALSE,TRUE)</formula>
    </cfRule>
    <cfRule type="expression" dxfId="2352" priority="1894">
      <formula>IF(RIGHT(TEXT(AU65,"0.#"),1)=".",TRUE,FALSE)</formula>
    </cfRule>
  </conditionalFormatting>
  <conditionalFormatting sqref="AQ70:AQ72">
    <cfRule type="expression" dxfId="2351" priority="1891">
      <formula>IF(RIGHT(TEXT(AQ70,"0.#"),1)=".",FALSE,TRUE)</formula>
    </cfRule>
    <cfRule type="expression" dxfId="2350" priority="1892">
      <formula>IF(RIGHT(TEXT(AQ70,"0.#"),1)=".",TRUE,FALSE)</formula>
    </cfRule>
  </conditionalFormatting>
  <conditionalFormatting sqref="AU70:AU72">
    <cfRule type="expression" dxfId="2349" priority="1889">
      <formula>IF(RIGHT(TEXT(AU70,"0.#"),1)=".",FALSE,TRUE)</formula>
    </cfRule>
    <cfRule type="expression" dxfId="2348" priority="1890">
      <formula>IF(RIGHT(TEXT(AU70,"0.#"),1)=".",TRUE,FALSE)</formula>
    </cfRule>
  </conditionalFormatting>
  <conditionalFormatting sqref="AQ77">
    <cfRule type="expression" dxfId="2347" priority="1887">
      <formula>IF(RIGHT(TEXT(AQ77,"0.#"),1)=".",FALSE,TRUE)</formula>
    </cfRule>
    <cfRule type="expression" dxfId="2346" priority="1888">
      <formula>IF(RIGHT(TEXT(AQ77,"0.#"),1)=".",TRUE,FALSE)</formula>
    </cfRule>
  </conditionalFormatting>
  <conditionalFormatting sqref="AQ78">
    <cfRule type="expression" dxfId="2345" priority="1885">
      <formula>IF(RIGHT(TEXT(AQ78,"0.#"),1)=".",FALSE,TRUE)</formula>
    </cfRule>
    <cfRule type="expression" dxfId="2344" priority="1886">
      <formula>IF(RIGHT(TEXT(AQ78,"0.#"),1)=".",TRUE,FALSE)</formula>
    </cfRule>
  </conditionalFormatting>
  <conditionalFormatting sqref="AQ80">
    <cfRule type="expression" dxfId="2343" priority="1883">
      <formula>IF(RIGHT(TEXT(AQ80,"0.#"),1)=".",FALSE,TRUE)</formula>
    </cfRule>
    <cfRule type="expression" dxfId="2342" priority="1884">
      <formula>IF(RIGHT(TEXT(AQ80,"0.#"),1)=".",TRUE,FALSE)</formula>
    </cfRule>
  </conditionalFormatting>
  <conditionalFormatting sqref="AQ81">
    <cfRule type="expression" dxfId="2341" priority="1881">
      <formula>IF(RIGHT(TEXT(AQ81,"0.#"),1)=".",FALSE,TRUE)</formula>
    </cfRule>
    <cfRule type="expression" dxfId="2340" priority="1882">
      <formula>IF(RIGHT(TEXT(AQ81,"0.#"),1)=".",TRUE,FALSE)</formula>
    </cfRule>
  </conditionalFormatting>
  <conditionalFormatting sqref="AQ83">
    <cfRule type="expression" dxfId="2339" priority="1879">
      <formula>IF(RIGHT(TEXT(AQ83,"0.#"),1)=".",FALSE,TRUE)</formula>
    </cfRule>
    <cfRule type="expression" dxfId="2338" priority="1880">
      <formula>IF(RIGHT(TEXT(AQ83,"0.#"),1)=".",TRUE,FALSE)</formula>
    </cfRule>
  </conditionalFormatting>
  <conditionalFormatting sqref="AQ84">
    <cfRule type="expression" dxfId="2337" priority="1877">
      <formula>IF(RIGHT(TEXT(AQ84,"0.#"),1)=".",FALSE,TRUE)</formula>
    </cfRule>
    <cfRule type="expression" dxfId="2336" priority="1878">
      <formula>IF(RIGHT(TEXT(AQ84,"0.#"),1)=".",TRUE,FALSE)</formula>
    </cfRule>
  </conditionalFormatting>
  <conditionalFormatting sqref="AQ86">
    <cfRule type="expression" dxfId="2335" priority="1875">
      <formula>IF(RIGHT(TEXT(AQ86,"0.#"),1)=".",FALSE,TRUE)</formula>
    </cfRule>
    <cfRule type="expression" dxfId="2334" priority="1876">
      <formula>IF(RIGHT(TEXT(AQ86,"0.#"),1)=".",TRUE,FALSE)</formula>
    </cfRule>
  </conditionalFormatting>
  <conditionalFormatting sqref="AQ87">
    <cfRule type="expression" dxfId="2333" priority="1873">
      <formula>IF(RIGHT(TEXT(AQ87,"0.#"),1)=".",FALSE,TRUE)</formula>
    </cfRule>
    <cfRule type="expression" dxfId="2332" priority="1874">
      <formula>IF(RIGHT(TEXT(AQ87,"0.#"),1)=".",TRUE,FALSE)</formula>
    </cfRule>
  </conditionalFormatting>
  <conditionalFormatting sqref="AE419">
    <cfRule type="expression" dxfId="2331" priority="1703">
      <formula>IF(RIGHT(TEXT(AE419,"0.#"),1)=".",FALSE,TRUE)</formula>
    </cfRule>
    <cfRule type="expression" dxfId="2330" priority="1704">
      <formula>IF(RIGHT(TEXT(AE419,"0.#"),1)=".",TRUE,FALSE)</formula>
    </cfRule>
  </conditionalFormatting>
  <conditionalFormatting sqref="AM421">
    <cfRule type="expression" dxfId="2329" priority="1693">
      <formula>IF(RIGHT(TEXT(AM421,"0.#"),1)=".",FALSE,TRUE)</formula>
    </cfRule>
    <cfRule type="expression" dxfId="2328" priority="1694">
      <formula>IF(RIGHT(TEXT(AM421,"0.#"),1)=".",TRUE,FALSE)</formula>
    </cfRule>
  </conditionalFormatting>
  <conditionalFormatting sqref="AE420">
    <cfRule type="expression" dxfId="2327" priority="1701">
      <formula>IF(RIGHT(TEXT(AE420,"0.#"),1)=".",FALSE,TRUE)</formula>
    </cfRule>
    <cfRule type="expression" dxfId="2326" priority="1702">
      <formula>IF(RIGHT(TEXT(AE420,"0.#"),1)=".",TRUE,FALSE)</formula>
    </cfRule>
  </conditionalFormatting>
  <conditionalFormatting sqref="AE421">
    <cfRule type="expression" dxfId="2325" priority="1699">
      <formula>IF(RIGHT(TEXT(AE421,"0.#"),1)=".",FALSE,TRUE)</formula>
    </cfRule>
    <cfRule type="expression" dxfId="2324" priority="1700">
      <formula>IF(RIGHT(TEXT(AE421,"0.#"),1)=".",TRUE,FALSE)</formula>
    </cfRule>
  </conditionalFormatting>
  <conditionalFormatting sqref="AM419">
    <cfRule type="expression" dxfId="2323" priority="1697">
      <formula>IF(RIGHT(TEXT(AM419,"0.#"),1)=".",FALSE,TRUE)</formula>
    </cfRule>
    <cfRule type="expression" dxfId="2322" priority="1698">
      <formula>IF(RIGHT(TEXT(AM419,"0.#"),1)=".",TRUE,FALSE)</formula>
    </cfRule>
  </conditionalFormatting>
  <conditionalFormatting sqref="AM420">
    <cfRule type="expression" dxfId="2321" priority="1695">
      <formula>IF(RIGHT(TEXT(AM420,"0.#"),1)=".",FALSE,TRUE)</formula>
    </cfRule>
    <cfRule type="expression" dxfId="2320" priority="1696">
      <formula>IF(RIGHT(TEXT(AM420,"0.#"),1)=".",TRUE,FALSE)</formula>
    </cfRule>
  </conditionalFormatting>
  <conditionalFormatting sqref="AU419">
    <cfRule type="expression" dxfId="2319" priority="1691">
      <formula>IF(RIGHT(TEXT(AU419,"0.#"),1)=".",FALSE,TRUE)</formula>
    </cfRule>
    <cfRule type="expression" dxfId="2318" priority="1692">
      <formula>IF(RIGHT(TEXT(AU419,"0.#"),1)=".",TRUE,FALSE)</formula>
    </cfRule>
  </conditionalFormatting>
  <conditionalFormatting sqref="AU420">
    <cfRule type="expression" dxfId="2317" priority="1689">
      <formula>IF(RIGHT(TEXT(AU420,"0.#"),1)=".",FALSE,TRUE)</formula>
    </cfRule>
    <cfRule type="expression" dxfId="2316" priority="1690">
      <formula>IF(RIGHT(TEXT(AU420,"0.#"),1)=".",TRUE,FALSE)</formula>
    </cfRule>
  </conditionalFormatting>
  <conditionalFormatting sqref="AU421">
    <cfRule type="expression" dxfId="2315" priority="1687">
      <formula>IF(RIGHT(TEXT(AU421,"0.#"),1)=".",FALSE,TRUE)</formula>
    </cfRule>
    <cfRule type="expression" dxfId="2314" priority="1688">
      <formula>IF(RIGHT(TEXT(AU421,"0.#"),1)=".",TRUE,FALSE)</formula>
    </cfRule>
  </conditionalFormatting>
  <conditionalFormatting sqref="AI421">
    <cfRule type="expression" dxfId="2313" priority="1681">
      <formula>IF(RIGHT(TEXT(AI421,"0.#"),1)=".",FALSE,TRUE)</formula>
    </cfRule>
    <cfRule type="expression" dxfId="2312" priority="1682">
      <formula>IF(RIGHT(TEXT(AI421,"0.#"),1)=".",TRUE,FALSE)</formula>
    </cfRule>
  </conditionalFormatting>
  <conditionalFormatting sqref="AI419">
    <cfRule type="expression" dxfId="2311" priority="1685">
      <formula>IF(RIGHT(TEXT(AI419,"0.#"),1)=".",FALSE,TRUE)</formula>
    </cfRule>
    <cfRule type="expression" dxfId="2310" priority="1686">
      <formula>IF(RIGHT(TEXT(AI419,"0.#"),1)=".",TRUE,FALSE)</formula>
    </cfRule>
  </conditionalFormatting>
  <conditionalFormatting sqref="AI420">
    <cfRule type="expression" dxfId="2309" priority="1683">
      <formula>IF(RIGHT(TEXT(AI420,"0.#"),1)=".",FALSE,TRUE)</formula>
    </cfRule>
    <cfRule type="expression" dxfId="2308" priority="1684">
      <formula>IF(RIGHT(TEXT(AI420,"0.#"),1)=".",TRUE,FALSE)</formula>
    </cfRule>
  </conditionalFormatting>
  <conditionalFormatting sqref="AQ420">
    <cfRule type="expression" dxfId="2307" priority="1679">
      <formula>IF(RIGHT(TEXT(AQ420,"0.#"),1)=".",FALSE,TRUE)</formula>
    </cfRule>
    <cfRule type="expression" dxfId="2306" priority="1680">
      <formula>IF(RIGHT(TEXT(AQ420,"0.#"),1)=".",TRUE,FALSE)</formula>
    </cfRule>
  </conditionalFormatting>
  <conditionalFormatting sqref="AQ421">
    <cfRule type="expression" dxfId="2305" priority="1677">
      <formula>IF(RIGHT(TEXT(AQ421,"0.#"),1)=".",FALSE,TRUE)</formula>
    </cfRule>
    <cfRule type="expression" dxfId="2304" priority="1678">
      <formula>IF(RIGHT(TEXT(AQ421,"0.#"),1)=".",TRUE,FALSE)</formula>
    </cfRule>
  </conditionalFormatting>
  <conditionalFormatting sqref="AQ419">
    <cfRule type="expression" dxfId="2303" priority="1675">
      <formula>IF(RIGHT(TEXT(AQ419,"0.#"),1)=".",FALSE,TRUE)</formula>
    </cfRule>
    <cfRule type="expression" dxfId="2302" priority="1676">
      <formula>IF(RIGHT(TEXT(AQ419,"0.#"),1)=".",TRUE,FALSE)</formula>
    </cfRule>
  </conditionalFormatting>
  <conditionalFormatting sqref="AE424">
    <cfRule type="expression" dxfId="2301" priority="1673">
      <formula>IF(RIGHT(TEXT(AE424,"0.#"),1)=".",FALSE,TRUE)</formula>
    </cfRule>
    <cfRule type="expression" dxfId="2300" priority="1674">
      <formula>IF(RIGHT(TEXT(AE424,"0.#"),1)=".",TRUE,FALSE)</formula>
    </cfRule>
  </conditionalFormatting>
  <conditionalFormatting sqref="AM426">
    <cfRule type="expression" dxfId="2299" priority="1663">
      <formula>IF(RIGHT(TEXT(AM426,"0.#"),1)=".",FALSE,TRUE)</formula>
    </cfRule>
    <cfRule type="expression" dxfId="2298" priority="1664">
      <formula>IF(RIGHT(TEXT(AM426,"0.#"),1)=".",TRUE,FALSE)</formula>
    </cfRule>
  </conditionalFormatting>
  <conditionalFormatting sqref="AE425">
    <cfRule type="expression" dxfId="2297" priority="1671">
      <formula>IF(RIGHT(TEXT(AE425,"0.#"),1)=".",FALSE,TRUE)</formula>
    </cfRule>
    <cfRule type="expression" dxfId="2296" priority="1672">
      <formula>IF(RIGHT(TEXT(AE425,"0.#"),1)=".",TRUE,FALSE)</formula>
    </cfRule>
  </conditionalFormatting>
  <conditionalFormatting sqref="AE426">
    <cfRule type="expression" dxfId="2295" priority="1669">
      <formula>IF(RIGHT(TEXT(AE426,"0.#"),1)=".",FALSE,TRUE)</formula>
    </cfRule>
    <cfRule type="expression" dxfId="2294" priority="1670">
      <formula>IF(RIGHT(TEXT(AE426,"0.#"),1)=".",TRUE,FALSE)</formula>
    </cfRule>
  </conditionalFormatting>
  <conditionalFormatting sqref="AM424">
    <cfRule type="expression" dxfId="2293" priority="1667">
      <formula>IF(RIGHT(TEXT(AM424,"0.#"),1)=".",FALSE,TRUE)</formula>
    </cfRule>
    <cfRule type="expression" dxfId="2292" priority="1668">
      <formula>IF(RIGHT(TEXT(AM424,"0.#"),1)=".",TRUE,FALSE)</formula>
    </cfRule>
  </conditionalFormatting>
  <conditionalFormatting sqref="AM425">
    <cfRule type="expression" dxfId="2291" priority="1665">
      <formula>IF(RIGHT(TEXT(AM425,"0.#"),1)=".",FALSE,TRUE)</formula>
    </cfRule>
    <cfRule type="expression" dxfId="2290" priority="1666">
      <formula>IF(RIGHT(TEXT(AM425,"0.#"),1)=".",TRUE,FALSE)</formula>
    </cfRule>
  </conditionalFormatting>
  <conditionalFormatting sqref="AU424">
    <cfRule type="expression" dxfId="2289" priority="1661">
      <formula>IF(RIGHT(TEXT(AU424,"0.#"),1)=".",FALSE,TRUE)</formula>
    </cfRule>
    <cfRule type="expression" dxfId="2288" priority="1662">
      <formula>IF(RIGHT(TEXT(AU424,"0.#"),1)=".",TRUE,FALSE)</formula>
    </cfRule>
  </conditionalFormatting>
  <conditionalFormatting sqref="AU425">
    <cfRule type="expression" dxfId="2287" priority="1659">
      <formula>IF(RIGHT(TEXT(AU425,"0.#"),1)=".",FALSE,TRUE)</formula>
    </cfRule>
    <cfRule type="expression" dxfId="2286" priority="1660">
      <formula>IF(RIGHT(TEXT(AU425,"0.#"),1)=".",TRUE,FALSE)</formula>
    </cfRule>
  </conditionalFormatting>
  <conditionalFormatting sqref="AU426">
    <cfRule type="expression" dxfId="2285" priority="1657">
      <formula>IF(RIGHT(TEXT(AU426,"0.#"),1)=".",FALSE,TRUE)</formula>
    </cfRule>
    <cfRule type="expression" dxfId="2284" priority="1658">
      <formula>IF(RIGHT(TEXT(AU426,"0.#"),1)=".",TRUE,FALSE)</formula>
    </cfRule>
  </conditionalFormatting>
  <conditionalFormatting sqref="AI426">
    <cfRule type="expression" dxfId="2283" priority="1651">
      <formula>IF(RIGHT(TEXT(AI426,"0.#"),1)=".",FALSE,TRUE)</formula>
    </cfRule>
    <cfRule type="expression" dxfId="2282" priority="1652">
      <formula>IF(RIGHT(TEXT(AI426,"0.#"),1)=".",TRUE,FALSE)</formula>
    </cfRule>
  </conditionalFormatting>
  <conditionalFormatting sqref="AI424">
    <cfRule type="expression" dxfId="2281" priority="1655">
      <formula>IF(RIGHT(TEXT(AI424,"0.#"),1)=".",FALSE,TRUE)</formula>
    </cfRule>
    <cfRule type="expression" dxfId="2280" priority="1656">
      <formula>IF(RIGHT(TEXT(AI424,"0.#"),1)=".",TRUE,FALSE)</formula>
    </cfRule>
  </conditionalFormatting>
  <conditionalFormatting sqref="AI425">
    <cfRule type="expression" dxfId="2279" priority="1653">
      <formula>IF(RIGHT(TEXT(AI425,"0.#"),1)=".",FALSE,TRUE)</formula>
    </cfRule>
    <cfRule type="expression" dxfId="2278" priority="1654">
      <formula>IF(RIGHT(TEXT(AI425,"0.#"),1)=".",TRUE,FALSE)</formula>
    </cfRule>
  </conditionalFormatting>
  <conditionalFormatting sqref="AQ425">
    <cfRule type="expression" dxfId="2277" priority="1649">
      <formula>IF(RIGHT(TEXT(AQ425,"0.#"),1)=".",FALSE,TRUE)</formula>
    </cfRule>
    <cfRule type="expression" dxfId="2276" priority="1650">
      <formula>IF(RIGHT(TEXT(AQ425,"0.#"),1)=".",TRUE,FALSE)</formula>
    </cfRule>
  </conditionalFormatting>
  <conditionalFormatting sqref="AQ426">
    <cfRule type="expression" dxfId="2275" priority="1647">
      <formula>IF(RIGHT(TEXT(AQ426,"0.#"),1)=".",FALSE,TRUE)</formula>
    </cfRule>
    <cfRule type="expression" dxfId="2274" priority="1648">
      <formula>IF(RIGHT(TEXT(AQ426,"0.#"),1)=".",TRUE,FALSE)</formula>
    </cfRule>
  </conditionalFormatting>
  <conditionalFormatting sqref="AQ424">
    <cfRule type="expression" dxfId="2273" priority="1645">
      <formula>IF(RIGHT(TEXT(AQ424,"0.#"),1)=".",FALSE,TRUE)</formula>
    </cfRule>
    <cfRule type="expression" dxfId="2272" priority="1646">
      <formula>IF(RIGHT(TEXT(AQ424,"0.#"),1)=".",TRUE,FALSE)</formula>
    </cfRule>
  </conditionalFormatting>
  <conditionalFormatting sqref="AE429">
    <cfRule type="expression" dxfId="2271" priority="1643">
      <formula>IF(RIGHT(TEXT(AE429,"0.#"),1)=".",FALSE,TRUE)</formula>
    </cfRule>
    <cfRule type="expression" dxfId="2270" priority="1644">
      <formula>IF(RIGHT(TEXT(AE429,"0.#"),1)=".",TRUE,FALSE)</formula>
    </cfRule>
  </conditionalFormatting>
  <conditionalFormatting sqref="AM431">
    <cfRule type="expression" dxfId="2269" priority="1633">
      <formula>IF(RIGHT(TEXT(AM431,"0.#"),1)=".",FALSE,TRUE)</formula>
    </cfRule>
    <cfRule type="expression" dxfId="2268" priority="1634">
      <formula>IF(RIGHT(TEXT(AM431,"0.#"),1)=".",TRUE,FALSE)</formula>
    </cfRule>
  </conditionalFormatting>
  <conditionalFormatting sqref="AE430">
    <cfRule type="expression" dxfId="2267" priority="1641">
      <formula>IF(RIGHT(TEXT(AE430,"0.#"),1)=".",FALSE,TRUE)</formula>
    </cfRule>
    <cfRule type="expression" dxfId="2266" priority="1642">
      <formula>IF(RIGHT(TEXT(AE430,"0.#"),1)=".",TRUE,FALSE)</formula>
    </cfRule>
  </conditionalFormatting>
  <conditionalFormatting sqref="AE431">
    <cfRule type="expression" dxfId="2265" priority="1639">
      <formula>IF(RIGHT(TEXT(AE431,"0.#"),1)=".",FALSE,TRUE)</formula>
    </cfRule>
    <cfRule type="expression" dxfId="2264" priority="1640">
      <formula>IF(RIGHT(TEXT(AE431,"0.#"),1)=".",TRUE,FALSE)</formula>
    </cfRule>
  </conditionalFormatting>
  <conditionalFormatting sqref="AM429">
    <cfRule type="expression" dxfId="2263" priority="1637">
      <formula>IF(RIGHT(TEXT(AM429,"0.#"),1)=".",FALSE,TRUE)</formula>
    </cfRule>
    <cfRule type="expression" dxfId="2262" priority="1638">
      <formula>IF(RIGHT(TEXT(AM429,"0.#"),1)=".",TRUE,FALSE)</formula>
    </cfRule>
  </conditionalFormatting>
  <conditionalFormatting sqref="AM430">
    <cfRule type="expression" dxfId="2261" priority="1635">
      <formula>IF(RIGHT(TEXT(AM430,"0.#"),1)=".",FALSE,TRUE)</formula>
    </cfRule>
    <cfRule type="expression" dxfId="2260" priority="1636">
      <formula>IF(RIGHT(TEXT(AM430,"0.#"),1)=".",TRUE,FALSE)</formula>
    </cfRule>
  </conditionalFormatting>
  <conditionalFormatting sqref="AU429">
    <cfRule type="expression" dxfId="2259" priority="1631">
      <formula>IF(RIGHT(TEXT(AU429,"0.#"),1)=".",FALSE,TRUE)</formula>
    </cfRule>
    <cfRule type="expression" dxfId="2258" priority="1632">
      <formula>IF(RIGHT(TEXT(AU429,"0.#"),1)=".",TRUE,FALSE)</formula>
    </cfRule>
  </conditionalFormatting>
  <conditionalFormatting sqref="AU430">
    <cfRule type="expression" dxfId="2257" priority="1629">
      <formula>IF(RIGHT(TEXT(AU430,"0.#"),1)=".",FALSE,TRUE)</formula>
    </cfRule>
    <cfRule type="expression" dxfId="2256" priority="1630">
      <formula>IF(RIGHT(TEXT(AU430,"0.#"),1)=".",TRUE,FALSE)</formula>
    </cfRule>
  </conditionalFormatting>
  <conditionalFormatting sqref="AU431">
    <cfRule type="expression" dxfId="2255" priority="1627">
      <formula>IF(RIGHT(TEXT(AU431,"0.#"),1)=".",FALSE,TRUE)</formula>
    </cfRule>
    <cfRule type="expression" dxfId="2254" priority="1628">
      <formula>IF(RIGHT(TEXT(AU431,"0.#"),1)=".",TRUE,FALSE)</formula>
    </cfRule>
  </conditionalFormatting>
  <conditionalFormatting sqref="AI431">
    <cfRule type="expression" dxfId="2253" priority="1621">
      <formula>IF(RIGHT(TEXT(AI431,"0.#"),1)=".",FALSE,TRUE)</formula>
    </cfRule>
    <cfRule type="expression" dxfId="2252" priority="1622">
      <formula>IF(RIGHT(TEXT(AI431,"0.#"),1)=".",TRUE,FALSE)</formula>
    </cfRule>
  </conditionalFormatting>
  <conditionalFormatting sqref="AI429">
    <cfRule type="expression" dxfId="2251" priority="1625">
      <formula>IF(RIGHT(TEXT(AI429,"0.#"),1)=".",FALSE,TRUE)</formula>
    </cfRule>
    <cfRule type="expression" dxfId="2250" priority="1626">
      <formula>IF(RIGHT(TEXT(AI429,"0.#"),1)=".",TRUE,FALSE)</formula>
    </cfRule>
  </conditionalFormatting>
  <conditionalFormatting sqref="AI430">
    <cfRule type="expression" dxfId="2249" priority="1623">
      <formula>IF(RIGHT(TEXT(AI430,"0.#"),1)=".",FALSE,TRUE)</formula>
    </cfRule>
    <cfRule type="expression" dxfId="2248" priority="1624">
      <formula>IF(RIGHT(TEXT(AI430,"0.#"),1)=".",TRUE,FALSE)</formula>
    </cfRule>
  </conditionalFormatting>
  <conditionalFormatting sqref="AQ430">
    <cfRule type="expression" dxfId="2247" priority="1619">
      <formula>IF(RIGHT(TEXT(AQ430,"0.#"),1)=".",FALSE,TRUE)</formula>
    </cfRule>
    <cfRule type="expression" dxfId="2246" priority="1620">
      <formula>IF(RIGHT(TEXT(AQ430,"0.#"),1)=".",TRUE,FALSE)</formula>
    </cfRule>
  </conditionalFormatting>
  <conditionalFormatting sqref="AQ431">
    <cfRule type="expression" dxfId="2245" priority="1617">
      <formula>IF(RIGHT(TEXT(AQ431,"0.#"),1)=".",FALSE,TRUE)</formula>
    </cfRule>
    <cfRule type="expression" dxfId="2244" priority="1618">
      <formula>IF(RIGHT(TEXT(AQ431,"0.#"),1)=".",TRUE,FALSE)</formula>
    </cfRule>
  </conditionalFormatting>
  <conditionalFormatting sqref="AQ429">
    <cfRule type="expression" dxfId="2243" priority="1615">
      <formula>IF(RIGHT(TEXT(AQ429,"0.#"),1)=".",FALSE,TRUE)</formula>
    </cfRule>
    <cfRule type="expression" dxfId="2242" priority="1616">
      <formula>IF(RIGHT(TEXT(AQ429,"0.#"),1)=".",TRUE,FALSE)</formula>
    </cfRule>
  </conditionalFormatting>
  <conditionalFormatting sqref="AE434">
    <cfRule type="expression" dxfId="2241" priority="1613">
      <formula>IF(RIGHT(TEXT(AE434,"0.#"),1)=".",FALSE,TRUE)</formula>
    </cfRule>
    <cfRule type="expression" dxfId="2240" priority="1614">
      <formula>IF(RIGHT(TEXT(AE434,"0.#"),1)=".",TRUE,FALSE)</formula>
    </cfRule>
  </conditionalFormatting>
  <conditionalFormatting sqref="AM436">
    <cfRule type="expression" dxfId="2239" priority="1603">
      <formula>IF(RIGHT(TEXT(AM436,"0.#"),1)=".",FALSE,TRUE)</formula>
    </cfRule>
    <cfRule type="expression" dxfId="2238" priority="1604">
      <formula>IF(RIGHT(TEXT(AM436,"0.#"),1)=".",TRUE,FALSE)</formula>
    </cfRule>
  </conditionalFormatting>
  <conditionalFormatting sqref="AE435">
    <cfRule type="expression" dxfId="2237" priority="1611">
      <formula>IF(RIGHT(TEXT(AE435,"0.#"),1)=".",FALSE,TRUE)</formula>
    </cfRule>
    <cfRule type="expression" dxfId="2236" priority="1612">
      <formula>IF(RIGHT(TEXT(AE435,"0.#"),1)=".",TRUE,FALSE)</formula>
    </cfRule>
  </conditionalFormatting>
  <conditionalFormatting sqref="AE436">
    <cfRule type="expression" dxfId="2235" priority="1609">
      <formula>IF(RIGHT(TEXT(AE436,"0.#"),1)=".",FALSE,TRUE)</formula>
    </cfRule>
    <cfRule type="expression" dxfId="2234" priority="1610">
      <formula>IF(RIGHT(TEXT(AE436,"0.#"),1)=".",TRUE,FALSE)</formula>
    </cfRule>
  </conditionalFormatting>
  <conditionalFormatting sqref="AM434">
    <cfRule type="expression" dxfId="2233" priority="1607">
      <formula>IF(RIGHT(TEXT(AM434,"0.#"),1)=".",FALSE,TRUE)</formula>
    </cfRule>
    <cfRule type="expression" dxfId="2232" priority="1608">
      <formula>IF(RIGHT(TEXT(AM434,"0.#"),1)=".",TRUE,FALSE)</formula>
    </cfRule>
  </conditionalFormatting>
  <conditionalFormatting sqref="AM435">
    <cfRule type="expression" dxfId="2231" priority="1605">
      <formula>IF(RIGHT(TEXT(AM435,"0.#"),1)=".",FALSE,TRUE)</formula>
    </cfRule>
    <cfRule type="expression" dxfId="2230" priority="1606">
      <formula>IF(RIGHT(TEXT(AM435,"0.#"),1)=".",TRUE,FALSE)</formula>
    </cfRule>
  </conditionalFormatting>
  <conditionalFormatting sqref="AU434">
    <cfRule type="expression" dxfId="2229" priority="1601">
      <formula>IF(RIGHT(TEXT(AU434,"0.#"),1)=".",FALSE,TRUE)</formula>
    </cfRule>
    <cfRule type="expression" dxfId="2228" priority="1602">
      <formula>IF(RIGHT(TEXT(AU434,"0.#"),1)=".",TRUE,FALSE)</formula>
    </cfRule>
  </conditionalFormatting>
  <conditionalFormatting sqref="AU435">
    <cfRule type="expression" dxfId="2227" priority="1599">
      <formula>IF(RIGHT(TEXT(AU435,"0.#"),1)=".",FALSE,TRUE)</formula>
    </cfRule>
    <cfRule type="expression" dxfId="2226" priority="1600">
      <formula>IF(RIGHT(TEXT(AU435,"0.#"),1)=".",TRUE,FALSE)</formula>
    </cfRule>
  </conditionalFormatting>
  <conditionalFormatting sqref="AU436">
    <cfRule type="expression" dxfId="2225" priority="1597">
      <formula>IF(RIGHT(TEXT(AU436,"0.#"),1)=".",FALSE,TRUE)</formula>
    </cfRule>
    <cfRule type="expression" dxfId="2224" priority="1598">
      <formula>IF(RIGHT(TEXT(AU436,"0.#"),1)=".",TRUE,FALSE)</formula>
    </cfRule>
  </conditionalFormatting>
  <conditionalFormatting sqref="AI436">
    <cfRule type="expression" dxfId="2223" priority="1591">
      <formula>IF(RIGHT(TEXT(AI436,"0.#"),1)=".",FALSE,TRUE)</formula>
    </cfRule>
    <cfRule type="expression" dxfId="2222" priority="1592">
      <formula>IF(RIGHT(TEXT(AI436,"0.#"),1)=".",TRUE,FALSE)</formula>
    </cfRule>
  </conditionalFormatting>
  <conditionalFormatting sqref="AI434">
    <cfRule type="expression" dxfId="2221" priority="1595">
      <formula>IF(RIGHT(TEXT(AI434,"0.#"),1)=".",FALSE,TRUE)</formula>
    </cfRule>
    <cfRule type="expression" dxfId="2220" priority="1596">
      <formula>IF(RIGHT(TEXT(AI434,"0.#"),1)=".",TRUE,FALSE)</formula>
    </cfRule>
  </conditionalFormatting>
  <conditionalFormatting sqref="AI435">
    <cfRule type="expression" dxfId="2219" priority="1593">
      <formula>IF(RIGHT(TEXT(AI435,"0.#"),1)=".",FALSE,TRUE)</formula>
    </cfRule>
    <cfRule type="expression" dxfId="2218" priority="1594">
      <formula>IF(RIGHT(TEXT(AI435,"0.#"),1)=".",TRUE,FALSE)</formula>
    </cfRule>
  </conditionalFormatting>
  <conditionalFormatting sqref="AQ435">
    <cfRule type="expression" dxfId="2217" priority="1589">
      <formula>IF(RIGHT(TEXT(AQ435,"0.#"),1)=".",FALSE,TRUE)</formula>
    </cfRule>
    <cfRule type="expression" dxfId="2216" priority="1590">
      <formula>IF(RIGHT(TEXT(AQ435,"0.#"),1)=".",TRUE,FALSE)</formula>
    </cfRule>
  </conditionalFormatting>
  <conditionalFormatting sqref="AQ436">
    <cfRule type="expression" dxfId="2215" priority="1587">
      <formula>IF(RIGHT(TEXT(AQ436,"0.#"),1)=".",FALSE,TRUE)</formula>
    </cfRule>
    <cfRule type="expression" dxfId="2214" priority="1588">
      <formula>IF(RIGHT(TEXT(AQ436,"0.#"),1)=".",TRUE,FALSE)</formula>
    </cfRule>
  </conditionalFormatting>
  <conditionalFormatting sqref="AQ434">
    <cfRule type="expression" dxfId="2213" priority="1585">
      <formula>IF(RIGHT(TEXT(AQ434,"0.#"),1)=".",FALSE,TRUE)</formula>
    </cfRule>
    <cfRule type="expression" dxfId="2212" priority="1586">
      <formula>IF(RIGHT(TEXT(AQ434,"0.#"),1)=".",TRUE,FALSE)</formula>
    </cfRule>
  </conditionalFormatting>
  <conditionalFormatting sqref="AE439 AI439 AM439 AQ439 AU439">
    <cfRule type="expression" dxfId="2211" priority="1583">
      <formula>IF(RIGHT(TEXT(AE439,"0.#"),1)=".",FALSE,TRUE)</formula>
    </cfRule>
    <cfRule type="expression" dxfId="2210" priority="1584">
      <formula>IF(RIGHT(TEXT(AE439,"0.#"),1)=".",TRUE,FALSE)</formula>
    </cfRule>
  </conditionalFormatting>
  <conditionalFormatting sqref="AE440 AI440 AM440 AQ440 AU440">
    <cfRule type="expression" dxfId="2209" priority="1581">
      <formula>IF(RIGHT(TEXT(AE440,"0.#"),1)=".",FALSE,TRUE)</formula>
    </cfRule>
    <cfRule type="expression" dxfId="2208" priority="1582">
      <formula>IF(RIGHT(TEXT(AE440,"0.#"),1)=".",TRUE,FALSE)</formula>
    </cfRule>
  </conditionalFormatting>
  <conditionalFormatting sqref="AE441 AI441 AM441 AQ441 AU441">
    <cfRule type="expression" dxfId="2207" priority="1579">
      <formula>IF(RIGHT(TEXT(AE441,"0.#"),1)=".",FALSE,TRUE)</formula>
    </cfRule>
    <cfRule type="expression" dxfId="2206" priority="1580">
      <formula>IF(RIGHT(TEXT(AE441,"0.#"),1)=".",TRUE,FALSE)</formula>
    </cfRule>
  </conditionalFormatting>
  <conditionalFormatting sqref="AE444">
    <cfRule type="expression" dxfId="2205" priority="1553">
      <formula>IF(RIGHT(TEXT(AE444,"0.#"),1)=".",FALSE,TRUE)</formula>
    </cfRule>
    <cfRule type="expression" dxfId="2204" priority="1554">
      <formula>IF(RIGHT(TEXT(AE444,"0.#"),1)=".",TRUE,FALSE)</formula>
    </cfRule>
  </conditionalFormatting>
  <conditionalFormatting sqref="AM446">
    <cfRule type="expression" dxfId="2203" priority="1543">
      <formula>IF(RIGHT(TEXT(AM446,"0.#"),1)=".",FALSE,TRUE)</formula>
    </cfRule>
    <cfRule type="expression" dxfId="2202" priority="1544">
      <formula>IF(RIGHT(TEXT(AM446,"0.#"),1)=".",TRUE,FALSE)</formula>
    </cfRule>
  </conditionalFormatting>
  <conditionalFormatting sqref="AE445">
    <cfRule type="expression" dxfId="2201" priority="1551">
      <formula>IF(RIGHT(TEXT(AE445,"0.#"),1)=".",FALSE,TRUE)</formula>
    </cfRule>
    <cfRule type="expression" dxfId="2200" priority="1552">
      <formula>IF(RIGHT(TEXT(AE445,"0.#"),1)=".",TRUE,FALSE)</formula>
    </cfRule>
  </conditionalFormatting>
  <conditionalFormatting sqref="AE446">
    <cfRule type="expression" dxfId="2199" priority="1549">
      <formula>IF(RIGHT(TEXT(AE446,"0.#"),1)=".",FALSE,TRUE)</formula>
    </cfRule>
    <cfRule type="expression" dxfId="2198" priority="1550">
      <formula>IF(RIGHT(TEXT(AE446,"0.#"),1)=".",TRUE,FALSE)</formula>
    </cfRule>
  </conditionalFormatting>
  <conditionalFormatting sqref="AM444">
    <cfRule type="expression" dxfId="2197" priority="1547">
      <formula>IF(RIGHT(TEXT(AM444,"0.#"),1)=".",FALSE,TRUE)</formula>
    </cfRule>
    <cfRule type="expression" dxfId="2196" priority="1548">
      <formula>IF(RIGHT(TEXT(AM444,"0.#"),1)=".",TRUE,FALSE)</formula>
    </cfRule>
  </conditionalFormatting>
  <conditionalFormatting sqref="AM445">
    <cfRule type="expression" dxfId="2195" priority="1545">
      <formula>IF(RIGHT(TEXT(AM445,"0.#"),1)=".",FALSE,TRUE)</formula>
    </cfRule>
    <cfRule type="expression" dxfId="2194" priority="1546">
      <formula>IF(RIGHT(TEXT(AM445,"0.#"),1)=".",TRUE,FALSE)</formula>
    </cfRule>
  </conditionalFormatting>
  <conditionalFormatting sqref="AU444">
    <cfRule type="expression" dxfId="2193" priority="1541">
      <formula>IF(RIGHT(TEXT(AU444,"0.#"),1)=".",FALSE,TRUE)</formula>
    </cfRule>
    <cfRule type="expression" dxfId="2192" priority="1542">
      <formula>IF(RIGHT(TEXT(AU444,"0.#"),1)=".",TRUE,FALSE)</formula>
    </cfRule>
  </conditionalFormatting>
  <conditionalFormatting sqref="AU445">
    <cfRule type="expression" dxfId="2191" priority="1539">
      <formula>IF(RIGHT(TEXT(AU445,"0.#"),1)=".",FALSE,TRUE)</formula>
    </cfRule>
    <cfRule type="expression" dxfId="2190" priority="1540">
      <formula>IF(RIGHT(TEXT(AU445,"0.#"),1)=".",TRUE,FALSE)</formula>
    </cfRule>
  </conditionalFormatting>
  <conditionalFormatting sqref="AU446">
    <cfRule type="expression" dxfId="2189" priority="1537">
      <formula>IF(RIGHT(TEXT(AU446,"0.#"),1)=".",FALSE,TRUE)</formula>
    </cfRule>
    <cfRule type="expression" dxfId="2188" priority="1538">
      <formula>IF(RIGHT(TEXT(AU446,"0.#"),1)=".",TRUE,FALSE)</formula>
    </cfRule>
  </conditionalFormatting>
  <conditionalFormatting sqref="AI446">
    <cfRule type="expression" dxfId="2187" priority="1531">
      <formula>IF(RIGHT(TEXT(AI446,"0.#"),1)=".",FALSE,TRUE)</formula>
    </cfRule>
    <cfRule type="expression" dxfId="2186" priority="1532">
      <formula>IF(RIGHT(TEXT(AI446,"0.#"),1)=".",TRUE,FALSE)</formula>
    </cfRule>
  </conditionalFormatting>
  <conditionalFormatting sqref="AI444">
    <cfRule type="expression" dxfId="2185" priority="1535">
      <formula>IF(RIGHT(TEXT(AI444,"0.#"),1)=".",FALSE,TRUE)</formula>
    </cfRule>
    <cfRule type="expression" dxfId="2184" priority="1536">
      <formula>IF(RIGHT(TEXT(AI444,"0.#"),1)=".",TRUE,FALSE)</formula>
    </cfRule>
  </conditionalFormatting>
  <conditionalFormatting sqref="AI445">
    <cfRule type="expression" dxfId="2183" priority="1533">
      <formula>IF(RIGHT(TEXT(AI445,"0.#"),1)=".",FALSE,TRUE)</formula>
    </cfRule>
    <cfRule type="expression" dxfId="2182" priority="1534">
      <formula>IF(RIGHT(TEXT(AI445,"0.#"),1)=".",TRUE,FALSE)</formula>
    </cfRule>
  </conditionalFormatting>
  <conditionalFormatting sqref="AQ445">
    <cfRule type="expression" dxfId="2181" priority="1529">
      <formula>IF(RIGHT(TEXT(AQ445,"0.#"),1)=".",FALSE,TRUE)</formula>
    </cfRule>
    <cfRule type="expression" dxfId="2180" priority="1530">
      <formula>IF(RIGHT(TEXT(AQ445,"0.#"),1)=".",TRUE,FALSE)</formula>
    </cfRule>
  </conditionalFormatting>
  <conditionalFormatting sqref="AQ446">
    <cfRule type="expression" dxfId="2179" priority="1527">
      <formula>IF(RIGHT(TEXT(AQ446,"0.#"),1)=".",FALSE,TRUE)</formula>
    </cfRule>
    <cfRule type="expression" dxfId="2178" priority="1528">
      <formula>IF(RIGHT(TEXT(AQ446,"0.#"),1)=".",TRUE,FALSE)</formula>
    </cfRule>
  </conditionalFormatting>
  <conditionalFormatting sqref="AQ444">
    <cfRule type="expression" dxfId="2177" priority="1525">
      <formula>IF(RIGHT(TEXT(AQ444,"0.#"),1)=".",FALSE,TRUE)</formula>
    </cfRule>
    <cfRule type="expression" dxfId="2176" priority="1526">
      <formula>IF(RIGHT(TEXT(AQ444,"0.#"),1)=".",TRUE,FALSE)</formula>
    </cfRule>
  </conditionalFormatting>
  <conditionalFormatting sqref="AE449">
    <cfRule type="expression" dxfId="2175" priority="1523">
      <formula>IF(RIGHT(TEXT(AE449,"0.#"),1)=".",FALSE,TRUE)</formula>
    </cfRule>
    <cfRule type="expression" dxfId="2174" priority="1524">
      <formula>IF(RIGHT(TEXT(AE449,"0.#"),1)=".",TRUE,FALSE)</formula>
    </cfRule>
  </conditionalFormatting>
  <conditionalFormatting sqref="AM451">
    <cfRule type="expression" dxfId="2173" priority="1513">
      <formula>IF(RIGHT(TEXT(AM451,"0.#"),1)=".",FALSE,TRUE)</formula>
    </cfRule>
    <cfRule type="expression" dxfId="2172" priority="1514">
      <formula>IF(RIGHT(TEXT(AM451,"0.#"),1)=".",TRUE,FALSE)</formula>
    </cfRule>
  </conditionalFormatting>
  <conditionalFormatting sqref="AE450">
    <cfRule type="expression" dxfId="2171" priority="1521">
      <formula>IF(RIGHT(TEXT(AE450,"0.#"),1)=".",FALSE,TRUE)</formula>
    </cfRule>
    <cfRule type="expression" dxfId="2170" priority="1522">
      <formula>IF(RIGHT(TEXT(AE450,"0.#"),1)=".",TRUE,FALSE)</formula>
    </cfRule>
  </conditionalFormatting>
  <conditionalFormatting sqref="AE451">
    <cfRule type="expression" dxfId="2169" priority="1519">
      <formula>IF(RIGHT(TEXT(AE451,"0.#"),1)=".",FALSE,TRUE)</formula>
    </cfRule>
    <cfRule type="expression" dxfId="2168" priority="1520">
      <formula>IF(RIGHT(TEXT(AE451,"0.#"),1)=".",TRUE,FALSE)</formula>
    </cfRule>
  </conditionalFormatting>
  <conditionalFormatting sqref="AM449">
    <cfRule type="expression" dxfId="2167" priority="1517">
      <formula>IF(RIGHT(TEXT(AM449,"0.#"),1)=".",FALSE,TRUE)</formula>
    </cfRule>
    <cfRule type="expression" dxfId="2166" priority="1518">
      <formula>IF(RIGHT(TEXT(AM449,"0.#"),1)=".",TRUE,FALSE)</formula>
    </cfRule>
  </conditionalFormatting>
  <conditionalFormatting sqref="AM450">
    <cfRule type="expression" dxfId="2165" priority="1515">
      <formula>IF(RIGHT(TEXT(AM450,"0.#"),1)=".",FALSE,TRUE)</formula>
    </cfRule>
    <cfRule type="expression" dxfId="2164" priority="1516">
      <formula>IF(RIGHT(TEXT(AM450,"0.#"),1)=".",TRUE,FALSE)</formula>
    </cfRule>
  </conditionalFormatting>
  <conditionalFormatting sqref="AU449">
    <cfRule type="expression" dxfId="2163" priority="1511">
      <formula>IF(RIGHT(TEXT(AU449,"0.#"),1)=".",FALSE,TRUE)</formula>
    </cfRule>
    <cfRule type="expression" dxfId="2162" priority="1512">
      <formula>IF(RIGHT(TEXT(AU449,"0.#"),1)=".",TRUE,FALSE)</formula>
    </cfRule>
  </conditionalFormatting>
  <conditionalFormatting sqref="AU450">
    <cfRule type="expression" dxfId="2161" priority="1509">
      <formula>IF(RIGHT(TEXT(AU450,"0.#"),1)=".",FALSE,TRUE)</formula>
    </cfRule>
    <cfRule type="expression" dxfId="2160" priority="1510">
      <formula>IF(RIGHT(TEXT(AU450,"0.#"),1)=".",TRUE,FALSE)</formula>
    </cfRule>
  </conditionalFormatting>
  <conditionalFormatting sqref="AU451">
    <cfRule type="expression" dxfId="2159" priority="1507">
      <formula>IF(RIGHT(TEXT(AU451,"0.#"),1)=".",FALSE,TRUE)</formula>
    </cfRule>
    <cfRule type="expression" dxfId="2158" priority="1508">
      <formula>IF(RIGHT(TEXT(AU451,"0.#"),1)=".",TRUE,FALSE)</formula>
    </cfRule>
  </conditionalFormatting>
  <conditionalFormatting sqref="AI451">
    <cfRule type="expression" dxfId="2157" priority="1501">
      <formula>IF(RIGHT(TEXT(AI451,"0.#"),1)=".",FALSE,TRUE)</formula>
    </cfRule>
    <cfRule type="expression" dxfId="2156" priority="1502">
      <formula>IF(RIGHT(TEXT(AI451,"0.#"),1)=".",TRUE,FALSE)</formula>
    </cfRule>
  </conditionalFormatting>
  <conditionalFormatting sqref="AI449">
    <cfRule type="expression" dxfId="2155" priority="1505">
      <formula>IF(RIGHT(TEXT(AI449,"0.#"),1)=".",FALSE,TRUE)</formula>
    </cfRule>
    <cfRule type="expression" dxfId="2154" priority="1506">
      <formula>IF(RIGHT(TEXT(AI449,"0.#"),1)=".",TRUE,FALSE)</formula>
    </cfRule>
  </conditionalFormatting>
  <conditionalFormatting sqref="AI450">
    <cfRule type="expression" dxfId="2153" priority="1503">
      <formula>IF(RIGHT(TEXT(AI450,"0.#"),1)=".",FALSE,TRUE)</formula>
    </cfRule>
    <cfRule type="expression" dxfId="2152" priority="1504">
      <formula>IF(RIGHT(TEXT(AI450,"0.#"),1)=".",TRUE,FALSE)</formula>
    </cfRule>
  </conditionalFormatting>
  <conditionalFormatting sqref="AQ450">
    <cfRule type="expression" dxfId="2151" priority="1499">
      <formula>IF(RIGHT(TEXT(AQ450,"0.#"),1)=".",FALSE,TRUE)</formula>
    </cfRule>
    <cfRule type="expression" dxfId="2150" priority="1500">
      <formula>IF(RIGHT(TEXT(AQ450,"0.#"),1)=".",TRUE,FALSE)</formula>
    </cfRule>
  </conditionalFormatting>
  <conditionalFormatting sqref="AQ451">
    <cfRule type="expression" dxfId="2149" priority="1497">
      <formula>IF(RIGHT(TEXT(AQ451,"0.#"),1)=".",FALSE,TRUE)</formula>
    </cfRule>
    <cfRule type="expression" dxfId="2148" priority="1498">
      <formula>IF(RIGHT(TEXT(AQ451,"0.#"),1)=".",TRUE,FALSE)</formula>
    </cfRule>
  </conditionalFormatting>
  <conditionalFormatting sqref="AQ449">
    <cfRule type="expression" dxfId="2147" priority="1495">
      <formula>IF(RIGHT(TEXT(AQ449,"0.#"),1)=".",FALSE,TRUE)</formula>
    </cfRule>
    <cfRule type="expression" dxfId="2146" priority="1496">
      <formula>IF(RIGHT(TEXT(AQ449,"0.#"),1)=".",TRUE,FALSE)</formula>
    </cfRule>
  </conditionalFormatting>
  <conditionalFormatting sqref="AE454">
    <cfRule type="expression" dxfId="2145" priority="1493">
      <formula>IF(RIGHT(TEXT(AE454,"0.#"),1)=".",FALSE,TRUE)</formula>
    </cfRule>
    <cfRule type="expression" dxfId="2144" priority="1494">
      <formula>IF(RIGHT(TEXT(AE454,"0.#"),1)=".",TRUE,FALSE)</formula>
    </cfRule>
  </conditionalFormatting>
  <conditionalFormatting sqref="AM456">
    <cfRule type="expression" dxfId="2143" priority="1483">
      <formula>IF(RIGHT(TEXT(AM456,"0.#"),1)=".",FALSE,TRUE)</formula>
    </cfRule>
    <cfRule type="expression" dxfId="2142" priority="1484">
      <formula>IF(RIGHT(TEXT(AM456,"0.#"),1)=".",TRUE,FALSE)</formula>
    </cfRule>
  </conditionalFormatting>
  <conditionalFormatting sqref="AE455">
    <cfRule type="expression" dxfId="2141" priority="1491">
      <formula>IF(RIGHT(TEXT(AE455,"0.#"),1)=".",FALSE,TRUE)</formula>
    </cfRule>
    <cfRule type="expression" dxfId="2140" priority="1492">
      <formula>IF(RIGHT(TEXT(AE455,"0.#"),1)=".",TRUE,FALSE)</formula>
    </cfRule>
  </conditionalFormatting>
  <conditionalFormatting sqref="AE456">
    <cfRule type="expression" dxfId="2139" priority="1489">
      <formula>IF(RIGHT(TEXT(AE456,"0.#"),1)=".",FALSE,TRUE)</formula>
    </cfRule>
    <cfRule type="expression" dxfId="2138" priority="1490">
      <formula>IF(RIGHT(TEXT(AE456,"0.#"),1)=".",TRUE,FALSE)</formula>
    </cfRule>
  </conditionalFormatting>
  <conditionalFormatting sqref="AM454">
    <cfRule type="expression" dxfId="2137" priority="1487">
      <formula>IF(RIGHT(TEXT(AM454,"0.#"),1)=".",FALSE,TRUE)</formula>
    </cfRule>
    <cfRule type="expression" dxfId="2136" priority="1488">
      <formula>IF(RIGHT(TEXT(AM454,"0.#"),1)=".",TRUE,FALSE)</formula>
    </cfRule>
  </conditionalFormatting>
  <conditionalFormatting sqref="AM455">
    <cfRule type="expression" dxfId="2135" priority="1485">
      <formula>IF(RIGHT(TEXT(AM455,"0.#"),1)=".",FALSE,TRUE)</formula>
    </cfRule>
    <cfRule type="expression" dxfId="2134" priority="1486">
      <formula>IF(RIGHT(TEXT(AM455,"0.#"),1)=".",TRUE,FALSE)</formula>
    </cfRule>
  </conditionalFormatting>
  <conditionalFormatting sqref="AU454">
    <cfRule type="expression" dxfId="2133" priority="1481">
      <formula>IF(RIGHT(TEXT(AU454,"0.#"),1)=".",FALSE,TRUE)</formula>
    </cfRule>
    <cfRule type="expression" dxfId="2132" priority="1482">
      <formula>IF(RIGHT(TEXT(AU454,"0.#"),1)=".",TRUE,FALSE)</formula>
    </cfRule>
  </conditionalFormatting>
  <conditionalFormatting sqref="AU455">
    <cfRule type="expression" dxfId="2131" priority="1479">
      <formula>IF(RIGHT(TEXT(AU455,"0.#"),1)=".",FALSE,TRUE)</formula>
    </cfRule>
    <cfRule type="expression" dxfId="2130" priority="1480">
      <formula>IF(RIGHT(TEXT(AU455,"0.#"),1)=".",TRUE,FALSE)</formula>
    </cfRule>
  </conditionalFormatting>
  <conditionalFormatting sqref="AU456">
    <cfRule type="expression" dxfId="2129" priority="1477">
      <formula>IF(RIGHT(TEXT(AU456,"0.#"),1)=".",FALSE,TRUE)</formula>
    </cfRule>
    <cfRule type="expression" dxfId="2128" priority="1478">
      <formula>IF(RIGHT(TEXT(AU456,"0.#"),1)=".",TRUE,FALSE)</formula>
    </cfRule>
  </conditionalFormatting>
  <conditionalFormatting sqref="AI456">
    <cfRule type="expression" dxfId="2127" priority="1471">
      <formula>IF(RIGHT(TEXT(AI456,"0.#"),1)=".",FALSE,TRUE)</formula>
    </cfRule>
    <cfRule type="expression" dxfId="2126" priority="1472">
      <formula>IF(RIGHT(TEXT(AI456,"0.#"),1)=".",TRUE,FALSE)</formula>
    </cfRule>
  </conditionalFormatting>
  <conditionalFormatting sqref="AI454">
    <cfRule type="expression" dxfId="2125" priority="1475">
      <formula>IF(RIGHT(TEXT(AI454,"0.#"),1)=".",FALSE,TRUE)</formula>
    </cfRule>
    <cfRule type="expression" dxfId="2124" priority="1476">
      <formula>IF(RIGHT(TEXT(AI454,"0.#"),1)=".",TRUE,FALSE)</formula>
    </cfRule>
  </conditionalFormatting>
  <conditionalFormatting sqref="AI455">
    <cfRule type="expression" dxfId="2123" priority="1473">
      <formula>IF(RIGHT(TEXT(AI455,"0.#"),1)=".",FALSE,TRUE)</formula>
    </cfRule>
    <cfRule type="expression" dxfId="2122" priority="1474">
      <formula>IF(RIGHT(TEXT(AI455,"0.#"),1)=".",TRUE,FALSE)</formula>
    </cfRule>
  </conditionalFormatting>
  <conditionalFormatting sqref="AQ455">
    <cfRule type="expression" dxfId="2121" priority="1469">
      <formula>IF(RIGHT(TEXT(AQ455,"0.#"),1)=".",FALSE,TRUE)</formula>
    </cfRule>
    <cfRule type="expression" dxfId="2120" priority="1470">
      <formula>IF(RIGHT(TEXT(AQ455,"0.#"),1)=".",TRUE,FALSE)</formula>
    </cfRule>
  </conditionalFormatting>
  <conditionalFormatting sqref="AQ456">
    <cfRule type="expression" dxfId="2119" priority="1467">
      <formula>IF(RIGHT(TEXT(AQ456,"0.#"),1)=".",FALSE,TRUE)</formula>
    </cfRule>
    <cfRule type="expression" dxfId="2118" priority="1468">
      <formula>IF(RIGHT(TEXT(AQ456,"0.#"),1)=".",TRUE,FALSE)</formula>
    </cfRule>
  </conditionalFormatting>
  <conditionalFormatting sqref="AQ454">
    <cfRule type="expression" dxfId="2117" priority="1465">
      <formula>IF(RIGHT(TEXT(AQ454,"0.#"),1)=".",FALSE,TRUE)</formula>
    </cfRule>
    <cfRule type="expression" dxfId="2116" priority="1466">
      <formula>IF(RIGHT(TEXT(AQ454,"0.#"),1)=".",TRUE,FALSE)</formula>
    </cfRule>
  </conditionalFormatting>
  <conditionalFormatting sqref="AE459">
    <cfRule type="expression" dxfId="2115" priority="1463">
      <formula>IF(RIGHT(TEXT(AE459,"0.#"),1)=".",FALSE,TRUE)</formula>
    </cfRule>
    <cfRule type="expression" dxfId="2114" priority="1464">
      <formula>IF(RIGHT(TEXT(AE459,"0.#"),1)=".",TRUE,FALSE)</formula>
    </cfRule>
  </conditionalFormatting>
  <conditionalFormatting sqref="AM461">
    <cfRule type="expression" dxfId="2113" priority="1453">
      <formula>IF(RIGHT(TEXT(AM461,"0.#"),1)=".",FALSE,TRUE)</formula>
    </cfRule>
    <cfRule type="expression" dxfId="2112" priority="1454">
      <formula>IF(RIGHT(TEXT(AM461,"0.#"),1)=".",TRUE,FALSE)</formula>
    </cfRule>
  </conditionalFormatting>
  <conditionalFormatting sqref="AE460">
    <cfRule type="expression" dxfId="2111" priority="1461">
      <formula>IF(RIGHT(TEXT(AE460,"0.#"),1)=".",FALSE,TRUE)</formula>
    </cfRule>
    <cfRule type="expression" dxfId="2110" priority="1462">
      <formula>IF(RIGHT(TEXT(AE460,"0.#"),1)=".",TRUE,FALSE)</formula>
    </cfRule>
  </conditionalFormatting>
  <conditionalFormatting sqref="AE461">
    <cfRule type="expression" dxfId="2109" priority="1459">
      <formula>IF(RIGHT(TEXT(AE461,"0.#"),1)=".",FALSE,TRUE)</formula>
    </cfRule>
    <cfRule type="expression" dxfId="2108" priority="1460">
      <formula>IF(RIGHT(TEXT(AE461,"0.#"),1)=".",TRUE,FALSE)</formula>
    </cfRule>
  </conditionalFormatting>
  <conditionalFormatting sqref="AM459">
    <cfRule type="expression" dxfId="2107" priority="1457">
      <formula>IF(RIGHT(TEXT(AM459,"0.#"),1)=".",FALSE,TRUE)</formula>
    </cfRule>
    <cfRule type="expression" dxfId="2106" priority="1458">
      <formula>IF(RIGHT(TEXT(AM459,"0.#"),1)=".",TRUE,FALSE)</formula>
    </cfRule>
  </conditionalFormatting>
  <conditionalFormatting sqref="AM460">
    <cfRule type="expression" dxfId="2105" priority="1455">
      <formula>IF(RIGHT(TEXT(AM460,"0.#"),1)=".",FALSE,TRUE)</formula>
    </cfRule>
    <cfRule type="expression" dxfId="2104" priority="1456">
      <formula>IF(RIGHT(TEXT(AM460,"0.#"),1)=".",TRUE,FALSE)</formula>
    </cfRule>
  </conditionalFormatting>
  <conditionalFormatting sqref="AU459">
    <cfRule type="expression" dxfId="2103" priority="1451">
      <formula>IF(RIGHT(TEXT(AU459,"0.#"),1)=".",FALSE,TRUE)</formula>
    </cfRule>
    <cfRule type="expression" dxfId="2102" priority="1452">
      <formula>IF(RIGHT(TEXT(AU459,"0.#"),1)=".",TRUE,FALSE)</formula>
    </cfRule>
  </conditionalFormatting>
  <conditionalFormatting sqref="AU460">
    <cfRule type="expression" dxfId="2101" priority="1449">
      <formula>IF(RIGHT(TEXT(AU460,"0.#"),1)=".",FALSE,TRUE)</formula>
    </cfRule>
    <cfRule type="expression" dxfId="2100" priority="1450">
      <formula>IF(RIGHT(TEXT(AU460,"0.#"),1)=".",TRUE,FALSE)</formula>
    </cfRule>
  </conditionalFormatting>
  <conditionalFormatting sqref="AU461">
    <cfRule type="expression" dxfId="2099" priority="1447">
      <formula>IF(RIGHT(TEXT(AU461,"0.#"),1)=".",FALSE,TRUE)</formula>
    </cfRule>
    <cfRule type="expression" dxfId="2098" priority="1448">
      <formula>IF(RIGHT(TEXT(AU461,"0.#"),1)=".",TRUE,FALSE)</formula>
    </cfRule>
  </conditionalFormatting>
  <conditionalFormatting sqref="AI461">
    <cfRule type="expression" dxfId="2097" priority="1441">
      <formula>IF(RIGHT(TEXT(AI461,"0.#"),1)=".",FALSE,TRUE)</formula>
    </cfRule>
    <cfRule type="expression" dxfId="2096" priority="1442">
      <formula>IF(RIGHT(TEXT(AI461,"0.#"),1)=".",TRUE,FALSE)</formula>
    </cfRule>
  </conditionalFormatting>
  <conditionalFormatting sqref="AI459">
    <cfRule type="expression" dxfId="2095" priority="1445">
      <formula>IF(RIGHT(TEXT(AI459,"0.#"),1)=".",FALSE,TRUE)</formula>
    </cfRule>
    <cfRule type="expression" dxfId="2094" priority="1446">
      <formula>IF(RIGHT(TEXT(AI459,"0.#"),1)=".",TRUE,FALSE)</formula>
    </cfRule>
  </conditionalFormatting>
  <conditionalFormatting sqref="AI460">
    <cfRule type="expression" dxfId="2093" priority="1443">
      <formula>IF(RIGHT(TEXT(AI460,"0.#"),1)=".",FALSE,TRUE)</formula>
    </cfRule>
    <cfRule type="expression" dxfId="2092" priority="1444">
      <formula>IF(RIGHT(TEXT(AI460,"0.#"),1)=".",TRUE,FALSE)</formula>
    </cfRule>
  </conditionalFormatting>
  <conditionalFormatting sqref="AQ460">
    <cfRule type="expression" dxfId="2091" priority="1439">
      <formula>IF(RIGHT(TEXT(AQ460,"0.#"),1)=".",FALSE,TRUE)</formula>
    </cfRule>
    <cfRule type="expression" dxfId="2090" priority="1440">
      <formula>IF(RIGHT(TEXT(AQ460,"0.#"),1)=".",TRUE,FALSE)</formula>
    </cfRule>
  </conditionalFormatting>
  <conditionalFormatting sqref="AQ461">
    <cfRule type="expression" dxfId="2089" priority="1437">
      <formula>IF(RIGHT(TEXT(AQ461,"0.#"),1)=".",FALSE,TRUE)</formula>
    </cfRule>
    <cfRule type="expression" dxfId="2088" priority="1438">
      <formula>IF(RIGHT(TEXT(AQ461,"0.#"),1)=".",TRUE,FALSE)</formula>
    </cfRule>
  </conditionalFormatting>
  <conditionalFormatting sqref="AQ459">
    <cfRule type="expression" dxfId="2087" priority="1435">
      <formula>IF(RIGHT(TEXT(AQ459,"0.#"),1)=".",FALSE,TRUE)</formula>
    </cfRule>
    <cfRule type="expression" dxfId="2086" priority="1436">
      <formula>IF(RIGHT(TEXT(AQ459,"0.#"),1)=".",TRUE,FALSE)</formula>
    </cfRule>
  </conditionalFormatting>
  <conditionalFormatting sqref="AE468">
    <cfRule type="expression" dxfId="2085" priority="1433">
      <formula>IF(RIGHT(TEXT(AE468,"0.#"),1)=".",FALSE,TRUE)</formula>
    </cfRule>
    <cfRule type="expression" dxfId="2084" priority="1434">
      <formula>IF(RIGHT(TEXT(AE468,"0.#"),1)=".",TRUE,FALSE)</formula>
    </cfRule>
  </conditionalFormatting>
  <conditionalFormatting sqref="AM470">
    <cfRule type="expression" dxfId="2083" priority="1423">
      <formula>IF(RIGHT(TEXT(AM470,"0.#"),1)=".",FALSE,TRUE)</formula>
    </cfRule>
    <cfRule type="expression" dxfId="2082" priority="1424">
      <formula>IF(RIGHT(TEXT(AM470,"0.#"),1)=".",TRUE,FALSE)</formula>
    </cfRule>
  </conditionalFormatting>
  <conditionalFormatting sqref="AE469">
    <cfRule type="expression" dxfId="2081" priority="1431">
      <formula>IF(RIGHT(TEXT(AE469,"0.#"),1)=".",FALSE,TRUE)</formula>
    </cfRule>
    <cfRule type="expression" dxfId="2080" priority="1432">
      <formula>IF(RIGHT(TEXT(AE469,"0.#"),1)=".",TRUE,FALSE)</formula>
    </cfRule>
  </conditionalFormatting>
  <conditionalFormatting sqref="AE470">
    <cfRule type="expression" dxfId="2079" priority="1429">
      <formula>IF(RIGHT(TEXT(AE470,"0.#"),1)=".",FALSE,TRUE)</formula>
    </cfRule>
    <cfRule type="expression" dxfId="2078" priority="1430">
      <formula>IF(RIGHT(TEXT(AE470,"0.#"),1)=".",TRUE,FALSE)</formula>
    </cfRule>
  </conditionalFormatting>
  <conditionalFormatting sqref="AM468">
    <cfRule type="expression" dxfId="2077" priority="1427">
      <formula>IF(RIGHT(TEXT(AM468,"0.#"),1)=".",FALSE,TRUE)</formula>
    </cfRule>
    <cfRule type="expression" dxfId="2076" priority="1428">
      <formula>IF(RIGHT(TEXT(AM468,"0.#"),1)=".",TRUE,FALSE)</formula>
    </cfRule>
  </conditionalFormatting>
  <conditionalFormatting sqref="AM469">
    <cfRule type="expression" dxfId="2075" priority="1425">
      <formula>IF(RIGHT(TEXT(AM469,"0.#"),1)=".",FALSE,TRUE)</formula>
    </cfRule>
    <cfRule type="expression" dxfId="2074" priority="1426">
      <formula>IF(RIGHT(TEXT(AM469,"0.#"),1)=".",TRUE,FALSE)</formula>
    </cfRule>
  </conditionalFormatting>
  <conditionalFormatting sqref="AU468">
    <cfRule type="expression" dxfId="2073" priority="1421">
      <formula>IF(RIGHT(TEXT(AU468,"0.#"),1)=".",FALSE,TRUE)</formula>
    </cfRule>
    <cfRule type="expression" dxfId="2072" priority="1422">
      <formula>IF(RIGHT(TEXT(AU468,"0.#"),1)=".",TRUE,FALSE)</formula>
    </cfRule>
  </conditionalFormatting>
  <conditionalFormatting sqref="AU469">
    <cfRule type="expression" dxfId="2071" priority="1419">
      <formula>IF(RIGHT(TEXT(AU469,"0.#"),1)=".",FALSE,TRUE)</formula>
    </cfRule>
    <cfRule type="expression" dxfId="2070" priority="1420">
      <formula>IF(RIGHT(TEXT(AU469,"0.#"),1)=".",TRUE,FALSE)</formula>
    </cfRule>
  </conditionalFormatting>
  <conditionalFormatting sqref="AU470">
    <cfRule type="expression" dxfId="2069" priority="1417">
      <formula>IF(RIGHT(TEXT(AU470,"0.#"),1)=".",FALSE,TRUE)</formula>
    </cfRule>
    <cfRule type="expression" dxfId="2068" priority="1418">
      <formula>IF(RIGHT(TEXT(AU470,"0.#"),1)=".",TRUE,FALSE)</formula>
    </cfRule>
  </conditionalFormatting>
  <conditionalFormatting sqref="AI470">
    <cfRule type="expression" dxfId="2067" priority="1411">
      <formula>IF(RIGHT(TEXT(AI470,"0.#"),1)=".",FALSE,TRUE)</formula>
    </cfRule>
    <cfRule type="expression" dxfId="2066" priority="1412">
      <formula>IF(RIGHT(TEXT(AI470,"0.#"),1)=".",TRUE,FALSE)</formula>
    </cfRule>
  </conditionalFormatting>
  <conditionalFormatting sqref="AI468">
    <cfRule type="expression" dxfId="2065" priority="1415">
      <formula>IF(RIGHT(TEXT(AI468,"0.#"),1)=".",FALSE,TRUE)</formula>
    </cfRule>
    <cfRule type="expression" dxfId="2064" priority="1416">
      <formula>IF(RIGHT(TEXT(AI468,"0.#"),1)=".",TRUE,FALSE)</formula>
    </cfRule>
  </conditionalFormatting>
  <conditionalFormatting sqref="AI469">
    <cfRule type="expression" dxfId="2063" priority="1413">
      <formula>IF(RIGHT(TEXT(AI469,"0.#"),1)=".",FALSE,TRUE)</formula>
    </cfRule>
    <cfRule type="expression" dxfId="2062" priority="1414">
      <formula>IF(RIGHT(TEXT(AI469,"0.#"),1)=".",TRUE,FALSE)</formula>
    </cfRule>
  </conditionalFormatting>
  <conditionalFormatting sqref="AQ469">
    <cfRule type="expression" dxfId="2061" priority="1409">
      <formula>IF(RIGHT(TEXT(AQ469,"0.#"),1)=".",FALSE,TRUE)</formula>
    </cfRule>
    <cfRule type="expression" dxfId="2060" priority="1410">
      <formula>IF(RIGHT(TEXT(AQ469,"0.#"),1)=".",TRUE,FALSE)</formula>
    </cfRule>
  </conditionalFormatting>
  <conditionalFormatting sqref="AQ470">
    <cfRule type="expression" dxfId="2059" priority="1407">
      <formula>IF(RIGHT(TEXT(AQ470,"0.#"),1)=".",FALSE,TRUE)</formula>
    </cfRule>
    <cfRule type="expression" dxfId="2058" priority="1408">
      <formula>IF(RIGHT(TEXT(AQ470,"0.#"),1)=".",TRUE,FALSE)</formula>
    </cfRule>
  </conditionalFormatting>
  <conditionalFormatting sqref="AQ468">
    <cfRule type="expression" dxfId="2057" priority="1405">
      <formula>IF(RIGHT(TEXT(AQ468,"0.#"),1)=".",FALSE,TRUE)</formula>
    </cfRule>
    <cfRule type="expression" dxfId="2056" priority="1406">
      <formula>IF(RIGHT(TEXT(AQ468,"0.#"),1)=".",TRUE,FALSE)</formula>
    </cfRule>
  </conditionalFormatting>
  <conditionalFormatting sqref="AE473">
    <cfRule type="expression" dxfId="2055" priority="1403">
      <formula>IF(RIGHT(TEXT(AE473,"0.#"),1)=".",FALSE,TRUE)</formula>
    </cfRule>
    <cfRule type="expression" dxfId="2054" priority="1404">
      <formula>IF(RIGHT(TEXT(AE473,"0.#"),1)=".",TRUE,FALSE)</formula>
    </cfRule>
  </conditionalFormatting>
  <conditionalFormatting sqref="AM475">
    <cfRule type="expression" dxfId="2053" priority="1393">
      <formula>IF(RIGHT(TEXT(AM475,"0.#"),1)=".",FALSE,TRUE)</formula>
    </cfRule>
    <cfRule type="expression" dxfId="2052" priority="1394">
      <formula>IF(RIGHT(TEXT(AM475,"0.#"),1)=".",TRUE,FALSE)</formula>
    </cfRule>
  </conditionalFormatting>
  <conditionalFormatting sqref="AE474">
    <cfRule type="expression" dxfId="2051" priority="1401">
      <formula>IF(RIGHT(TEXT(AE474,"0.#"),1)=".",FALSE,TRUE)</formula>
    </cfRule>
    <cfRule type="expression" dxfId="2050" priority="1402">
      <formula>IF(RIGHT(TEXT(AE474,"0.#"),1)=".",TRUE,FALSE)</formula>
    </cfRule>
  </conditionalFormatting>
  <conditionalFormatting sqref="AE475">
    <cfRule type="expression" dxfId="2049" priority="1399">
      <formula>IF(RIGHT(TEXT(AE475,"0.#"),1)=".",FALSE,TRUE)</formula>
    </cfRule>
    <cfRule type="expression" dxfId="2048" priority="1400">
      <formula>IF(RIGHT(TEXT(AE475,"0.#"),1)=".",TRUE,FALSE)</formula>
    </cfRule>
  </conditionalFormatting>
  <conditionalFormatting sqref="AM473">
    <cfRule type="expression" dxfId="2047" priority="1397">
      <formula>IF(RIGHT(TEXT(AM473,"0.#"),1)=".",FALSE,TRUE)</formula>
    </cfRule>
    <cfRule type="expression" dxfId="2046" priority="1398">
      <formula>IF(RIGHT(TEXT(AM473,"0.#"),1)=".",TRUE,FALSE)</formula>
    </cfRule>
  </conditionalFormatting>
  <conditionalFormatting sqref="AM474">
    <cfRule type="expression" dxfId="2045" priority="1395">
      <formula>IF(RIGHT(TEXT(AM474,"0.#"),1)=".",FALSE,TRUE)</formula>
    </cfRule>
    <cfRule type="expression" dxfId="2044" priority="1396">
      <formula>IF(RIGHT(TEXT(AM474,"0.#"),1)=".",TRUE,FALSE)</formula>
    </cfRule>
  </conditionalFormatting>
  <conditionalFormatting sqref="AU473">
    <cfRule type="expression" dxfId="2043" priority="1391">
      <formula>IF(RIGHT(TEXT(AU473,"0.#"),1)=".",FALSE,TRUE)</formula>
    </cfRule>
    <cfRule type="expression" dxfId="2042" priority="1392">
      <formula>IF(RIGHT(TEXT(AU473,"0.#"),1)=".",TRUE,FALSE)</formula>
    </cfRule>
  </conditionalFormatting>
  <conditionalFormatting sqref="AU474">
    <cfRule type="expression" dxfId="2041" priority="1389">
      <formula>IF(RIGHT(TEXT(AU474,"0.#"),1)=".",FALSE,TRUE)</formula>
    </cfRule>
    <cfRule type="expression" dxfId="2040" priority="1390">
      <formula>IF(RIGHT(TEXT(AU474,"0.#"),1)=".",TRUE,FALSE)</formula>
    </cfRule>
  </conditionalFormatting>
  <conditionalFormatting sqref="AU475">
    <cfRule type="expression" dxfId="2039" priority="1387">
      <formula>IF(RIGHT(TEXT(AU475,"0.#"),1)=".",FALSE,TRUE)</formula>
    </cfRule>
    <cfRule type="expression" dxfId="2038" priority="1388">
      <formula>IF(RIGHT(TEXT(AU475,"0.#"),1)=".",TRUE,FALSE)</formula>
    </cfRule>
  </conditionalFormatting>
  <conditionalFormatting sqref="AI475">
    <cfRule type="expression" dxfId="2037" priority="1381">
      <formula>IF(RIGHT(TEXT(AI475,"0.#"),1)=".",FALSE,TRUE)</formula>
    </cfRule>
    <cfRule type="expression" dxfId="2036" priority="1382">
      <formula>IF(RIGHT(TEXT(AI475,"0.#"),1)=".",TRUE,FALSE)</formula>
    </cfRule>
  </conditionalFormatting>
  <conditionalFormatting sqref="AI473">
    <cfRule type="expression" dxfId="2035" priority="1385">
      <formula>IF(RIGHT(TEXT(AI473,"0.#"),1)=".",FALSE,TRUE)</formula>
    </cfRule>
    <cfRule type="expression" dxfId="2034" priority="1386">
      <formula>IF(RIGHT(TEXT(AI473,"0.#"),1)=".",TRUE,FALSE)</formula>
    </cfRule>
  </conditionalFormatting>
  <conditionalFormatting sqref="AI474">
    <cfRule type="expression" dxfId="2033" priority="1383">
      <formula>IF(RIGHT(TEXT(AI474,"0.#"),1)=".",FALSE,TRUE)</formula>
    </cfRule>
    <cfRule type="expression" dxfId="2032" priority="1384">
      <formula>IF(RIGHT(TEXT(AI474,"0.#"),1)=".",TRUE,FALSE)</formula>
    </cfRule>
  </conditionalFormatting>
  <conditionalFormatting sqref="AQ474">
    <cfRule type="expression" dxfId="2031" priority="1379">
      <formula>IF(RIGHT(TEXT(AQ474,"0.#"),1)=".",FALSE,TRUE)</formula>
    </cfRule>
    <cfRule type="expression" dxfId="2030" priority="1380">
      <formula>IF(RIGHT(TEXT(AQ474,"0.#"),1)=".",TRUE,FALSE)</formula>
    </cfRule>
  </conditionalFormatting>
  <conditionalFormatting sqref="AQ475">
    <cfRule type="expression" dxfId="2029" priority="1377">
      <formula>IF(RIGHT(TEXT(AQ475,"0.#"),1)=".",FALSE,TRUE)</formula>
    </cfRule>
    <cfRule type="expression" dxfId="2028" priority="1378">
      <formula>IF(RIGHT(TEXT(AQ475,"0.#"),1)=".",TRUE,FALSE)</formula>
    </cfRule>
  </conditionalFormatting>
  <conditionalFormatting sqref="AQ473">
    <cfRule type="expression" dxfId="2027" priority="1375">
      <formula>IF(RIGHT(TEXT(AQ473,"0.#"),1)=".",FALSE,TRUE)</formula>
    </cfRule>
    <cfRule type="expression" dxfId="2026" priority="1376">
      <formula>IF(RIGHT(TEXT(AQ473,"0.#"),1)=".",TRUE,FALSE)</formula>
    </cfRule>
  </conditionalFormatting>
  <conditionalFormatting sqref="AE478">
    <cfRule type="expression" dxfId="2025" priority="1373">
      <formula>IF(RIGHT(TEXT(AE478,"0.#"),1)=".",FALSE,TRUE)</formula>
    </cfRule>
    <cfRule type="expression" dxfId="2024" priority="1374">
      <formula>IF(RIGHT(TEXT(AE478,"0.#"),1)=".",TRUE,FALSE)</formula>
    </cfRule>
  </conditionalFormatting>
  <conditionalFormatting sqref="AM480">
    <cfRule type="expression" dxfId="2023" priority="1363">
      <formula>IF(RIGHT(TEXT(AM480,"0.#"),1)=".",FALSE,TRUE)</formula>
    </cfRule>
    <cfRule type="expression" dxfId="2022" priority="1364">
      <formula>IF(RIGHT(TEXT(AM480,"0.#"),1)=".",TRUE,FALSE)</formula>
    </cfRule>
  </conditionalFormatting>
  <conditionalFormatting sqref="AE479">
    <cfRule type="expression" dxfId="2021" priority="1371">
      <formula>IF(RIGHT(TEXT(AE479,"0.#"),1)=".",FALSE,TRUE)</formula>
    </cfRule>
    <cfRule type="expression" dxfId="2020" priority="1372">
      <formula>IF(RIGHT(TEXT(AE479,"0.#"),1)=".",TRUE,FALSE)</formula>
    </cfRule>
  </conditionalFormatting>
  <conditionalFormatting sqref="AE480">
    <cfRule type="expression" dxfId="2019" priority="1369">
      <formula>IF(RIGHT(TEXT(AE480,"0.#"),1)=".",FALSE,TRUE)</formula>
    </cfRule>
    <cfRule type="expression" dxfId="2018" priority="1370">
      <formula>IF(RIGHT(TEXT(AE480,"0.#"),1)=".",TRUE,FALSE)</formula>
    </cfRule>
  </conditionalFormatting>
  <conditionalFormatting sqref="AM478">
    <cfRule type="expression" dxfId="2017" priority="1367">
      <formula>IF(RIGHT(TEXT(AM478,"0.#"),1)=".",FALSE,TRUE)</formula>
    </cfRule>
    <cfRule type="expression" dxfId="2016" priority="1368">
      <formula>IF(RIGHT(TEXT(AM478,"0.#"),1)=".",TRUE,FALSE)</formula>
    </cfRule>
  </conditionalFormatting>
  <conditionalFormatting sqref="AM479">
    <cfRule type="expression" dxfId="2015" priority="1365">
      <formula>IF(RIGHT(TEXT(AM479,"0.#"),1)=".",FALSE,TRUE)</formula>
    </cfRule>
    <cfRule type="expression" dxfId="2014" priority="1366">
      <formula>IF(RIGHT(TEXT(AM479,"0.#"),1)=".",TRUE,FALSE)</formula>
    </cfRule>
  </conditionalFormatting>
  <conditionalFormatting sqref="AU478">
    <cfRule type="expression" dxfId="2013" priority="1361">
      <formula>IF(RIGHT(TEXT(AU478,"0.#"),1)=".",FALSE,TRUE)</formula>
    </cfRule>
    <cfRule type="expression" dxfId="2012" priority="1362">
      <formula>IF(RIGHT(TEXT(AU478,"0.#"),1)=".",TRUE,FALSE)</formula>
    </cfRule>
  </conditionalFormatting>
  <conditionalFormatting sqref="AU479">
    <cfRule type="expression" dxfId="2011" priority="1359">
      <formula>IF(RIGHT(TEXT(AU479,"0.#"),1)=".",FALSE,TRUE)</formula>
    </cfRule>
    <cfRule type="expression" dxfId="2010" priority="1360">
      <formula>IF(RIGHT(TEXT(AU479,"0.#"),1)=".",TRUE,FALSE)</formula>
    </cfRule>
  </conditionalFormatting>
  <conditionalFormatting sqref="AU480">
    <cfRule type="expression" dxfId="2009" priority="1357">
      <formula>IF(RIGHT(TEXT(AU480,"0.#"),1)=".",FALSE,TRUE)</formula>
    </cfRule>
    <cfRule type="expression" dxfId="2008" priority="1358">
      <formula>IF(RIGHT(TEXT(AU480,"0.#"),1)=".",TRUE,FALSE)</formula>
    </cfRule>
  </conditionalFormatting>
  <conditionalFormatting sqref="AI480">
    <cfRule type="expression" dxfId="2007" priority="1351">
      <formula>IF(RIGHT(TEXT(AI480,"0.#"),1)=".",FALSE,TRUE)</formula>
    </cfRule>
    <cfRule type="expression" dxfId="2006" priority="1352">
      <formula>IF(RIGHT(TEXT(AI480,"0.#"),1)=".",TRUE,FALSE)</formula>
    </cfRule>
  </conditionalFormatting>
  <conditionalFormatting sqref="AI478">
    <cfRule type="expression" dxfId="2005" priority="1355">
      <formula>IF(RIGHT(TEXT(AI478,"0.#"),1)=".",FALSE,TRUE)</formula>
    </cfRule>
    <cfRule type="expression" dxfId="2004" priority="1356">
      <formula>IF(RIGHT(TEXT(AI478,"0.#"),1)=".",TRUE,FALSE)</formula>
    </cfRule>
  </conditionalFormatting>
  <conditionalFormatting sqref="AI479">
    <cfRule type="expression" dxfId="2003" priority="1353">
      <formula>IF(RIGHT(TEXT(AI479,"0.#"),1)=".",FALSE,TRUE)</formula>
    </cfRule>
    <cfRule type="expression" dxfId="2002" priority="1354">
      <formula>IF(RIGHT(TEXT(AI479,"0.#"),1)=".",TRUE,FALSE)</formula>
    </cfRule>
  </conditionalFormatting>
  <conditionalFormatting sqref="AQ479">
    <cfRule type="expression" dxfId="2001" priority="1349">
      <formula>IF(RIGHT(TEXT(AQ479,"0.#"),1)=".",FALSE,TRUE)</formula>
    </cfRule>
    <cfRule type="expression" dxfId="2000" priority="1350">
      <formula>IF(RIGHT(TEXT(AQ479,"0.#"),1)=".",TRUE,FALSE)</formula>
    </cfRule>
  </conditionalFormatting>
  <conditionalFormatting sqref="AQ480">
    <cfRule type="expression" dxfId="1999" priority="1347">
      <formula>IF(RIGHT(TEXT(AQ480,"0.#"),1)=".",FALSE,TRUE)</formula>
    </cfRule>
    <cfRule type="expression" dxfId="1998" priority="1348">
      <formula>IF(RIGHT(TEXT(AQ480,"0.#"),1)=".",TRUE,FALSE)</formula>
    </cfRule>
  </conditionalFormatting>
  <conditionalFormatting sqref="AQ478">
    <cfRule type="expression" dxfId="1997" priority="1345">
      <formula>IF(RIGHT(TEXT(AQ478,"0.#"),1)=".",FALSE,TRUE)</formula>
    </cfRule>
    <cfRule type="expression" dxfId="1996" priority="1346">
      <formula>IF(RIGHT(TEXT(AQ478,"0.#"),1)=".",TRUE,FALSE)</formula>
    </cfRule>
  </conditionalFormatting>
  <conditionalFormatting sqref="AE483">
    <cfRule type="expression" dxfId="1995" priority="1343">
      <formula>IF(RIGHT(TEXT(AE483,"0.#"),1)=".",FALSE,TRUE)</formula>
    </cfRule>
    <cfRule type="expression" dxfId="1994" priority="1344">
      <formula>IF(RIGHT(TEXT(AE483,"0.#"),1)=".",TRUE,FALSE)</formula>
    </cfRule>
  </conditionalFormatting>
  <conditionalFormatting sqref="AM485">
    <cfRule type="expression" dxfId="1993" priority="1333">
      <formula>IF(RIGHT(TEXT(AM485,"0.#"),1)=".",FALSE,TRUE)</formula>
    </cfRule>
    <cfRule type="expression" dxfId="1992" priority="1334">
      <formula>IF(RIGHT(TEXT(AM485,"0.#"),1)=".",TRUE,FALSE)</formula>
    </cfRule>
  </conditionalFormatting>
  <conditionalFormatting sqref="AE484">
    <cfRule type="expression" dxfId="1991" priority="1341">
      <formula>IF(RIGHT(TEXT(AE484,"0.#"),1)=".",FALSE,TRUE)</formula>
    </cfRule>
    <cfRule type="expression" dxfId="1990" priority="1342">
      <formula>IF(RIGHT(TEXT(AE484,"0.#"),1)=".",TRUE,FALSE)</formula>
    </cfRule>
  </conditionalFormatting>
  <conditionalFormatting sqref="AE485">
    <cfRule type="expression" dxfId="1989" priority="1339">
      <formula>IF(RIGHT(TEXT(AE485,"0.#"),1)=".",FALSE,TRUE)</formula>
    </cfRule>
    <cfRule type="expression" dxfId="1988" priority="1340">
      <formula>IF(RIGHT(TEXT(AE485,"0.#"),1)=".",TRUE,FALSE)</formula>
    </cfRule>
  </conditionalFormatting>
  <conditionalFormatting sqref="AM483">
    <cfRule type="expression" dxfId="1987" priority="1337">
      <formula>IF(RIGHT(TEXT(AM483,"0.#"),1)=".",FALSE,TRUE)</formula>
    </cfRule>
    <cfRule type="expression" dxfId="1986" priority="1338">
      <formula>IF(RIGHT(TEXT(AM483,"0.#"),1)=".",TRUE,FALSE)</formula>
    </cfRule>
  </conditionalFormatting>
  <conditionalFormatting sqref="AM484">
    <cfRule type="expression" dxfId="1985" priority="1335">
      <formula>IF(RIGHT(TEXT(AM484,"0.#"),1)=".",FALSE,TRUE)</formula>
    </cfRule>
    <cfRule type="expression" dxfId="1984" priority="1336">
      <formula>IF(RIGHT(TEXT(AM484,"0.#"),1)=".",TRUE,FALSE)</formula>
    </cfRule>
  </conditionalFormatting>
  <conditionalFormatting sqref="AU483">
    <cfRule type="expression" dxfId="1983" priority="1331">
      <formula>IF(RIGHT(TEXT(AU483,"0.#"),1)=".",FALSE,TRUE)</formula>
    </cfRule>
    <cfRule type="expression" dxfId="1982" priority="1332">
      <formula>IF(RIGHT(TEXT(AU483,"0.#"),1)=".",TRUE,FALSE)</formula>
    </cfRule>
  </conditionalFormatting>
  <conditionalFormatting sqref="AU484">
    <cfRule type="expression" dxfId="1981" priority="1329">
      <formula>IF(RIGHT(TEXT(AU484,"0.#"),1)=".",FALSE,TRUE)</formula>
    </cfRule>
    <cfRule type="expression" dxfId="1980" priority="1330">
      <formula>IF(RIGHT(TEXT(AU484,"0.#"),1)=".",TRUE,FALSE)</formula>
    </cfRule>
  </conditionalFormatting>
  <conditionalFormatting sqref="AU485">
    <cfRule type="expression" dxfId="1979" priority="1327">
      <formula>IF(RIGHT(TEXT(AU485,"0.#"),1)=".",FALSE,TRUE)</formula>
    </cfRule>
    <cfRule type="expression" dxfId="1978" priority="1328">
      <formula>IF(RIGHT(TEXT(AU485,"0.#"),1)=".",TRUE,FALSE)</formula>
    </cfRule>
  </conditionalFormatting>
  <conditionalFormatting sqref="AI485">
    <cfRule type="expression" dxfId="1977" priority="1321">
      <formula>IF(RIGHT(TEXT(AI485,"0.#"),1)=".",FALSE,TRUE)</formula>
    </cfRule>
    <cfRule type="expression" dxfId="1976" priority="1322">
      <formula>IF(RIGHT(TEXT(AI485,"0.#"),1)=".",TRUE,FALSE)</formula>
    </cfRule>
  </conditionalFormatting>
  <conditionalFormatting sqref="AI483">
    <cfRule type="expression" dxfId="1975" priority="1325">
      <formula>IF(RIGHT(TEXT(AI483,"0.#"),1)=".",FALSE,TRUE)</formula>
    </cfRule>
    <cfRule type="expression" dxfId="1974" priority="1326">
      <formula>IF(RIGHT(TEXT(AI483,"0.#"),1)=".",TRUE,FALSE)</formula>
    </cfRule>
  </conditionalFormatting>
  <conditionalFormatting sqref="AI484">
    <cfRule type="expression" dxfId="1973" priority="1323">
      <formula>IF(RIGHT(TEXT(AI484,"0.#"),1)=".",FALSE,TRUE)</formula>
    </cfRule>
    <cfRule type="expression" dxfId="1972" priority="1324">
      <formula>IF(RIGHT(TEXT(AI484,"0.#"),1)=".",TRUE,FALSE)</formula>
    </cfRule>
  </conditionalFormatting>
  <conditionalFormatting sqref="AQ484">
    <cfRule type="expression" dxfId="1971" priority="1319">
      <formula>IF(RIGHT(TEXT(AQ484,"0.#"),1)=".",FALSE,TRUE)</formula>
    </cfRule>
    <cfRule type="expression" dxfId="1970" priority="1320">
      <formula>IF(RIGHT(TEXT(AQ484,"0.#"),1)=".",TRUE,FALSE)</formula>
    </cfRule>
  </conditionalFormatting>
  <conditionalFormatting sqref="AQ485">
    <cfRule type="expression" dxfId="1969" priority="1317">
      <formula>IF(RIGHT(TEXT(AQ485,"0.#"),1)=".",FALSE,TRUE)</formula>
    </cfRule>
    <cfRule type="expression" dxfId="1968" priority="1318">
      <formula>IF(RIGHT(TEXT(AQ485,"0.#"),1)=".",TRUE,FALSE)</formula>
    </cfRule>
  </conditionalFormatting>
  <conditionalFormatting sqref="AQ483">
    <cfRule type="expression" dxfId="1967" priority="1315">
      <formula>IF(RIGHT(TEXT(AQ483,"0.#"),1)=".",FALSE,TRUE)</formula>
    </cfRule>
    <cfRule type="expression" dxfId="1966" priority="1316">
      <formula>IF(RIGHT(TEXT(AQ483,"0.#"),1)=".",TRUE,FALSE)</formula>
    </cfRule>
  </conditionalFormatting>
  <conditionalFormatting sqref="AE488">
    <cfRule type="expression" dxfId="1965" priority="1313">
      <formula>IF(RIGHT(TEXT(AE488,"0.#"),1)=".",FALSE,TRUE)</formula>
    </cfRule>
    <cfRule type="expression" dxfId="1964" priority="1314">
      <formula>IF(RIGHT(TEXT(AE488,"0.#"),1)=".",TRUE,FALSE)</formula>
    </cfRule>
  </conditionalFormatting>
  <conditionalFormatting sqref="AM490">
    <cfRule type="expression" dxfId="1963" priority="1303">
      <formula>IF(RIGHT(TEXT(AM490,"0.#"),1)=".",FALSE,TRUE)</formula>
    </cfRule>
    <cfRule type="expression" dxfId="1962" priority="1304">
      <formula>IF(RIGHT(TEXT(AM490,"0.#"),1)=".",TRUE,FALSE)</formula>
    </cfRule>
  </conditionalFormatting>
  <conditionalFormatting sqref="AE489">
    <cfRule type="expression" dxfId="1961" priority="1311">
      <formula>IF(RIGHT(TEXT(AE489,"0.#"),1)=".",FALSE,TRUE)</formula>
    </cfRule>
    <cfRule type="expression" dxfId="1960" priority="1312">
      <formula>IF(RIGHT(TEXT(AE489,"0.#"),1)=".",TRUE,FALSE)</formula>
    </cfRule>
  </conditionalFormatting>
  <conditionalFormatting sqref="AE490">
    <cfRule type="expression" dxfId="1959" priority="1309">
      <formula>IF(RIGHT(TEXT(AE490,"0.#"),1)=".",FALSE,TRUE)</formula>
    </cfRule>
    <cfRule type="expression" dxfId="1958" priority="1310">
      <formula>IF(RIGHT(TEXT(AE490,"0.#"),1)=".",TRUE,FALSE)</formula>
    </cfRule>
  </conditionalFormatting>
  <conditionalFormatting sqref="AM488">
    <cfRule type="expression" dxfId="1957" priority="1307">
      <formula>IF(RIGHT(TEXT(AM488,"0.#"),1)=".",FALSE,TRUE)</formula>
    </cfRule>
    <cfRule type="expression" dxfId="1956" priority="1308">
      <formula>IF(RIGHT(TEXT(AM488,"0.#"),1)=".",TRUE,FALSE)</formula>
    </cfRule>
  </conditionalFormatting>
  <conditionalFormatting sqref="AM489">
    <cfRule type="expression" dxfId="1955" priority="1305">
      <formula>IF(RIGHT(TEXT(AM489,"0.#"),1)=".",FALSE,TRUE)</formula>
    </cfRule>
    <cfRule type="expression" dxfId="1954" priority="1306">
      <formula>IF(RIGHT(TEXT(AM489,"0.#"),1)=".",TRUE,FALSE)</formula>
    </cfRule>
  </conditionalFormatting>
  <conditionalFormatting sqref="AU488">
    <cfRule type="expression" dxfId="1953" priority="1301">
      <formula>IF(RIGHT(TEXT(AU488,"0.#"),1)=".",FALSE,TRUE)</formula>
    </cfRule>
    <cfRule type="expression" dxfId="1952" priority="1302">
      <formula>IF(RIGHT(TEXT(AU488,"0.#"),1)=".",TRUE,FALSE)</formula>
    </cfRule>
  </conditionalFormatting>
  <conditionalFormatting sqref="AU489">
    <cfRule type="expression" dxfId="1951" priority="1299">
      <formula>IF(RIGHT(TEXT(AU489,"0.#"),1)=".",FALSE,TRUE)</formula>
    </cfRule>
    <cfRule type="expression" dxfId="1950" priority="1300">
      <formula>IF(RIGHT(TEXT(AU489,"0.#"),1)=".",TRUE,FALSE)</formula>
    </cfRule>
  </conditionalFormatting>
  <conditionalFormatting sqref="AU490">
    <cfRule type="expression" dxfId="1949" priority="1297">
      <formula>IF(RIGHT(TEXT(AU490,"0.#"),1)=".",FALSE,TRUE)</formula>
    </cfRule>
    <cfRule type="expression" dxfId="1948" priority="1298">
      <formula>IF(RIGHT(TEXT(AU490,"0.#"),1)=".",TRUE,FALSE)</formula>
    </cfRule>
  </conditionalFormatting>
  <conditionalFormatting sqref="AI490">
    <cfRule type="expression" dxfId="1947" priority="1291">
      <formula>IF(RIGHT(TEXT(AI490,"0.#"),1)=".",FALSE,TRUE)</formula>
    </cfRule>
    <cfRule type="expression" dxfId="1946" priority="1292">
      <formula>IF(RIGHT(TEXT(AI490,"0.#"),1)=".",TRUE,FALSE)</formula>
    </cfRule>
  </conditionalFormatting>
  <conditionalFormatting sqref="AI488">
    <cfRule type="expression" dxfId="1945" priority="1295">
      <formula>IF(RIGHT(TEXT(AI488,"0.#"),1)=".",FALSE,TRUE)</formula>
    </cfRule>
    <cfRule type="expression" dxfId="1944" priority="1296">
      <formula>IF(RIGHT(TEXT(AI488,"0.#"),1)=".",TRUE,FALSE)</formula>
    </cfRule>
  </conditionalFormatting>
  <conditionalFormatting sqref="AI489">
    <cfRule type="expression" dxfId="1943" priority="1293">
      <formula>IF(RIGHT(TEXT(AI489,"0.#"),1)=".",FALSE,TRUE)</formula>
    </cfRule>
    <cfRule type="expression" dxfId="1942" priority="1294">
      <formula>IF(RIGHT(TEXT(AI489,"0.#"),1)=".",TRUE,FALSE)</formula>
    </cfRule>
  </conditionalFormatting>
  <conditionalFormatting sqref="AQ489">
    <cfRule type="expression" dxfId="1941" priority="1289">
      <formula>IF(RIGHT(TEXT(AQ489,"0.#"),1)=".",FALSE,TRUE)</formula>
    </cfRule>
    <cfRule type="expression" dxfId="1940" priority="1290">
      <formula>IF(RIGHT(TEXT(AQ489,"0.#"),1)=".",TRUE,FALSE)</formula>
    </cfRule>
  </conditionalFormatting>
  <conditionalFormatting sqref="AQ490">
    <cfRule type="expression" dxfId="1939" priority="1287">
      <formula>IF(RIGHT(TEXT(AQ490,"0.#"),1)=".",FALSE,TRUE)</formula>
    </cfRule>
    <cfRule type="expression" dxfId="1938" priority="1288">
      <formula>IF(RIGHT(TEXT(AQ490,"0.#"),1)=".",TRUE,FALSE)</formula>
    </cfRule>
  </conditionalFormatting>
  <conditionalFormatting sqref="AQ488">
    <cfRule type="expression" dxfId="1937" priority="1285">
      <formula>IF(RIGHT(TEXT(AQ488,"0.#"),1)=".",FALSE,TRUE)</formula>
    </cfRule>
    <cfRule type="expression" dxfId="1936" priority="1286">
      <formula>IF(RIGHT(TEXT(AQ488,"0.#"),1)=".",TRUE,FALSE)</formula>
    </cfRule>
  </conditionalFormatting>
  <conditionalFormatting sqref="AE493">
    <cfRule type="expression" dxfId="1935" priority="1283">
      <formula>IF(RIGHT(TEXT(AE493,"0.#"),1)=".",FALSE,TRUE)</formula>
    </cfRule>
    <cfRule type="expression" dxfId="1934" priority="1284">
      <formula>IF(RIGHT(TEXT(AE493,"0.#"),1)=".",TRUE,FALSE)</formula>
    </cfRule>
  </conditionalFormatting>
  <conditionalFormatting sqref="AM495">
    <cfRule type="expression" dxfId="1933" priority="1273">
      <formula>IF(RIGHT(TEXT(AM495,"0.#"),1)=".",FALSE,TRUE)</formula>
    </cfRule>
    <cfRule type="expression" dxfId="1932" priority="1274">
      <formula>IF(RIGHT(TEXT(AM495,"0.#"),1)=".",TRUE,FALSE)</formula>
    </cfRule>
  </conditionalFormatting>
  <conditionalFormatting sqref="AE494">
    <cfRule type="expression" dxfId="1931" priority="1281">
      <formula>IF(RIGHT(TEXT(AE494,"0.#"),1)=".",FALSE,TRUE)</formula>
    </cfRule>
    <cfRule type="expression" dxfId="1930" priority="1282">
      <formula>IF(RIGHT(TEXT(AE494,"0.#"),1)=".",TRUE,FALSE)</formula>
    </cfRule>
  </conditionalFormatting>
  <conditionalFormatting sqref="AE495">
    <cfRule type="expression" dxfId="1929" priority="1279">
      <formula>IF(RIGHT(TEXT(AE495,"0.#"),1)=".",FALSE,TRUE)</formula>
    </cfRule>
    <cfRule type="expression" dxfId="1928" priority="1280">
      <formula>IF(RIGHT(TEXT(AE495,"0.#"),1)=".",TRUE,FALSE)</formula>
    </cfRule>
  </conditionalFormatting>
  <conditionalFormatting sqref="AM493">
    <cfRule type="expression" dxfId="1927" priority="1277">
      <formula>IF(RIGHT(TEXT(AM493,"0.#"),1)=".",FALSE,TRUE)</formula>
    </cfRule>
    <cfRule type="expression" dxfId="1926" priority="1278">
      <formula>IF(RIGHT(TEXT(AM493,"0.#"),1)=".",TRUE,FALSE)</formula>
    </cfRule>
  </conditionalFormatting>
  <conditionalFormatting sqref="AM494">
    <cfRule type="expression" dxfId="1925" priority="1275">
      <formula>IF(RIGHT(TEXT(AM494,"0.#"),1)=".",FALSE,TRUE)</formula>
    </cfRule>
    <cfRule type="expression" dxfId="1924" priority="1276">
      <formula>IF(RIGHT(TEXT(AM494,"0.#"),1)=".",TRUE,FALSE)</formula>
    </cfRule>
  </conditionalFormatting>
  <conditionalFormatting sqref="AU493">
    <cfRule type="expression" dxfId="1923" priority="1271">
      <formula>IF(RIGHT(TEXT(AU493,"0.#"),1)=".",FALSE,TRUE)</formula>
    </cfRule>
    <cfRule type="expression" dxfId="1922" priority="1272">
      <formula>IF(RIGHT(TEXT(AU493,"0.#"),1)=".",TRUE,FALSE)</formula>
    </cfRule>
  </conditionalFormatting>
  <conditionalFormatting sqref="AU494">
    <cfRule type="expression" dxfId="1921" priority="1269">
      <formula>IF(RIGHT(TEXT(AU494,"0.#"),1)=".",FALSE,TRUE)</formula>
    </cfRule>
    <cfRule type="expression" dxfId="1920" priority="1270">
      <formula>IF(RIGHT(TEXT(AU494,"0.#"),1)=".",TRUE,FALSE)</formula>
    </cfRule>
  </conditionalFormatting>
  <conditionalFormatting sqref="AU495">
    <cfRule type="expression" dxfId="1919" priority="1267">
      <formula>IF(RIGHT(TEXT(AU495,"0.#"),1)=".",FALSE,TRUE)</formula>
    </cfRule>
    <cfRule type="expression" dxfId="1918" priority="1268">
      <formula>IF(RIGHT(TEXT(AU495,"0.#"),1)=".",TRUE,FALSE)</formula>
    </cfRule>
  </conditionalFormatting>
  <conditionalFormatting sqref="AI495">
    <cfRule type="expression" dxfId="1917" priority="1261">
      <formula>IF(RIGHT(TEXT(AI495,"0.#"),1)=".",FALSE,TRUE)</formula>
    </cfRule>
    <cfRule type="expression" dxfId="1916" priority="1262">
      <formula>IF(RIGHT(TEXT(AI495,"0.#"),1)=".",TRUE,FALSE)</formula>
    </cfRule>
  </conditionalFormatting>
  <conditionalFormatting sqref="AI493">
    <cfRule type="expression" dxfId="1915" priority="1265">
      <formula>IF(RIGHT(TEXT(AI493,"0.#"),1)=".",FALSE,TRUE)</formula>
    </cfRule>
    <cfRule type="expression" dxfId="1914" priority="1266">
      <formula>IF(RIGHT(TEXT(AI493,"0.#"),1)=".",TRUE,FALSE)</formula>
    </cfRule>
  </conditionalFormatting>
  <conditionalFormatting sqref="AI494">
    <cfRule type="expression" dxfId="1913" priority="1263">
      <formula>IF(RIGHT(TEXT(AI494,"0.#"),1)=".",FALSE,TRUE)</formula>
    </cfRule>
    <cfRule type="expression" dxfId="1912" priority="1264">
      <formula>IF(RIGHT(TEXT(AI494,"0.#"),1)=".",TRUE,FALSE)</formula>
    </cfRule>
  </conditionalFormatting>
  <conditionalFormatting sqref="AQ494">
    <cfRule type="expression" dxfId="1911" priority="1259">
      <formula>IF(RIGHT(TEXT(AQ494,"0.#"),1)=".",FALSE,TRUE)</formula>
    </cfRule>
    <cfRule type="expression" dxfId="1910" priority="1260">
      <formula>IF(RIGHT(TEXT(AQ494,"0.#"),1)=".",TRUE,FALSE)</formula>
    </cfRule>
  </conditionalFormatting>
  <conditionalFormatting sqref="AQ495">
    <cfRule type="expression" dxfId="1909" priority="1257">
      <formula>IF(RIGHT(TEXT(AQ495,"0.#"),1)=".",FALSE,TRUE)</formula>
    </cfRule>
    <cfRule type="expression" dxfId="1908" priority="1258">
      <formula>IF(RIGHT(TEXT(AQ495,"0.#"),1)=".",TRUE,FALSE)</formula>
    </cfRule>
  </conditionalFormatting>
  <conditionalFormatting sqref="AQ493">
    <cfRule type="expression" dxfId="1907" priority="1255">
      <formula>IF(RIGHT(TEXT(AQ493,"0.#"),1)=".",FALSE,TRUE)</formula>
    </cfRule>
    <cfRule type="expression" dxfId="1906" priority="1256">
      <formula>IF(RIGHT(TEXT(AQ493,"0.#"),1)=".",TRUE,FALSE)</formula>
    </cfRule>
  </conditionalFormatting>
  <conditionalFormatting sqref="AE498">
    <cfRule type="expression" dxfId="1905" priority="1253">
      <formula>IF(RIGHT(TEXT(AE498,"0.#"),1)=".",FALSE,TRUE)</formula>
    </cfRule>
    <cfRule type="expression" dxfId="1904" priority="1254">
      <formula>IF(RIGHT(TEXT(AE498,"0.#"),1)=".",TRUE,FALSE)</formula>
    </cfRule>
  </conditionalFormatting>
  <conditionalFormatting sqref="AM500">
    <cfRule type="expression" dxfId="1903" priority="1243">
      <formula>IF(RIGHT(TEXT(AM500,"0.#"),1)=".",FALSE,TRUE)</formula>
    </cfRule>
    <cfRule type="expression" dxfId="1902" priority="1244">
      <formula>IF(RIGHT(TEXT(AM500,"0.#"),1)=".",TRUE,FALSE)</formula>
    </cfRule>
  </conditionalFormatting>
  <conditionalFormatting sqref="AE499">
    <cfRule type="expression" dxfId="1901" priority="1251">
      <formula>IF(RIGHT(TEXT(AE499,"0.#"),1)=".",FALSE,TRUE)</formula>
    </cfRule>
    <cfRule type="expression" dxfId="1900" priority="1252">
      <formula>IF(RIGHT(TEXT(AE499,"0.#"),1)=".",TRUE,FALSE)</formula>
    </cfRule>
  </conditionalFormatting>
  <conditionalFormatting sqref="AE500">
    <cfRule type="expression" dxfId="1899" priority="1249">
      <formula>IF(RIGHT(TEXT(AE500,"0.#"),1)=".",FALSE,TRUE)</formula>
    </cfRule>
    <cfRule type="expression" dxfId="1898" priority="1250">
      <formula>IF(RIGHT(TEXT(AE500,"0.#"),1)=".",TRUE,FALSE)</formula>
    </cfRule>
  </conditionalFormatting>
  <conditionalFormatting sqref="AM498">
    <cfRule type="expression" dxfId="1897" priority="1247">
      <formula>IF(RIGHT(TEXT(AM498,"0.#"),1)=".",FALSE,TRUE)</formula>
    </cfRule>
    <cfRule type="expression" dxfId="1896" priority="1248">
      <formula>IF(RIGHT(TEXT(AM498,"0.#"),1)=".",TRUE,FALSE)</formula>
    </cfRule>
  </conditionalFormatting>
  <conditionalFormatting sqref="AM499">
    <cfRule type="expression" dxfId="1895" priority="1245">
      <formula>IF(RIGHT(TEXT(AM499,"0.#"),1)=".",FALSE,TRUE)</formula>
    </cfRule>
    <cfRule type="expression" dxfId="1894" priority="1246">
      <formula>IF(RIGHT(TEXT(AM499,"0.#"),1)=".",TRUE,FALSE)</formula>
    </cfRule>
  </conditionalFormatting>
  <conditionalFormatting sqref="AU498">
    <cfRule type="expression" dxfId="1893" priority="1241">
      <formula>IF(RIGHT(TEXT(AU498,"0.#"),1)=".",FALSE,TRUE)</formula>
    </cfRule>
    <cfRule type="expression" dxfId="1892" priority="1242">
      <formula>IF(RIGHT(TEXT(AU498,"0.#"),1)=".",TRUE,FALSE)</formula>
    </cfRule>
  </conditionalFormatting>
  <conditionalFormatting sqref="AU499">
    <cfRule type="expression" dxfId="1891" priority="1239">
      <formula>IF(RIGHT(TEXT(AU499,"0.#"),1)=".",FALSE,TRUE)</formula>
    </cfRule>
    <cfRule type="expression" dxfId="1890" priority="1240">
      <formula>IF(RIGHT(TEXT(AU499,"0.#"),1)=".",TRUE,FALSE)</formula>
    </cfRule>
  </conditionalFormatting>
  <conditionalFormatting sqref="AU500">
    <cfRule type="expression" dxfId="1889" priority="1237">
      <formula>IF(RIGHT(TEXT(AU500,"0.#"),1)=".",FALSE,TRUE)</formula>
    </cfRule>
    <cfRule type="expression" dxfId="1888" priority="1238">
      <formula>IF(RIGHT(TEXT(AU500,"0.#"),1)=".",TRUE,FALSE)</formula>
    </cfRule>
  </conditionalFormatting>
  <conditionalFormatting sqref="AI500">
    <cfRule type="expression" dxfId="1887" priority="1231">
      <formula>IF(RIGHT(TEXT(AI500,"0.#"),1)=".",FALSE,TRUE)</formula>
    </cfRule>
    <cfRule type="expression" dxfId="1886" priority="1232">
      <formula>IF(RIGHT(TEXT(AI500,"0.#"),1)=".",TRUE,FALSE)</formula>
    </cfRule>
  </conditionalFormatting>
  <conditionalFormatting sqref="AI498">
    <cfRule type="expression" dxfId="1885" priority="1235">
      <formula>IF(RIGHT(TEXT(AI498,"0.#"),1)=".",FALSE,TRUE)</formula>
    </cfRule>
    <cfRule type="expression" dxfId="1884" priority="1236">
      <formula>IF(RIGHT(TEXT(AI498,"0.#"),1)=".",TRUE,FALSE)</formula>
    </cfRule>
  </conditionalFormatting>
  <conditionalFormatting sqref="AI499">
    <cfRule type="expression" dxfId="1883" priority="1233">
      <formula>IF(RIGHT(TEXT(AI499,"0.#"),1)=".",FALSE,TRUE)</formula>
    </cfRule>
    <cfRule type="expression" dxfId="1882" priority="1234">
      <formula>IF(RIGHT(TEXT(AI499,"0.#"),1)=".",TRUE,FALSE)</formula>
    </cfRule>
  </conditionalFormatting>
  <conditionalFormatting sqref="AQ499">
    <cfRule type="expression" dxfId="1881" priority="1229">
      <formula>IF(RIGHT(TEXT(AQ499,"0.#"),1)=".",FALSE,TRUE)</formula>
    </cfRule>
    <cfRule type="expression" dxfId="1880" priority="1230">
      <formula>IF(RIGHT(TEXT(AQ499,"0.#"),1)=".",TRUE,FALSE)</formula>
    </cfRule>
  </conditionalFormatting>
  <conditionalFormatting sqref="AQ500">
    <cfRule type="expression" dxfId="1879" priority="1227">
      <formula>IF(RIGHT(TEXT(AQ500,"0.#"),1)=".",FALSE,TRUE)</formula>
    </cfRule>
    <cfRule type="expression" dxfId="1878" priority="1228">
      <formula>IF(RIGHT(TEXT(AQ500,"0.#"),1)=".",TRUE,FALSE)</formula>
    </cfRule>
  </conditionalFormatting>
  <conditionalFormatting sqref="AQ498">
    <cfRule type="expression" dxfId="1877" priority="1225">
      <formula>IF(RIGHT(TEXT(AQ498,"0.#"),1)=".",FALSE,TRUE)</formula>
    </cfRule>
    <cfRule type="expression" dxfId="1876" priority="1226">
      <formula>IF(RIGHT(TEXT(AQ498,"0.#"),1)=".",TRUE,FALSE)</formula>
    </cfRule>
  </conditionalFormatting>
  <conditionalFormatting sqref="AE503">
    <cfRule type="expression" dxfId="1875" priority="1223">
      <formula>IF(RIGHT(TEXT(AE503,"0.#"),1)=".",FALSE,TRUE)</formula>
    </cfRule>
    <cfRule type="expression" dxfId="1874" priority="1224">
      <formula>IF(RIGHT(TEXT(AE503,"0.#"),1)=".",TRUE,FALSE)</formula>
    </cfRule>
  </conditionalFormatting>
  <conditionalFormatting sqref="AM505">
    <cfRule type="expression" dxfId="1873" priority="1213">
      <formula>IF(RIGHT(TEXT(AM505,"0.#"),1)=".",FALSE,TRUE)</formula>
    </cfRule>
    <cfRule type="expression" dxfId="1872" priority="1214">
      <formula>IF(RIGHT(TEXT(AM505,"0.#"),1)=".",TRUE,FALSE)</formula>
    </cfRule>
  </conditionalFormatting>
  <conditionalFormatting sqref="AE504">
    <cfRule type="expression" dxfId="1871" priority="1221">
      <formula>IF(RIGHT(TEXT(AE504,"0.#"),1)=".",FALSE,TRUE)</formula>
    </cfRule>
    <cfRule type="expression" dxfId="1870" priority="1222">
      <formula>IF(RIGHT(TEXT(AE504,"0.#"),1)=".",TRUE,FALSE)</formula>
    </cfRule>
  </conditionalFormatting>
  <conditionalFormatting sqref="AE505">
    <cfRule type="expression" dxfId="1869" priority="1219">
      <formula>IF(RIGHT(TEXT(AE505,"0.#"),1)=".",FALSE,TRUE)</formula>
    </cfRule>
    <cfRule type="expression" dxfId="1868" priority="1220">
      <formula>IF(RIGHT(TEXT(AE505,"0.#"),1)=".",TRUE,FALSE)</formula>
    </cfRule>
  </conditionalFormatting>
  <conditionalFormatting sqref="AM503">
    <cfRule type="expression" dxfId="1867" priority="1217">
      <formula>IF(RIGHT(TEXT(AM503,"0.#"),1)=".",FALSE,TRUE)</formula>
    </cfRule>
    <cfRule type="expression" dxfId="1866" priority="1218">
      <formula>IF(RIGHT(TEXT(AM503,"0.#"),1)=".",TRUE,FALSE)</formula>
    </cfRule>
  </conditionalFormatting>
  <conditionalFormatting sqref="AM504">
    <cfRule type="expression" dxfId="1865" priority="1215">
      <formula>IF(RIGHT(TEXT(AM504,"0.#"),1)=".",FALSE,TRUE)</formula>
    </cfRule>
    <cfRule type="expression" dxfId="1864" priority="1216">
      <formula>IF(RIGHT(TEXT(AM504,"0.#"),1)=".",TRUE,FALSE)</formula>
    </cfRule>
  </conditionalFormatting>
  <conditionalFormatting sqref="AU503">
    <cfRule type="expression" dxfId="1863" priority="1211">
      <formula>IF(RIGHT(TEXT(AU503,"0.#"),1)=".",FALSE,TRUE)</formula>
    </cfRule>
    <cfRule type="expression" dxfId="1862" priority="1212">
      <formula>IF(RIGHT(TEXT(AU503,"0.#"),1)=".",TRUE,FALSE)</formula>
    </cfRule>
  </conditionalFormatting>
  <conditionalFormatting sqref="AU504">
    <cfRule type="expression" dxfId="1861" priority="1209">
      <formula>IF(RIGHT(TEXT(AU504,"0.#"),1)=".",FALSE,TRUE)</formula>
    </cfRule>
    <cfRule type="expression" dxfId="1860" priority="1210">
      <formula>IF(RIGHT(TEXT(AU504,"0.#"),1)=".",TRUE,FALSE)</formula>
    </cfRule>
  </conditionalFormatting>
  <conditionalFormatting sqref="AU505">
    <cfRule type="expression" dxfId="1859" priority="1207">
      <formula>IF(RIGHT(TEXT(AU505,"0.#"),1)=".",FALSE,TRUE)</formula>
    </cfRule>
    <cfRule type="expression" dxfId="1858" priority="1208">
      <formula>IF(RIGHT(TEXT(AU505,"0.#"),1)=".",TRUE,FALSE)</formula>
    </cfRule>
  </conditionalFormatting>
  <conditionalFormatting sqref="AI505">
    <cfRule type="expression" dxfId="1857" priority="1201">
      <formula>IF(RIGHT(TEXT(AI505,"0.#"),1)=".",FALSE,TRUE)</formula>
    </cfRule>
    <cfRule type="expression" dxfId="1856" priority="1202">
      <formula>IF(RIGHT(TEXT(AI505,"0.#"),1)=".",TRUE,FALSE)</formula>
    </cfRule>
  </conditionalFormatting>
  <conditionalFormatting sqref="AI503">
    <cfRule type="expression" dxfId="1855" priority="1205">
      <formula>IF(RIGHT(TEXT(AI503,"0.#"),1)=".",FALSE,TRUE)</formula>
    </cfRule>
    <cfRule type="expression" dxfId="1854" priority="1206">
      <formula>IF(RIGHT(TEXT(AI503,"0.#"),1)=".",TRUE,FALSE)</formula>
    </cfRule>
  </conditionalFormatting>
  <conditionalFormatting sqref="AI504">
    <cfRule type="expression" dxfId="1853" priority="1203">
      <formula>IF(RIGHT(TEXT(AI504,"0.#"),1)=".",FALSE,TRUE)</formula>
    </cfRule>
    <cfRule type="expression" dxfId="1852" priority="1204">
      <formula>IF(RIGHT(TEXT(AI504,"0.#"),1)=".",TRUE,FALSE)</formula>
    </cfRule>
  </conditionalFormatting>
  <conditionalFormatting sqref="AQ504">
    <cfRule type="expression" dxfId="1851" priority="1199">
      <formula>IF(RIGHT(TEXT(AQ504,"0.#"),1)=".",FALSE,TRUE)</formula>
    </cfRule>
    <cfRule type="expression" dxfId="1850" priority="1200">
      <formula>IF(RIGHT(TEXT(AQ504,"0.#"),1)=".",TRUE,FALSE)</formula>
    </cfRule>
  </conditionalFormatting>
  <conditionalFormatting sqref="AQ505">
    <cfRule type="expression" dxfId="1849" priority="1197">
      <formula>IF(RIGHT(TEXT(AQ505,"0.#"),1)=".",FALSE,TRUE)</formula>
    </cfRule>
    <cfRule type="expression" dxfId="1848" priority="1198">
      <formula>IF(RIGHT(TEXT(AQ505,"0.#"),1)=".",TRUE,FALSE)</formula>
    </cfRule>
  </conditionalFormatting>
  <conditionalFormatting sqref="AQ503">
    <cfRule type="expression" dxfId="1847" priority="1195">
      <formula>IF(RIGHT(TEXT(AQ503,"0.#"),1)=".",FALSE,TRUE)</formula>
    </cfRule>
    <cfRule type="expression" dxfId="1846" priority="1196">
      <formula>IF(RIGHT(TEXT(AQ503,"0.#"),1)=".",TRUE,FALSE)</formula>
    </cfRule>
  </conditionalFormatting>
  <conditionalFormatting sqref="AE508">
    <cfRule type="expression" dxfId="1845" priority="1193">
      <formula>IF(RIGHT(TEXT(AE508,"0.#"),1)=".",FALSE,TRUE)</formula>
    </cfRule>
    <cfRule type="expression" dxfId="1844" priority="1194">
      <formula>IF(RIGHT(TEXT(AE508,"0.#"),1)=".",TRUE,FALSE)</formula>
    </cfRule>
  </conditionalFormatting>
  <conditionalFormatting sqref="AM510">
    <cfRule type="expression" dxfId="1843" priority="1183">
      <formula>IF(RIGHT(TEXT(AM510,"0.#"),1)=".",FALSE,TRUE)</formula>
    </cfRule>
    <cfRule type="expression" dxfId="1842" priority="1184">
      <formula>IF(RIGHT(TEXT(AM510,"0.#"),1)=".",TRUE,FALSE)</formula>
    </cfRule>
  </conditionalFormatting>
  <conditionalFormatting sqref="AE509">
    <cfRule type="expression" dxfId="1841" priority="1191">
      <formula>IF(RIGHT(TEXT(AE509,"0.#"),1)=".",FALSE,TRUE)</formula>
    </cfRule>
    <cfRule type="expression" dxfId="1840" priority="1192">
      <formula>IF(RIGHT(TEXT(AE509,"0.#"),1)=".",TRUE,FALSE)</formula>
    </cfRule>
  </conditionalFormatting>
  <conditionalFormatting sqref="AE510">
    <cfRule type="expression" dxfId="1839" priority="1189">
      <formula>IF(RIGHT(TEXT(AE510,"0.#"),1)=".",FALSE,TRUE)</formula>
    </cfRule>
    <cfRule type="expression" dxfId="1838" priority="1190">
      <formula>IF(RIGHT(TEXT(AE510,"0.#"),1)=".",TRUE,FALSE)</formula>
    </cfRule>
  </conditionalFormatting>
  <conditionalFormatting sqref="AM508">
    <cfRule type="expression" dxfId="1837" priority="1187">
      <formula>IF(RIGHT(TEXT(AM508,"0.#"),1)=".",FALSE,TRUE)</formula>
    </cfRule>
    <cfRule type="expression" dxfId="1836" priority="1188">
      <formula>IF(RIGHT(TEXT(AM508,"0.#"),1)=".",TRUE,FALSE)</formula>
    </cfRule>
  </conditionalFormatting>
  <conditionalFormatting sqref="AM509">
    <cfRule type="expression" dxfId="1835" priority="1185">
      <formula>IF(RIGHT(TEXT(AM509,"0.#"),1)=".",FALSE,TRUE)</formula>
    </cfRule>
    <cfRule type="expression" dxfId="1834" priority="1186">
      <formula>IF(RIGHT(TEXT(AM509,"0.#"),1)=".",TRUE,FALSE)</formula>
    </cfRule>
  </conditionalFormatting>
  <conditionalFormatting sqref="AU508">
    <cfRule type="expression" dxfId="1833" priority="1181">
      <formula>IF(RIGHT(TEXT(AU508,"0.#"),1)=".",FALSE,TRUE)</formula>
    </cfRule>
    <cfRule type="expression" dxfId="1832" priority="1182">
      <formula>IF(RIGHT(TEXT(AU508,"0.#"),1)=".",TRUE,FALSE)</formula>
    </cfRule>
  </conditionalFormatting>
  <conditionalFormatting sqref="AU509">
    <cfRule type="expression" dxfId="1831" priority="1179">
      <formula>IF(RIGHT(TEXT(AU509,"0.#"),1)=".",FALSE,TRUE)</formula>
    </cfRule>
    <cfRule type="expression" dxfId="1830" priority="1180">
      <formula>IF(RIGHT(TEXT(AU509,"0.#"),1)=".",TRUE,FALSE)</formula>
    </cfRule>
  </conditionalFormatting>
  <conditionalFormatting sqref="AU510">
    <cfRule type="expression" dxfId="1829" priority="1177">
      <formula>IF(RIGHT(TEXT(AU510,"0.#"),1)=".",FALSE,TRUE)</formula>
    </cfRule>
    <cfRule type="expression" dxfId="1828" priority="1178">
      <formula>IF(RIGHT(TEXT(AU510,"0.#"),1)=".",TRUE,FALSE)</formula>
    </cfRule>
  </conditionalFormatting>
  <conditionalFormatting sqref="AI510">
    <cfRule type="expression" dxfId="1827" priority="1171">
      <formula>IF(RIGHT(TEXT(AI510,"0.#"),1)=".",FALSE,TRUE)</formula>
    </cfRule>
    <cfRule type="expression" dxfId="1826" priority="1172">
      <formula>IF(RIGHT(TEXT(AI510,"0.#"),1)=".",TRUE,FALSE)</formula>
    </cfRule>
  </conditionalFormatting>
  <conditionalFormatting sqref="AI508">
    <cfRule type="expression" dxfId="1825" priority="1175">
      <formula>IF(RIGHT(TEXT(AI508,"0.#"),1)=".",FALSE,TRUE)</formula>
    </cfRule>
    <cfRule type="expression" dxfId="1824" priority="1176">
      <formula>IF(RIGHT(TEXT(AI508,"0.#"),1)=".",TRUE,FALSE)</formula>
    </cfRule>
  </conditionalFormatting>
  <conditionalFormatting sqref="AI509">
    <cfRule type="expression" dxfId="1823" priority="1173">
      <formula>IF(RIGHT(TEXT(AI509,"0.#"),1)=".",FALSE,TRUE)</formula>
    </cfRule>
    <cfRule type="expression" dxfId="1822" priority="1174">
      <formula>IF(RIGHT(TEXT(AI509,"0.#"),1)=".",TRUE,FALSE)</formula>
    </cfRule>
  </conditionalFormatting>
  <conditionalFormatting sqref="AQ509">
    <cfRule type="expression" dxfId="1821" priority="1169">
      <formula>IF(RIGHT(TEXT(AQ509,"0.#"),1)=".",FALSE,TRUE)</formula>
    </cfRule>
    <cfRule type="expression" dxfId="1820" priority="1170">
      <formula>IF(RIGHT(TEXT(AQ509,"0.#"),1)=".",TRUE,FALSE)</formula>
    </cfRule>
  </conditionalFormatting>
  <conditionalFormatting sqref="AQ510">
    <cfRule type="expression" dxfId="1819" priority="1167">
      <formula>IF(RIGHT(TEXT(AQ510,"0.#"),1)=".",FALSE,TRUE)</formula>
    </cfRule>
    <cfRule type="expression" dxfId="1818" priority="1168">
      <formula>IF(RIGHT(TEXT(AQ510,"0.#"),1)=".",TRUE,FALSE)</formula>
    </cfRule>
  </conditionalFormatting>
  <conditionalFormatting sqref="AQ508">
    <cfRule type="expression" dxfId="1817" priority="1165">
      <formula>IF(RIGHT(TEXT(AQ508,"0.#"),1)=".",FALSE,TRUE)</formula>
    </cfRule>
    <cfRule type="expression" dxfId="1816" priority="1166">
      <formula>IF(RIGHT(TEXT(AQ508,"0.#"),1)=".",TRUE,FALSE)</formula>
    </cfRule>
  </conditionalFormatting>
  <conditionalFormatting sqref="AE513">
    <cfRule type="expression" dxfId="1815" priority="1163">
      <formula>IF(RIGHT(TEXT(AE513,"0.#"),1)=".",FALSE,TRUE)</formula>
    </cfRule>
    <cfRule type="expression" dxfId="1814" priority="1164">
      <formula>IF(RIGHT(TEXT(AE513,"0.#"),1)=".",TRUE,FALSE)</formula>
    </cfRule>
  </conditionalFormatting>
  <conditionalFormatting sqref="AM515">
    <cfRule type="expression" dxfId="1813" priority="1153">
      <formula>IF(RIGHT(TEXT(AM515,"0.#"),1)=".",FALSE,TRUE)</formula>
    </cfRule>
    <cfRule type="expression" dxfId="1812" priority="1154">
      <formula>IF(RIGHT(TEXT(AM515,"0.#"),1)=".",TRUE,FALSE)</formula>
    </cfRule>
  </conditionalFormatting>
  <conditionalFormatting sqref="AE514">
    <cfRule type="expression" dxfId="1811" priority="1161">
      <formula>IF(RIGHT(TEXT(AE514,"0.#"),1)=".",FALSE,TRUE)</formula>
    </cfRule>
    <cfRule type="expression" dxfId="1810" priority="1162">
      <formula>IF(RIGHT(TEXT(AE514,"0.#"),1)=".",TRUE,FALSE)</formula>
    </cfRule>
  </conditionalFormatting>
  <conditionalFormatting sqref="AE515">
    <cfRule type="expression" dxfId="1809" priority="1159">
      <formula>IF(RIGHT(TEXT(AE515,"0.#"),1)=".",FALSE,TRUE)</formula>
    </cfRule>
    <cfRule type="expression" dxfId="1808" priority="1160">
      <formula>IF(RIGHT(TEXT(AE515,"0.#"),1)=".",TRUE,FALSE)</formula>
    </cfRule>
  </conditionalFormatting>
  <conditionalFormatting sqref="AM513">
    <cfRule type="expression" dxfId="1807" priority="1157">
      <formula>IF(RIGHT(TEXT(AM513,"0.#"),1)=".",FALSE,TRUE)</formula>
    </cfRule>
    <cfRule type="expression" dxfId="1806" priority="1158">
      <formula>IF(RIGHT(TEXT(AM513,"0.#"),1)=".",TRUE,FALSE)</formula>
    </cfRule>
  </conditionalFormatting>
  <conditionalFormatting sqref="AM514">
    <cfRule type="expression" dxfId="1805" priority="1155">
      <formula>IF(RIGHT(TEXT(AM514,"0.#"),1)=".",FALSE,TRUE)</formula>
    </cfRule>
    <cfRule type="expression" dxfId="1804" priority="1156">
      <formula>IF(RIGHT(TEXT(AM514,"0.#"),1)=".",TRUE,FALSE)</formula>
    </cfRule>
  </conditionalFormatting>
  <conditionalFormatting sqref="AU513">
    <cfRule type="expression" dxfId="1803" priority="1151">
      <formula>IF(RIGHT(TEXT(AU513,"0.#"),1)=".",FALSE,TRUE)</formula>
    </cfRule>
    <cfRule type="expression" dxfId="1802" priority="1152">
      <formula>IF(RIGHT(TEXT(AU513,"0.#"),1)=".",TRUE,FALSE)</formula>
    </cfRule>
  </conditionalFormatting>
  <conditionalFormatting sqref="AU514">
    <cfRule type="expression" dxfId="1801" priority="1149">
      <formula>IF(RIGHT(TEXT(AU514,"0.#"),1)=".",FALSE,TRUE)</formula>
    </cfRule>
    <cfRule type="expression" dxfId="1800" priority="1150">
      <formula>IF(RIGHT(TEXT(AU514,"0.#"),1)=".",TRUE,FALSE)</formula>
    </cfRule>
  </conditionalFormatting>
  <conditionalFormatting sqref="AU515">
    <cfRule type="expression" dxfId="1799" priority="1147">
      <formula>IF(RIGHT(TEXT(AU515,"0.#"),1)=".",FALSE,TRUE)</formula>
    </cfRule>
    <cfRule type="expression" dxfId="1798" priority="1148">
      <formula>IF(RIGHT(TEXT(AU515,"0.#"),1)=".",TRUE,FALSE)</formula>
    </cfRule>
  </conditionalFormatting>
  <conditionalFormatting sqref="AI515">
    <cfRule type="expression" dxfId="1797" priority="1141">
      <formula>IF(RIGHT(TEXT(AI515,"0.#"),1)=".",FALSE,TRUE)</formula>
    </cfRule>
    <cfRule type="expression" dxfId="1796" priority="1142">
      <formula>IF(RIGHT(TEXT(AI515,"0.#"),1)=".",TRUE,FALSE)</formula>
    </cfRule>
  </conditionalFormatting>
  <conditionalFormatting sqref="AI513">
    <cfRule type="expression" dxfId="1795" priority="1145">
      <formula>IF(RIGHT(TEXT(AI513,"0.#"),1)=".",FALSE,TRUE)</formula>
    </cfRule>
    <cfRule type="expression" dxfId="1794" priority="1146">
      <formula>IF(RIGHT(TEXT(AI513,"0.#"),1)=".",TRUE,FALSE)</formula>
    </cfRule>
  </conditionalFormatting>
  <conditionalFormatting sqref="AI514">
    <cfRule type="expression" dxfId="1793" priority="1143">
      <formula>IF(RIGHT(TEXT(AI514,"0.#"),1)=".",FALSE,TRUE)</formula>
    </cfRule>
    <cfRule type="expression" dxfId="1792" priority="1144">
      <formula>IF(RIGHT(TEXT(AI514,"0.#"),1)=".",TRUE,FALSE)</formula>
    </cfRule>
  </conditionalFormatting>
  <conditionalFormatting sqref="AQ514">
    <cfRule type="expression" dxfId="1791" priority="1139">
      <formula>IF(RIGHT(TEXT(AQ514,"0.#"),1)=".",FALSE,TRUE)</formula>
    </cfRule>
    <cfRule type="expression" dxfId="1790" priority="1140">
      <formula>IF(RIGHT(TEXT(AQ514,"0.#"),1)=".",TRUE,FALSE)</formula>
    </cfRule>
  </conditionalFormatting>
  <conditionalFormatting sqref="AQ515">
    <cfRule type="expression" dxfId="1789" priority="1137">
      <formula>IF(RIGHT(TEXT(AQ515,"0.#"),1)=".",FALSE,TRUE)</formula>
    </cfRule>
    <cfRule type="expression" dxfId="1788" priority="1138">
      <formula>IF(RIGHT(TEXT(AQ515,"0.#"),1)=".",TRUE,FALSE)</formula>
    </cfRule>
  </conditionalFormatting>
  <conditionalFormatting sqref="AQ513">
    <cfRule type="expression" dxfId="1787" priority="1135">
      <formula>IF(RIGHT(TEXT(AQ513,"0.#"),1)=".",FALSE,TRUE)</formula>
    </cfRule>
    <cfRule type="expression" dxfId="1786" priority="1136">
      <formula>IF(RIGHT(TEXT(AQ513,"0.#"),1)=".",TRUE,FALSE)</formula>
    </cfRule>
  </conditionalFormatting>
  <conditionalFormatting sqref="AE522">
    <cfRule type="expression" dxfId="1785" priority="1133">
      <formula>IF(RIGHT(TEXT(AE522,"0.#"),1)=".",FALSE,TRUE)</formula>
    </cfRule>
    <cfRule type="expression" dxfId="1784" priority="1134">
      <formula>IF(RIGHT(TEXT(AE522,"0.#"),1)=".",TRUE,FALSE)</formula>
    </cfRule>
  </conditionalFormatting>
  <conditionalFormatting sqref="AM524">
    <cfRule type="expression" dxfId="1783" priority="1123">
      <formula>IF(RIGHT(TEXT(AM524,"0.#"),1)=".",FALSE,TRUE)</formula>
    </cfRule>
    <cfRule type="expression" dxfId="1782" priority="1124">
      <formula>IF(RIGHT(TEXT(AM524,"0.#"),1)=".",TRUE,FALSE)</formula>
    </cfRule>
  </conditionalFormatting>
  <conditionalFormatting sqref="AE523">
    <cfRule type="expression" dxfId="1781" priority="1131">
      <formula>IF(RIGHT(TEXT(AE523,"0.#"),1)=".",FALSE,TRUE)</formula>
    </cfRule>
    <cfRule type="expression" dxfId="1780" priority="1132">
      <formula>IF(RIGHT(TEXT(AE523,"0.#"),1)=".",TRUE,FALSE)</formula>
    </cfRule>
  </conditionalFormatting>
  <conditionalFormatting sqref="AE524">
    <cfRule type="expression" dxfId="1779" priority="1129">
      <formula>IF(RIGHT(TEXT(AE524,"0.#"),1)=".",FALSE,TRUE)</formula>
    </cfRule>
    <cfRule type="expression" dxfId="1778" priority="1130">
      <formula>IF(RIGHT(TEXT(AE524,"0.#"),1)=".",TRUE,FALSE)</formula>
    </cfRule>
  </conditionalFormatting>
  <conditionalFormatting sqref="AM522">
    <cfRule type="expression" dxfId="1777" priority="1127">
      <formula>IF(RIGHT(TEXT(AM522,"0.#"),1)=".",FALSE,TRUE)</formula>
    </cfRule>
    <cfRule type="expression" dxfId="1776" priority="1128">
      <formula>IF(RIGHT(TEXT(AM522,"0.#"),1)=".",TRUE,FALSE)</formula>
    </cfRule>
  </conditionalFormatting>
  <conditionalFormatting sqref="AM523">
    <cfRule type="expression" dxfId="1775" priority="1125">
      <formula>IF(RIGHT(TEXT(AM523,"0.#"),1)=".",FALSE,TRUE)</formula>
    </cfRule>
    <cfRule type="expression" dxfId="1774" priority="1126">
      <formula>IF(RIGHT(TEXT(AM523,"0.#"),1)=".",TRUE,FALSE)</formula>
    </cfRule>
  </conditionalFormatting>
  <conditionalFormatting sqref="AU522">
    <cfRule type="expression" dxfId="1773" priority="1121">
      <formula>IF(RIGHT(TEXT(AU522,"0.#"),1)=".",FALSE,TRUE)</formula>
    </cfRule>
    <cfRule type="expression" dxfId="1772" priority="1122">
      <formula>IF(RIGHT(TEXT(AU522,"0.#"),1)=".",TRUE,FALSE)</formula>
    </cfRule>
  </conditionalFormatting>
  <conditionalFormatting sqref="AU523">
    <cfRule type="expression" dxfId="1771" priority="1119">
      <formula>IF(RIGHT(TEXT(AU523,"0.#"),1)=".",FALSE,TRUE)</formula>
    </cfRule>
    <cfRule type="expression" dxfId="1770" priority="1120">
      <formula>IF(RIGHT(TEXT(AU523,"0.#"),1)=".",TRUE,FALSE)</formula>
    </cfRule>
  </conditionalFormatting>
  <conditionalFormatting sqref="AU524">
    <cfRule type="expression" dxfId="1769" priority="1117">
      <formula>IF(RIGHT(TEXT(AU524,"0.#"),1)=".",FALSE,TRUE)</formula>
    </cfRule>
    <cfRule type="expression" dxfId="1768" priority="1118">
      <formula>IF(RIGHT(TEXT(AU524,"0.#"),1)=".",TRUE,FALSE)</formula>
    </cfRule>
  </conditionalFormatting>
  <conditionalFormatting sqref="AI524">
    <cfRule type="expression" dxfId="1767" priority="1111">
      <formula>IF(RIGHT(TEXT(AI524,"0.#"),1)=".",FALSE,TRUE)</formula>
    </cfRule>
    <cfRule type="expression" dxfId="1766" priority="1112">
      <formula>IF(RIGHT(TEXT(AI524,"0.#"),1)=".",TRUE,FALSE)</formula>
    </cfRule>
  </conditionalFormatting>
  <conditionalFormatting sqref="AI522">
    <cfRule type="expression" dxfId="1765" priority="1115">
      <formula>IF(RIGHT(TEXT(AI522,"0.#"),1)=".",FALSE,TRUE)</formula>
    </cfRule>
    <cfRule type="expression" dxfId="1764" priority="1116">
      <formula>IF(RIGHT(TEXT(AI522,"0.#"),1)=".",TRUE,FALSE)</formula>
    </cfRule>
  </conditionalFormatting>
  <conditionalFormatting sqref="AI523">
    <cfRule type="expression" dxfId="1763" priority="1113">
      <formula>IF(RIGHT(TEXT(AI523,"0.#"),1)=".",FALSE,TRUE)</formula>
    </cfRule>
    <cfRule type="expression" dxfId="1762" priority="1114">
      <formula>IF(RIGHT(TEXT(AI523,"0.#"),1)=".",TRUE,FALSE)</formula>
    </cfRule>
  </conditionalFormatting>
  <conditionalFormatting sqref="AQ523">
    <cfRule type="expression" dxfId="1761" priority="1109">
      <formula>IF(RIGHT(TEXT(AQ523,"0.#"),1)=".",FALSE,TRUE)</formula>
    </cfRule>
    <cfRule type="expression" dxfId="1760" priority="1110">
      <formula>IF(RIGHT(TEXT(AQ523,"0.#"),1)=".",TRUE,FALSE)</formula>
    </cfRule>
  </conditionalFormatting>
  <conditionalFormatting sqref="AQ524">
    <cfRule type="expression" dxfId="1759" priority="1107">
      <formula>IF(RIGHT(TEXT(AQ524,"0.#"),1)=".",FALSE,TRUE)</formula>
    </cfRule>
    <cfRule type="expression" dxfId="1758" priority="1108">
      <formula>IF(RIGHT(TEXT(AQ524,"0.#"),1)=".",TRUE,FALSE)</formula>
    </cfRule>
  </conditionalFormatting>
  <conditionalFormatting sqref="AQ522">
    <cfRule type="expression" dxfId="1757" priority="1105">
      <formula>IF(RIGHT(TEXT(AQ522,"0.#"),1)=".",FALSE,TRUE)</formula>
    </cfRule>
    <cfRule type="expression" dxfId="1756" priority="1106">
      <formula>IF(RIGHT(TEXT(AQ522,"0.#"),1)=".",TRUE,FALSE)</formula>
    </cfRule>
  </conditionalFormatting>
  <conditionalFormatting sqref="AE527">
    <cfRule type="expression" dxfId="1755" priority="1103">
      <formula>IF(RIGHT(TEXT(AE527,"0.#"),1)=".",FALSE,TRUE)</formula>
    </cfRule>
    <cfRule type="expression" dxfId="1754" priority="1104">
      <formula>IF(RIGHT(TEXT(AE527,"0.#"),1)=".",TRUE,FALSE)</formula>
    </cfRule>
  </conditionalFormatting>
  <conditionalFormatting sqref="AM529">
    <cfRule type="expression" dxfId="1753" priority="1093">
      <formula>IF(RIGHT(TEXT(AM529,"0.#"),1)=".",FALSE,TRUE)</formula>
    </cfRule>
    <cfRule type="expression" dxfId="1752" priority="1094">
      <formula>IF(RIGHT(TEXT(AM529,"0.#"),1)=".",TRUE,FALSE)</formula>
    </cfRule>
  </conditionalFormatting>
  <conditionalFormatting sqref="AE528">
    <cfRule type="expression" dxfId="1751" priority="1101">
      <formula>IF(RIGHT(TEXT(AE528,"0.#"),1)=".",FALSE,TRUE)</formula>
    </cfRule>
    <cfRule type="expression" dxfId="1750" priority="1102">
      <formula>IF(RIGHT(TEXT(AE528,"0.#"),1)=".",TRUE,FALSE)</formula>
    </cfRule>
  </conditionalFormatting>
  <conditionalFormatting sqref="AE529">
    <cfRule type="expression" dxfId="1749" priority="1099">
      <formula>IF(RIGHT(TEXT(AE529,"0.#"),1)=".",FALSE,TRUE)</formula>
    </cfRule>
    <cfRule type="expression" dxfId="1748" priority="1100">
      <formula>IF(RIGHT(TEXT(AE529,"0.#"),1)=".",TRUE,FALSE)</formula>
    </cfRule>
  </conditionalFormatting>
  <conditionalFormatting sqref="AM527">
    <cfRule type="expression" dxfId="1747" priority="1097">
      <formula>IF(RIGHT(TEXT(AM527,"0.#"),1)=".",FALSE,TRUE)</formula>
    </cfRule>
    <cfRule type="expression" dxfId="1746" priority="1098">
      <formula>IF(RIGHT(TEXT(AM527,"0.#"),1)=".",TRUE,FALSE)</formula>
    </cfRule>
  </conditionalFormatting>
  <conditionalFormatting sqref="AM528">
    <cfRule type="expression" dxfId="1745" priority="1095">
      <formula>IF(RIGHT(TEXT(AM528,"0.#"),1)=".",FALSE,TRUE)</formula>
    </cfRule>
    <cfRule type="expression" dxfId="1744" priority="1096">
      <formula>IF(RIGHT(TEXT(AM528,"0.#"),1)=".",TRUE,FALSE)</formula>
    </cfRule>
  </conditionalFormatting>
  <conditionalFormatting sqref="AU527">
    <cfRule type="expression" dxfId="1743" priority="1091">
      <formula>IF(RIGHT(TEXT(AU527,"0.#"),1)=".",FALSE,TRUE)</formula>
    </cfRule>
    <cfRule type="expression" dxfId="1742" priority="1092">
      <formula>IF(RIGHT(TEXT(AU527,"0.#"),1)=".",TRUE,FALSE)</formula>
    </cfRule>
  </conditionalFormatting>
  <conditionalFormatting sqref="AU528">
    <cfRule type="expression" dxfId="1741" priority="1089">
      <formula>IF(RIGHT(TEXT(AU528,"0.#"),1)=".",FALSE,TRUE)</formula>
    </cfRule>
    <cfRule type="expression" dxfId="1740" priority="1090">
      <formula>IF(RIGHT(TEXT(AU528,"0.#"),1)=".",TRUE,FALSE)</formula>
    </cfRule>
  </conditionalFormatting>
  <conditionalFormatting sqref="AU529">
    <cfRule type="expression" dxfId="1739" priority="1087">
      <formula>IF(RIGHT(TEXT(AU529,"0.#"),1)=".",FALSE,TRUE)</formula>
    </cfRule>
    <cfRule type="expression" dxfId="1738" priority="1088">
      <formula>IF(RIGHT(TEXT(AU529,"0.#"),1)=".",TRUE,FALSE)</formula>
    </cfRule>
  </conditionalFormatting>
  <conditionalFormatting sqref="AI529">
    <cfRule type="expression" dxfId="1737" priority="1081">
      <formula>IF(RIGHT(TEXT(AI529,"0.#"),1)=".",FALSE,TRUE)</formula>
    </cfRule>
    <cfRule type="expression" dxfId="1736" priority="1082">
      <formula>IF(RIGHT(TEXT(AI529,"0.#"),1)=".",TRUE,FALSE)</formula>
    </cfRule>
  </conditionalFormatting>
  <conditionalFormatting sqref="AI527">
    <cfRule type="expression" dxfId="1735" priority="1085">
      <formula>IF(RIGHT(TEXT(AI527,"0.#"),1)=".",FALSE,TRUE)</formula>
    </cfRule>
    <cfRule type="expression" dxfId="1734" priority="1086">
      <formula>IF(RIGHT(TEXT(AI527,"0.#"),1)=".",TRUE,FALSE)</formula>
    </cfRule>
  </conditionalFormatting>
  <conditionalFormatting sqref="AI528">
    <cfRule type="expression" dxfId="1733" priority="1083">
      <formula>IF(RIGHT(TEXT(AI528,"0.#"),1)=".",FALSE,TRUE)</formula>
    </cfRule>
    <cfRule type="expression" dxfId="1732" priority="1084">
      <formula>IF(RIGHT(TEXT(AI528,"0.#"),1)=".",TRUE,FALSE)</formula>
    </cfRule>
  </conditionalFormatting>
  <conditionalFormatting sqref="AQ528">
    <cfRule type="expression" dxfId="1731" priority="1079">
      <formula>IF(RIGHT(TEXT(AQ528,"0.#"),1)=".",FALSE,TRUE)</formula>
    </cfRule>
    <cfRule type="expression" dxfId="1730" priority="1080">
      <formula>IF(RIGHT(TEXT(AQ528,"0.#"),1)=".",TRUE,FALSE)</formula>
    </cfRule>
  </conditionalFormatting>
  <conditionalFormatting sqref="AQ529">
    <cfRule type="expression" dxfId="1729" priority="1077">
      <formula>IF(RIGHT(TEXT(AQ529,"0.#"),1)=".",FALSE,TRUE)</formula>
    </cfRule>
    <cfRule type="expression" dxfId="1728" priority="1078">
      <formula>IF(RIGHT(TEXT(AQ529,"0.#"),1)=".",TRUE,FALSE)</formula>
    </cfRule>
  </conditionalFormatting>
  <conditionalFormatting sqref="AQ527">
    <cfRule type="expression" dxfId="1727" priority="1075">
      <formula>IF(RIGHT(TEXT(AQ527,"0.#"),1)=".",FALSE,TRUE)</formula>
    </cfRule>
    <cfRule type="expression" dxfId="1726" priority="1076">
      <formula>IF(RIGHT(TEXT(AQ527,"0.#"),1)=".",TRUE,FALSE)</formula>
    </cfRule>
  </conditionalFormatting>
  <conditionalFormatting sqref="AE532">
    <cfRule type="expression" dxfId="1725" priority="1073">
      <formula>IF(RIGHT(TEXT(AE532,"0.#"),1)=".",FALSE,TRUE)</formula>
    </cfRule>
    <cfRule type="expression" dxfId="1724" priority="1074">
      <formula>IF(RIGHT(TEXT(AE532,"0.#"),1)=".",TRUE,FALSE)</formula>
    </cfRule>
  </conditionalFormatting>
  <conditionalFormatting sqref="AM534">
    <cfRule type="expression" dxfId="1723" priority="1063">
      <formula>IF(RIGHT(TEXT(AM534,"0.#"),1)=".",FALSE,TRUE)</formula>
    </cfRule>
    <cfRule type="expression" dxfId="1722" priority="1064">
      <formula>IF(RIGHT(TEXT(AM534,"0.#"),1)=".",TRUE,FALSE)</formula>
    </cfRule>
  </conditionalFormatting>
  <conditionalFormatting sqref="AE533">
    <cfRule type="expression" dxfId="1721" priority="1071">
      <formula>IF(RIGHT(TEXT(AE533,"0.#"),1)=".",FALSE,TRUE)</formula>
    </cfRule>
    <cfRule type="expression" dxfId="1720" priority="1072">
      <formula>IF(RIGHT(TEXT(AE533,"0.#"),1)=".",TRUE,FALSE)</formula>
    </cfRule>
  </conditionalFormatting>
  <conditionalFormatting sqref="AE534">
    <cfRule type="expression" dxfId="1719" priority="1069">
      <formula>IF(RIGHT(TEXT(AE534,"0.#"),1)=".",FALSE,TRUE)</formula>
    </cfRule>
    <cfRule type="expression" dxfId="1718" priority="1070">
      <formula>IF(RIGHT(TEXT(AE534,"0.#"),1)=".",TRUE,FALSE)</formula>
    </cfRule>
  </conditionalFormatting>
  <conditionalFormatting sqref="AM532">
    <cfRule type="expression" dxfId="1717" priority="1067">
      <formula>IF(RIGHT(TEXT(AM532,"0.#"),1)=".",FALSE,TRUE)</formula>
    </cfRule>
    <cfRule type="expression" dxfId="1716" priority="1068">
      <formula>IF(RIGHT(TEXT(AM532,"0.#"),1)=".",TRUE,FALSE)</formula>
    </cfRule>
  </conditionalFormatting>
  <conditionalFormatting sqref="AM533">
    <cfRule type="expression" dxfId="1715" priority="1065">
      <formula>IF(RIGHT(TEXT(AM533,"0.#"),1)=".",FALSE,TRUE)</formula>
    </cfRule>
    <cfRule type="expression" dxfId="1714" priority="1066">
      <formula>IF(RIGHT(TEXT(AM533,"0.#"),1)=".",TRUE,FALSE)</formula>
    </cfRule>
  </conditionalFormatting>
  <conditionalFormatting sqref="AU532">
    <cfRule type="expression" dxfId="1713" priority="1061">
      <formula>IF(RIGHT(TEXT(AU532,"0.#"),1)=".",FALSE,TRUE)</formula>
    </cfRule>
    <cfRule type="expression" dxfId="1712" priority="1062">
      <formula>IF(RIGHT(TEXT(AU532,"0.#"),1)=".",TRUE,FALSE)</formula>
    </cfRule>
  </conditionalFormatting>
  <conditionalFormatting sqref="AU533">
    <cfRule type="expression" dxfId="1711" priority="1059">
      <formula>IF(RIGHT(TEXT(AU533,"0.#"),1)=".",FALSE,TRUE)</formula>
    </cfRule>
    <cfRule type="expression" dxfId="1710" priority="1060">
      <formula>IF(RIGHT(TEXT(AU533,"0.#"),1)=".",TRUE,FALSE)</formula>
    </cfRule>
  </conditionalFormatting>
  <conditionalFormatting sqref="AU534">
    <cfRule type="expression" dxfId="1709" priority="1057">
      <formula>IF(RIGHT(TEXT(AU534,"0.#"),1)=".",FALSE,TRUE)</formula>
    </cfRule>
    <cfRule type="expression" dxfId="1708" priority="1058">
      <formula>IF(RIGHT(TEXT(AU534,"0.#"),1)=".",TRUE,FALSE)</formula>
    </cfRule>
  </conditionalFormatting>
  <conditionalFormatting sqref="AI534">
    <cfRule type="expression" dxfId="1707" priority="1051">
      <formula>IF(RIGHT(TEXT(AI534,"0.#"),1)=".",FALSE,TRUE)</formula>
    </cfRule>
    <cfRule type="expression" dxfId="1706" priority="1052">
      <formula>IF(RIGHT(TEXT(AI534,"0.#"),1)=".",TRUE,FALSE)</formula>
    </cfRule>
  </conditionalFormatting>
  <conditionalFormatting sqref="AI532">
    <cfRule type="expression" dxfId="1705" priority="1055">
      <formula>IF(RIGHT(TEXT(AI532,"0.#"),1)=".",FALSE,TRUE)</formula>
    </cfRule>
    <cfRule type="expression" dxfId="1704" priority="1056">
      <formula>IF(RIGHT(TEXT(AI532,"0.#"),1)=".",TRUE,FALSE)</formula>
    </cfRule>
  </conditionalFormatting>
  <conditionalFormatting sqref="AI533">
    <cfRule type="expression" dxfId="1703" priority="1053">
      <formula>IF(RIGHT(TEXT(AI533,"0.#"),1)=".",FALSE,TRUE)</formula>
    </cfRule>
    <cfRule type="expression" dxfId="1702" priority="1054">
      <formula>IF(RIGHT(TEXT(AI533,"0.#"),1)=".",TRUE,FALSE)</formula>
    </cfRule>
  </conditionalFormatting>
  <conditionalFormatting sqref="AQ533">
    <cfRule type="expression" dxfId="1701" priority="1049">
      <formula>IF(RIGHT(TEXT(AQ533,"0.#"),1)=".",FALSE,TRUE)</formula>
    </cfRule>
    <cfRule type="expression" dxfId="1700" priority="1050">
      <formula>IF(RIGHT(TEXT(AQ533,"0.#"),1)=".",TRUE,FALSE)</formula>
    </cfRule>
  </conditionalFormatting>
  <conditionalFormatting sqref="AQ534">
    <cfRule type="expression" dxfId="1699" priority="1047">
      <formula>IF(RIGHT(TEXT(AQ534,"0.#"),1)=".",FALSE,TRUE)</formula>
    </cfRule>
    <cfRule type="expression" dxfId="1698" priority="1048">
      <formula>IF(RIGHT(TEXT(AQ534,"0.#"),1)=".",TRUE,FALSE)</formula>
    </cfRule>
  </conditionalFormatting>
  <conditionalFormatting sqref="AQ532">
    <cfRule type="expression" dxfId="1697" priority="1045">
      <formula>IF(RIGHT(TEXT(AQ532,"0.#"),1)=".",FALSE,TRUE)</formula>
    </cfRule>
    <cfRule type="expression" dxfId="1696" priority="1046">
      <formula>IF(RIGHT(TEXT(AQ532,"0.#"),1)=".",TRUE,FALSE)</formula>
    </cfRule>
  </conditionalFormatting>
  <conditionalFormatting sqref="AE537">
    <cfRule type="expression" dxfId="1695" priority="1043">
      <formula>IF(RIGHT(TEXT(AE537,"0.#"),1)=".",FALSE,TRUE)</formula>
    </cfRule>
    <cfRule type="expression" dxfId="1694" priority="1044">
      <formula>IF(RIGHT(TEXT(AE537,"0.#"),1)=".",TRUE,FALSE)</formula>
    </cfRule>
  </conditionalFormatting>
  <conditionalFormatting sqref="AM539">
    <cfRule type="expression" dxfId="1693" priority="1033">
      <formula>IF(RIGHT(TEXT(AM539,"0.#"),1)=".",FALSE,TRUE)</formula>
    </cfRule>
    <cfRule type="expression" dxfId="1692" priority="1034">
      <formula>IF(RIGHT(TEXT(AM539,"0.#"),1)=".",TRUE,FALSE)</formula>
    </cfRule>
  </conditionalFormatting>
  <conditionalFormatting sqref="AE538">
    <cfRule type="expression" dxfId="1691" priority="1041">
      <formula>IF(RIGHT(TEXT(AE538,"0.#"),1)=".",FALSE,TRUE)</formula>
    </cfRule>
    <cfRule type="expression" dxfId="1690" priority="1042">
      <formula>IF(RIGHT(TEXT(AE538,"0.#"),1)=".",TRUE,FALSE)</formula>
    </cfRule>
  </conditionalFormatting>
  <conditionalFormatting sqref="AE539">
    <cfRule type="expression" dxfId="1689" priority="1039">
      <formula>IF(RIGHT(TEXT(AE539,"0.#"),1)=".",FALSE,TRUE)</formula>
    </cfRule>
    <cfRule type="expression" dxfId="1688" priority="1040">
      <formula>IF(RIGHT(TEXT(AE539,"0.#"),1)=".",TRUE,FALSE)</formula>
    </cfRule>
  </conditionalFormatting>
  <conditionalFormatting sqref="AM537">
    <cfRule type="expression" dxfId="1687" priority="1037">
      <formula>IF(RIGHT(TEXT(AM537,"0.#"),1)=".",FALSE,TRUE)</formula>
    </cfRule>
    <cfRule type="expression" dxfId="1686" priority="1038">
      <formula>IF(RIGHT(TEXT(AM537,"0.#"),1)=".",TRUE,FALSE)</formula>
    </cfRule>
  </conditionalFormatting>
  <conditionalFormatting sqref="AM538">
    <cfRule type="expression" dxfId="1685" priority="1035">
      <formula>IF(RIGHT(TEXT(AM538,"0.#"),1)=".",FALSE,TRUE)</formula>
    </cfRule>
    <cfRule type="expression" dxfId="1684" priority="1036">
      <formula>IF(RIGHT(TEXT(AM538,"0.#"),1)=".",TRUE,FALSE)</formula>
    </cfRule>
  </conditionalFormatting>
  <conditionalFormatting sqref="AU537">
    <cfRule type="expression" dxfId="1683" priority="1031">
      <formula>IF(RIGHT(TEXT(AU537,"0.#"),1)=".",FALSE,TRUE)</formula>
    </cfRule>
    <cfRule type="expression" dxfId="1682" priority="1032">
      <formula>IF(RIGHT(TEXT(AU537,"0.#"),1)=".",TRUE,FALSE)</formula>
    </cfRule>
  </conditionalFormatting>
  <conditionalFormatting sqref="AU538">
    <cfRule type="expression" dxfId="1681" priority="1029">
      <formula>IF(RIGHT(TEXT(AU538,"0.#"),1)=".",FALSE,TRUE)</formula>
    </cfRule>
    <cfRule type="expression" dxfId="1680" priority="1030">
      <formula>IF(RIGHT(TEXT(AU538,"0.#"),1)=".",TRUE,FALSE)</formula>
    </cfRule>
  </conditionalFormatting>
  <conditionalFormatting sqref="AU539">
    <cfRule type="expression" dxfId="1679" priority="1027">
      <formula>IF(RIGHT(TEXT(AU539,"0.#"),1)=".",FALSE,TRUE)</formula>
    </cfRule>
    <cfRule type="expression" dxfId="1678" priority="1028">
      <formula>IF(RIGHT(TEXT(AU539,"0.#"),1)=".",TRUE,FALSE)</formula>
    </cfRule>
  </conditionalFormatting>
  <conditionalFormatting sqref="AI539">
    <cfRule type="expression" dxfId="1677" priority="1021">
      <formula>IF(RIGHT(TEXT(AI539,"0.#"),1)=".",FALSE,TRUE)</formula>
    </cfRule>
    <cfRule type="expression" dxfId="1676" priority="1022">
      <formula>IF(RIGHT(TEXT(AI539,"0.#"),1)=".",TRUE,FALSE)</formula>
    </cfRule>
  </conditionalFormatting>
  <conditionalFormatting sqref="AI537">
    <cfRule type="expression" dxfId="1675" priority="1025">
      <formula>IF(RIGHT(TEXT(AI537,"0.#"),1)=".",FALSE,TRUE)</formula>
    </cfRule>
    <cfRule type="expression" dxfId="1674" priority="1026">
      <formula>IF(RIGHT(TEXT(AI537,"0.#"),1)=".",TRUE,FALSE)</formula>
    </cfRule>
  </conditionalFormatting>
  <conditionalFormatting sqref="AI538">
    <cfRule type="expression" dxfId="1673" priority="1023">
      <formula>IF(RIGHT(TEXT(AI538,"0.#"),1)=".",FALSE,TRUE)</formula>
    </cfRule>
    <cfRule type="expression" dxfId="1672" priority="1024">
      <formula>IF(RIGHT(TEXT(AI538,"0.#"),1)=".",TRUE,FALSE)</formula>
    </cfRule>
  </conditionalFormatting>
  <conditionalFormatting sqref="AQ538">
    <cfRule type="expression" dxfId="1671" priority="1019">
      <formula>IF(RIGHT(TEXT(AQ538,"0.#"),1)=".",FALSE,TRUE)</formula>
    </cfRule>
    <cfRule type="expression" dxfId="1670" priority="1020">
      <formula>IF(RIGHT(TEXT(AQ538,"0.#"),1)=".",TRUE,FALSE)</formula>
    </cfRule>
  </conditionalFormatting>
  <conditionalFormatting sqref="AQ539">
    <cfRule type="expression" dxfId="1669" priority="1017">
      <formula>IF(RIGHT(TEXT(AQ539,"0.#"),1)=".",FALSE,TRUE)</formula>
    </cfRule>
    <cfRule type="expression" dxfId="1668" priority="1018">
      <formula>IF(RIGHT(TEXT(AQ539,"0.#"),1)=".",TRUE,FALSE)</formula>
    </cfRule>
  </conditionalFormatting>
  <conditionalFormatting sqref="AQ537">
    <cfRule type="expression" dxfId="1667" priority="1015">
      <formula>IF(RIGHT(TEXT(AQ537,"0.#"),1)=".",FALSE,TRUE)</formula>
    </cfRule>
    <cfRule type="expression" dxfId="1666" priority="1016">
      <formula>IF(RIGHT(TEXT(AQ537,"0.#"),1)=".",TRUE,FALSE)</formula>
    </cfRule>
  </conditionalFormatting>
  <conditionalFormatting sqref="AE542">
    <cfRule type="expression" dxfId="1665" priority="1013">
      <formula>IF(RIGHT(TEXT(AE542,"0.#"),1)=".",FALSE,TRUE)</formula>
    </cfRule>
    <cfRule type="expression" dxfId="1664" priority="1014">
      <formula>IF(RIGHT(TEXT(AE542,"0.#"),1)=".",TRUE,FALSE)</formula>
    </cfRule>
  </conditionalFormatting>
  <conditionalFormatting sqref="AM544">
    <cfRule type="expression" dxfId="1663" priority="1003">
      <formula>IF(RIGHT(TEXT(AM544,"0.#"),1)=".",FALSE,TRUE)</formula>
    </cfRule>
    <cfRule type="expression" dxfId="1662" priority="1004">
      <formula>IF(RIGHT(TEXT(AM544,"0.#"),1)=".",TRUE,FALSE)</formula>
    </cfRule>
  </conditionalFormatting>
  <conditionalFormatting sqref="AE543">
    <cfRule type="expression" dxfId="1661" priority="1011">
      <formula>IF(RIGHT(TEXT(AE543,"0.#"),1)=".",FALSE,TRUE)</formula>
    </cfRule>
    <cfRule type="expression" dxfId="1660" priority="1012">
      <formula>IF(RIGHT(TEXT(AE543,"0.#"),1)=".",TRUE,FALSE)</formula>
    </cfRule>
  </conditionalFormatting>
  <conditionalFormatting sqref="AE544">
    <cfRule type="expression" dxfId="1659" priority="1009">
      <formula>IF(RIGHT(TEXT(AE544,"0.#"),1)=".",FALSE,TRUE)</formula>
    </cfRule>
    <cfRule type="expression" dxfId="1658" priority="1010">
      <formula>IF(RIGHT(TEXT(AE544,"0.#"),1)=".",TRUE,FALSE)</formula>
    </cfRule>
  </conditionalFormatting>
  <conditionalFormatting sqref="AM542">
    <cfRule type="expression" dxfId="1657" priority="1007">
      <formula>IF(RIGHT(TEXT(AM542,"0.#"),1)=".",FALSE,TRUE)</formula>
    </cfRule>
    <cfRule type="expression" dxfId="1656" priority="1008">
      <formula>IF(RIGHT(TEXT(AM542,"0.#"),1)=".",TRUE,FALSE)</formula>
    </cfRule>
  </conditionalFormatting>
  <conditionalFormatting sqref="AM543">
    <cfRule type="expression" dxfId="1655" priority="1005">
      <formula>IF(RIGHT(TEXT(AM543,"0.#"),1)=".",FALSE,TRUE)</formula>
    </cfRule>
    <cfRule type="expression" dxfId="1654" priority="1006">
      <formula>IF(RIGHT(TEXT(AM543,"0.#"),1)=".",TRUE,FALSE)</formula>
    </cfRule>
  </conditionalFormatting>
  <conditionalFormatting sqref="AU542">
    <cfRule type="expression" dxfId="1653" priority="1001">
      <formula>IF(RIGHT(TEXT(AU542,"0.#"),1)=".",FALSE,TRUE)</formula>
    </cfRule>
    <cfRule type="expression" dxfId="1652" priority="1002">
      <formula>IF(RIGHT(TEXT(AU542,"0.#"),1)=".",TRUE,FALSE)</formula>
    </cfRule>
  </conditionalFormatting>
  <conditionalFormatting sqref="AU543">
    <cfRule type="expression" dxfId="1651" priority="999">
      <formula>IF(RIGHT(TEXT(AU543,"0.#"),1)=".",FALSE,TRUE)</formula>
    </cfRule>
    <cfRule type="expression" dxfId="1650" priority="1000">
      <formula>IF(RIGHT(TEXT(AU543,"0.#"),1)=".",TRUE,FALSE)</formula>
    </cfRule>
  </conditionalFormatting>
  <conditionalFormatting sqref="AU544">
    <cfRule type="expression" dxfId="1649" priority="997">
      <formula>IF(RIGHT(TEXT(AU544,"0.#"),1)=".",FALSE,TRUE)</formula>
    </cfRule>
    <cfRule type="expression" dxfId="1648" priority="998">
      <formula>IF(RIGHT(TEXT(AU544,"0.#"),1)=".",TRUE,FALSE)</formula>
    </cfRule>
  </conditionalFormatting>
  <conditionalFormatting sqref="AI544">
    <cfRule type="expression" dxfId="1647" priority="991">
      <formula>IF(RIGHT(TEXT(AI544,"0.#"),1)=".",FALSE,TRUE)</formula>
    </cfRule>
    <cfRule type="expression" dxfId="1646" priority="992">
      <formula>IF(RIGHT(TEXT(AI544,"0.#"),1)=".",TRUE,FALSE)</formula>
    </cfRule>
  </conditionalFormatting>
  <conditionalFormatting sqref="AI542">
    <cfRule type="expression" dxfId="1645" priority="995">
      <formula>IF(RIGHT(TEXT(AI542,"0.#"),1)=".",FALSE,TRUE)</formula>
    </cfRule>
    <cfRule type="expression" dxfId="1644" priority="996">
      <formula>IF(RIGHT(TEXT(AI542,"0.#"),1)=".",TRUE,FALSE)</formula>
    </cfRule>
  </conditionalFormatting>
  <conditionalFormatting sqref="AI543">
    <cfRule type="expression" dxfId="1643" priority="993">
      <formula>IF(RIGHT(TEXT(AI543,"0.#"),1)=".",FALSE,TRUE)</formula>
    </cfRule>
    <cfRule type="expression" dxfId="1642" priority="994">
      <formula>IF(RIGHT(TEXT(AI543,"0.#"),1)=".",TRUE,FALSE)</formula>
    </cfRule>
  </conditionalFormatting>
  <conditionalFormatting sqref="AQ543">
    <cfRule type="expression" dxfId="1641" priority="989">
      <formula>IF(RIGHT(TEXT(AQ543,"0.#"),1)=".",FALSE,TRUE)</formula>
    </cfRule>
    <cfRule type="expression" dxfId="1640" priority="990">
      <formula>IF(RIGHT(TEXT(AQ543,"0.#"),1)=".",TRUE,FALSE)</formula>
    </cfRule>
  </conditionalFormatting>
  <conditionalFormatting sqref="AQ544">
    <cfRule type="expression" dxfId="1639" priority="987">
      <formula>IF(RIGHT(TEXT(AQ544,"0.#"),1)=".",FALSE,TRUE)</formula>
    </cfRule>
    <cfRule type="expression" dxfId="1638" priority="988">
      <formula>IF(RIGHT(TEXT(AQ544,"0.#"),1)=".",TRUE,FALSE)</formula>
    </cfRule>
  </conditionalFormatting>
  <conditionalFormatting sqref="AQ542">
    <cfRule type="expression" dxfId="1637" priority="985">
      <formula>IF(RIGHT(TEXT(AQ542,"0.#"),1)=".",FALSE,TRUE)</formula>
    </cfRule>
    <cfRule type="expression" dxfId="1636" priority="986">
      <formula>IF(RIGHT(TEXT(AQ542,"0.#"),1)=".",TRUE,FALSE)</formula>
    </cfRule>
  </conditionalFormatting>
  <conditionalFormatting sqref="AE547">
    <cfRule type="expression" dxfId="1635" priority="983">
      <formula>IF(RIGHT(TEXT(AE547,"0.#"),1)=".",FALSE,TRUE)</formula>
    </cfRule>
    <cfRule type="expression" dxfId="1634" priority="984">
      <formula>IF(RIGHT(TEXT(AE547,"0.#"),1)=".",TRUE,FALSE)</formula>
    </cfRule>
  </conditionalFormatting>
  <conditionalFormatting sqref="AM549">
    <cfRule type="expression" dxfId="1633" priority="973">
      <formula>IF(RIGHT(TEXT(AM549,"0.#"),1)=".",FALSE,TRUE)</formula>
    </cfRule>
    <cfRule type="expression" dxfId="1632" priority="974">
      <formula>IF(RIGHT(TEXT(AM549,"0.#"),1)=".",TRUE,FALSE)</formula>
    </cfRule>
  </conditionalFormatting>
  <conditionalFormatting sqref="AE548">
    <cfRule type="expression" dxfId="1631" priority="981">
      <formula>IF(RIGHT(TEXT(AE548,"0.#"),1)=".",FALSE,TRUE)</formula>
    </cfRule>
    <cfRule type="expression" dxfId="1630" priority="982">
      <formula>IF(RIGHT(TEXT(AE548,"0.#"),1)=".",TRUE,FALSE)</formula>
    </cfRule>
  </conditionalFormatting>
  <conditionalFormatting sqref="AE549">
    <cfRule type="expression" dxfId="1629" priority="979">
      <formula>IF(RIGHT(TEXT(AE549,"0.#"),1)=".",FALSE,TRUE)</formula>
    </cfRule>
    <cfRule type="expression" dxfId="1628" priority="980">
      <formula>IF(RIGHT(TEXT(AE549,"0.#"),1)=".",TRUE,FALSE)</formula>
    </cfRule>
  </conditionalFormatting>
  <conditionalFormatting sqref="AM547">
    <cfRule type="expression" dxfId="1627" priority="977">
      <formula>IF(RIGHT(TEXT(AM547,"0.#"),1)=".",FALSE,TRUE)</formula>
    </cfRule>
    <cfRule type="expression" dxfId="1626" priority="978">
      <formula>IF(RIGHT(TEXT(AM547,"0.#"),1)=".",TRUE,FALSE)</formula>
    </cfRule>
  </conditionalFormatting>
  <conditionalFormatting sqref="AM548">
    <cfRule type="expression" dxfId="1625" priority="975">
      <formula>IF(RIGHT(TEXT(AM548,"0.#"),1)=".",FALSE,TRUE)</formula>
    </cfRule>
    <cfRule type="expression" dxfId="1624" priority="976">
      <formula>IF(RIGHT(TEXT(AM548,"0.#"),1)=".",TRUE,FALSE)</formula>
    </cfRule>
  </conditionalFormatting>
  <conditionalFormatting sqref="AU547">
    <cfRule type="expression" dxfId="1623" priority="971">
      <formula>IF(RIGHT(TEXT(AU547,"0.#"),1)=".",FALSE,TRUE)</formula>
    </cfRule>
    <cfRule type="expression" dxfId="1622" priority="972">
      <formula>IF(RIGHT(TEXT(AU547,"0.#"),1)=".",TRUE,FALSE)</formula>
    </cfRule>
  </conditionalFormatting>
  <conditionalFormatting sqref="AU548">
    <cfRule type="expression" dxfId="1621" priority="969">
      <formula>IF(RIGHT(TEXT(AU548,"0.#"),1)=".",FALSE,TRUE)</formula>
    </cfRule>
    <cfRule type="expression" dxfId="1620" priority="970">
      <formula>IF(RIGHT(TEXT(AU548,"0.#"),1)=".",TRUE,FALSE)</formula>
    </cfRule>
  </conditionalFormatting>
  <conditionalFormatting sqref="AU549">
    <cfRule type="expression" dxfId="1619" priority="967">
      <formula>IF(RIGHT(TEXT(AU549,"0.#"),1)=".",FALSE,TRUE)</formula>
    </cfRule>
    <cfRule type="expression" dxfId="1618" priority="968">
      <formula>IF(RIGHT(TEXT(AU549,"0.#"),1)=".",TRUE,FALSE)</formula>
    </cfRule>
  </conditionalFormatting>
  <conditionalFormatting sqref="AI549">
    <cfRule type="expression" dxfId="1617" priority="961">
      <formula>IF(RIGHT(TEXT(AI549,"0.#"),1)=".",FALSE,TRUE)</formula>
    </cfRule>
    <cfRule type="expression" dxfId="1616" priority="962">
      <formula>IF(RIGHT(TEXT(AI549,"0.#"),1)=".",TRUE,FALSE)</formula>
    </cfRule>
  </conditionalFormatting>
  <conditionalFormatting sqref="AI547">
    <cfRule type="expression" dxfId="1615" priority="965">
      <formula>IF(RIGHT(TEXT(AI547,"0.#"),1)=".",FALSE,TRUE)</formula>
    </cfRule>
    <cfRule type="expression" dxfId="1614" priority="966">
      <formula>IF(RIGHT(TEXT(AI547,"0.#"),1)=".",TRUE,FALSE)</formula>
    </cfRule>
  </conditionalFormatting>
  <conditionalFormatting sqref="AI548">
    <cfRule type="expression" dxfId="1613" priority="963">
      <formula>IF(RIGHT(TEXT(AI548,"0.#"),1)=".",FALSE,TRUE)</formula>
    </cfRule>
    <cfRule type="expression" dxfId="1612" priority="964">
      <formula>IF(RIGHT(TEXT(AI548,"0.#"),1)=".",TRUE,FALSE)</formula>
    </cfRule>
  </conditionalFormatting>
  <conditionalFormatting sqref="AQ548">
    <cfRule type="expression" dxfId="1611" priority="959">
      <formula>IF(RIGHT(TEXT(AQ548,"0.#"),1)=".",FALSE,TRUE)</formula>
    </cfRule>
    <cfRule type="expression" dxfId="1610" priority="960">
      <formula>IF(RIGHT(TEXT(AQ548,"0.#"),1)=".",TRUE,FALSE)</formula>
    </cfRule>
  </conditionalFormatting>
  <conditionalFormatting sqref="AQ549">
    <cfRule type="expression" dxfId="1609" priority="957">
      <formula>IF(RIGHT(TEXT(AQ549,"0.#"),1)=".",FALSE,TRUE)</formula>
    </cfRule>
    <cfRule type="expression" dxfId="1608" priority="958">
      <formula>IF(RIGHT(TEXT(AQ549,"0.#"),1)=".",TRUE,FALSE)</formula>
    </cfRule>
  </conditionalFormatting>
  <conditionalFormatting sqref="AQ547">
    <cfRule type="expression" dxfId="1607" priority="955">
      <formula>IF(RIGHT(TEXT(AQ547,"0.#"),1)=".",FALSE,TRUE)</formula>
    </cfRule>
    <cfRule type="expression" dxfId="1606" priority="956">
      <formula>IF(RIGHT(TEXT(AQ547,"0.#"),1)=".",TRUE,FALSE)</formula>
    </cfRule>
  </conditionalFormatting>
  <conditionalFormatting sqref="AE552">
    <cfRule type="expression" dxfId="1605" priority="953">
      <formula>IF(RIGHT(TEXT(AE552,"0.#"),1)=".",FALSE,TRUE)</formula>
    </cfRule>
    <cfRule type="expression" dxfId="1604" priority="954">
      <formula>IF(RIGHT(TEXT(AE552,"0.#"),1)=".",TRUE,FALSE)</formula>
    </cfRule>
  </conditionalFormatting>
  <conditionalFormatting sqref="AM554">
    <cfRule type="expression" dxfId="1603" priority="943">
      <formula>IF(RIGHT(TEXT(AM554,"0.#"),1)=".",FALSE,TRUE)</formula>
    </cfRule>
    <cfRule type="expression" dxfId="1602" priority="944">
      <formula>IF(RIGHT(TEXT(AM554,"0.#"),1)=".",TRUE,FALSE)</formula>
    </cfRule>
  </conditionalFormatting>
  <conditionalFormatting sqref="AE553">
    <cfRule type="expression" dxfId="1601" priority="951">
      <formula>IF(RIGHT(TEXT(AE553,"0.#"),1)=".",FALSE,TRUE)</formula>
    </cfRule>
    <cfRule type="expression" dxfId="1600" priority="952">
      <formula>IF(RIGHT(TEXT(AE553,"0.#"),1)=".",TRUE,FALSE)</formula>
    </cfRule>
  </conditionalFormatting>
  <conditionalFormatting sqref="AE554">
    <cfRule type="expression" dxfId="1599" priority="949">
      <formula>IF(RIGHT(TEXT(AE554,"0.#"),1)=".",FALSE,TRUE)</formula>
    </cfRule>
    <cfRule type="expression" dxfId="1598" priority="950">
      <formula>IF(RIGHT(TEXT(AE554,"0.#"),1)=".",TRUE,FALSE)</formula>
    </cfRule>
  </conditionalFormatting>
  <conditionalFormatting sqref="AM552">
    <cfRule type="expression" dxfId="1597" priority="947">
      <formula>IF(RIGHT(TEXT(AM552,"0.#"),1)=".",FALSE,TRUE)</formula>
    </cfRule>
    <cfRule type="expression" dxfId="1596" priority="948">
      <formula>IF(RIGHT(TEXT(AM552,"0.#"),1)=".",TRUE,FALSE)</formula>
    </cfRule>
  </conditionalFormatting>
  <conditionalFormatting sqref="AM553">
    <cfRule type="expression" dxfId="1595" priority="945">
      <formula>IF(RIGHT(TEXT(AM553,"0.#"),1)=".",FALSE,TRUE)</formula>
    </cfRule>
    <cfRule type="expression" dxfId="1594" priority="946">
      <formula>IF(RIGHT(TEXT(AM553,"0.#"),1)=".",TRUE,FALSE)</formula>
    </cfRule>
  </conditionalFormatting>
  <conditionalFormatting sqref="AU552">
    <cfRule type="expression" dxfId="1593" priority="941">
      <formula>IF(RIGHT(TEXT(AU552,"0.#"),1)=".",FALSE,TRUE)</formula>
    </cfRule>
    <cfRule type="expression" dxfId="1592" priority="942">
      <formula>IF(RIGHT(TEXT(AU552,"0.#"),1)=".",TRUE,FALSE)</formula>
    </cfRule>
  </conditionalFormatting>
  <conditionalFormatting sqref="AU553">
    <cfRule type="expression" dxfId="1591" priority="939">
      <formula>IF(RIGHT(TEXT(AU553,"0.#"),1)=".",FALSE,TRUE)</formula>
    </cfRule>
    <cfRule type="expression" dxfId="1590" priority="940">
      <formula>IF(RIGHT(TEXT(AU553,"0.#"),1)=".",TRUE,FALSE)</formula>
    </cfRule>
  </conditionalFormatting>
  <conditionalFormatting sqref="AU554">
    <cfRule type="expression" dxfId="1589" priority="937">
      <formula>IF(RIGHT(TEXT(AU554,"0.#"),1)=".",FALSE,TRUE)</formula>
    </cfRule>
    <cfRule type="expression" dxfId="1588" priority="938">
      <formula>IF(RIGHT(TEXT(AU554,"0.#"),1)=".",TRUE,FALSE)</formula>
    </cfRule>
  </conditionalFormatting>
  <conditionalFormatting sqref="AI554">
    <cfRule type="expression" dxfId="1587" priority="931">
      <formula>IF(RIGHT(TEXT(AI554,"0.#"),1)=".",FALSE,TRUE)</formula>
    </cfRule>
    <cfRule type="expression" dxfId="1586" priority="932">
      <formula>IF(RIGHT(TEXT(AI554,"0.#"),1)=".",TRUE,FALSE)</formula>
    </cfRule>
  </conditionalFormatting>
  <conditionalFormatting sqref="AI552">
    <cfRule type="expression" dxfId="1585" priority="935">
      <formula>IF(RIGHT(TEXT(AI552,"0.#"),1)=".",FALSE,TRUE)</formula>
    </cfRule>
    <cfRule type="expression" dxfId="1584" priority="936">
      <formula>IF(RIGHT(TEXT(AI552,"0.#"),1)=".",TRUE,FALSE)</formula>
    </cfRule>
  </conditionalFormatting>
  <conditionalFormatting sqref="AI553">
    <cfRule type="expression" dxfId="1583" priority="933">
      <formula>IF(RIGHT(TEXT(AI553,"0.#"),1)=".",FALSE,TRUE)</formula>
    </cfRule>
    <cfRule type="expression" dxfId="1582" priority="934">
      <formula>IF(RIGHT(TEXT(AI553,"0.#"),1)=".",TRUE,FALSE)</formula>
    </cfRule>
  </conditionalFormatting>
  <conditionalFormatting sqref="AQ553">
    <cfRule type="expression" dxfId="1581" priority="929">
      <formula>IF(RIGHT(TEXT(AQ553,"0.#"),1)=".",FALSE,TRUE)</formula>
    </cfRule>
    <cfRule type="expression" dxfId="1580" priority="930">
      <formula>IF(RIGHT(TEXT(AQ553,"0.#"),1)=".",TRUE,FALSE)</formula>
    </cfRule>
  </conditionalFormatting>
  <conditionalFormatting sqref="AQ554">
    <cfRule type="expression" dxfId="1579" priority="927">
      <formula>IF(RIGHT(TEXT(AQ554,"0.#"),1)=".",FALSE,TRUE)</formula>
    </cfRule>
    <cfRule type="expression" dxfId="1578" priority="928">
      <formula>IF(RIGHT(TEXT(AQ554,"0.#"),1)=".",TRUE,FALSE)</formula>
    </cfRule>
  </conditionalFormatting>
  <conditionalFormatting sqref="AQ552">
    <cfRule type="expression" dxfId="1577" priority="925">
      <formula>IF(RIGHT(TEXT(AQ552,"0.#"),1)=".",FALSE,TRUE)</formula>
    </cfRule>
    <cfRule type="expression" dxfId="1576" priority="926">
      <formula>IF(RIGHT(TEXT(AQ552,"0.#"),1)=".",TRUE,FALSE)</formula>
    </cfRule>
  </conditionalFormatting>
  <conditionalFormatting sqref="AE557">
    <cfRule type="expression" dxfId="1575" priority="923">
      <formula>IF(RIGHT(TEXT(AE557,"0.#"),1)=".",FALSE,TRUE)</formula>
    </cfRule>
    <cfRule type="expression" dxfId="1574" priority="924">
      <formula>IF(RIGHT(TEXT(AE557,"0.#"),1)=".",TRUE,FALSE)</formula>
    </cfRule>
  </conditionalFormatting>
  <conditionalFormatting sqref="AM559">
    <cfRule type="expression" dxfId="1573" priority="913">
      <formula>IF(RIGHT(TEXT(AM559,"0.#"),1)=".",FALSE,TRUE)</formula>
    </cfRule>
    <cfRule type="expression" dxfId="1572" priority="914">
      <formula>IF(RIGHT(TEXT(AM559,"0.#"),1)=".",TRUE,FALSE)</formula>
    </cfRule>
  </conditionalFormatting>
  <conditionalFormatting sqref="AE558">
    <cfRule type="expression" dxfId="1571" priority="921">
      <formula>IF(RIGHT(TEXT(AE558,"0.#"),1)=".",FALSE,TRUE)</formula>
    </cfRule>
    <cfRule type="expression" dxfId="1570" priority="922">
      <formula>IF(RIGHT(TEXT(AE558,"0.#"),1)=".",TRUE,FALSE)</formula>
    </cfRule>
  </conditionalFormatting>
  <conditionalFormatting sqref="AE559">
    <cfRule type="expression" dxfId="1569" priority="919">
      <formula>IF(RIGHT(TEXT(AE559,"0.#"),1)=".",FALSE,TRUE)</formula>
    </cfRule>
    <cfRule type="expression" dxfId="1568" priority="920">
      <formula>IF(RIGHT(TEXT(AE559,"0.#"),1)=".",TRUE,FALSE)</formula>
    </cfRule>
  </conditionalFormatting>
  <conditionalFormatting sqref="AM557">
    <cfRule type="expression" dxfId="1567" priority="917">
      <formula>IF(RIGHT(TEXT(AM557,"0.#"),1)=".",FALSE,TRUE)</formula>
    </cfRule>
    <cfRule type="expression" dxfId="1566" priority="918">
      <formula>IF(RIGHT(TEXT(AM557,"0.#"),1)=".",TRUE,FALSE)</formula>
    </cfRule>
  </conditionalFormatting>
  <conditionalFormatting sqref="AM558">
    <cfRule type="expression" dxfId="1565" priority="915">
      <formula>IF(RIGHT(TEXT(AM558,"0.#"),1)=".",FALSE,TRUE)</formula>
    </cfRule>
    <cfRule type="expression" dxfId="1564" priority="916">
      <formula>IF(RIGHT(TEXT(AM558,"0.#"),1)=".",TRUE,FALSE)</formula>
    </cfRule>
  </conditionalFormatting>
  <conditionalFormatting sqref="AU557">
    <cfRule type="expression" dxfId="1563" priority="911">
      <formula>IF(RIGHT(TEXT(AU557,"0.#"),1)=".",FALSE,TRUE)</formula>
    </cfRule>
    <cfRule type="expression" dxfId="1562" priority="912">
      <formula>IF(RIGHT(TEXT(AU557,"0.#"),1)=".",TRUE,FALSE)</formula>
    </cfRule>
  </conditionalFormatting>
  <conditionalFormatting sqref="AU558">
    <cfRule type="expression" dxfId="1561" priority="909">
      <formula>IF(RIGHT(TEXT(AU558,"0.#"),1)=".",FALSE,TRUE)</formula>
    </cfRule>
    <cfRule type="expression" dxfId="1560" priority="910">
      <formula>IF(RIGHT(TEXT(AU558,"0.#"),1)=".",TRUE,FALSE)</formula>
    </cfRule>
  </conditionalFormatting>
  <conditionalFormatting sqref="AU559">
    <cfRule type="expression" dxfId="1559" priority="907">
      <formula>IF(RIGHT(TEXT(AU559,"0.#"),1)=".",FALSE,TRUE)</formula>
    </cfRule>
    <cfRule type="expression" dxfId="1558" priority="908">
      <formula>IF(RIGHT(TEXT(AU559,"0.#"),1)=".",TRUE,FALSE)</formula>
    </cfRule>
  </conditionalFormatting>
  <conditionalFormatting sqref="AI559">
    <cfRule type="expression" dxfId="1557" priority="901">
      <formula>IF(RIGHT(TEXT(AI559,"0.#"),1)=".",FALSE,TRUE)</formula>
    </cfRule>
    <cfRule type="expression" dxfId="1556" priority="902">
      <formula>IF(RIGHT(TEXT(AI559,"0.#"),1)=".",TRUE,FALSE)</formula>
    </cfRule>
  </conditionalFormatting>
  <conditionalFormatting sqref="AI557">
    <cfRule type="expression" dxfId="1555" priority="905">
      <formula>IF(RIGHT(TEXT(AI557,"0.#"),1)=".",FALSE,TRUE)</formula>
    </cfRule>
    <cfRule type="expression" dxfId="1554" priority="906">
      <formula>IF(RIGHT(TEXT(AI557,"0.#"),1)=".",TRUE,FALSE)</formula>
    </cfRule>
  </conditionalFormatting>
  <conditionalFormatting sqref="AI558">
    <cfRule type="expression" dxfId="1553" priority="903">
      <formula>IF(RIGHT(TEXT(AI558,"0.#"),1)=".",FALSE,TRUE)</formula>
    </cfRule>
    <cfRule type="expression" dxfId="1552" priority="904">
      <formula>IF(RIGHT(TEXT(AI558,"0.#"),1)=".",TRUE,FALSE)</formula>
    </cfRule>
  </conditionalFormatting>
  <conditionalFormatting sqref="AQ558">
    <cfRule type="expression" dxfId="1551" priority="899">
      <formula>IF(RIGHT(TEXT(AQ558,"0.#"),1)=".",FALSE,TRUE)</formula>
    </cfRule>
    <cfRule type="expression" dxfId="1550" priority="900">
      <formula>IF(RIGHT(TEXT(AQ558,"0.#"),1)=".",TRUE,FALSE)</formula>
    </cfRule>
  </conditionalFormatting>
  <conditionalFormatting sqref="AQ559">
    <cfRule type="expression" dxfId="1549" priority="897">
      <formula>IF(RIGHT(TEXT(AQ559,"0.#"),1)=".",FALSE,TRUE)</formula>
    </cfRule>
    <cfRule type="expression" dxfId="1548" priority="898">
      <formula>IF(RIGHT(TEXT(AQ559,"0.#"),1)=".",TRUE,FALSE)</formula>
    </cfRule>
  </conditionalFormatting>
  <conditionalFormatting sqref="AQ557">
    <cfRule type="expression" dxfId="1547" priority="895">
      <formula>IF(RIGHT(TEXT(AQ557,"0.#"),1)=".",FALSE,TRUE)</formula>
    </cfRule>
    <cfRule type="expression" dxfId="1546" priority="896">
      <formula>IF(RIGHT(TEXT(AQ557,"0.#"),1)=".",TRUE,FALSE)</formula>
    </cfRule>
  </conditionalFormatting>
  <conditionalFormatting sqref="AE562">
    <cfRule type="expression" dxfId="1545" priority="893">
      <formula>IF(RIGHT(TEXT(AE562,"0.#"),1)=".",FALSE,TRUE)</formula>
    </cfRule>
    <cfRule type="expression" dxfId="1544" priority="894">
      <formula>IF(RIGHT(TEXT(AE562,"0.#"),1)=".",TRUE,FALSE)</formula>
    </cfRule>
  </conditionalFormatting>
  <conditionalFormatting sqref="AM564">
    <cfRule type="expression" dxfId="1543" priority="883">
      <formula>IF(RIGHT(TEXT(AM564,"0.#"),1)=".",FALSE,TRUE)</formula>
    </cfRule>
    <cfRule type="expression" dxfId="1542" priority="884">
      <formula>IF(RIGHT(TEXT(AM564,"0.#"),1)=".",TRUE,FALSE)</formula>
    </cfRule>
  </conditionalFormatting>
  <conditionalFormatting sqref="AE563">
    <cfRule type="expression" dxfId="1541" priority="891">
      <formula>IF(RIGHT(TEXT(AE563,"0.#"),1)=".",FALSE,TRUE)</formula>
    </cfRule>
    <cfRule type="expression" dxfId="1540" priority="892">
      <formula>IF(RIGHT(TEXT(AE563,"0.#"),1)=".",TRUE,FALSE)</formula>
    </cfRule>
  </conditionalFormatting>
  <conditionalFormatting sqref="AE564">
    <cfRule type="expression" dxfId="1539" priority="889">
      <formula>IF(RIGHT(TEXT(AE564,"0.#"),1)=".",FALSE,TRUE)</formula>
    </cfRule>
    <cfRule type="expression" dxfId="1538" priority="890">
      <formula>IF(RIGHT(TEXT(AE564,"0.#"),1)=".",TRUE,FALSE)</formula>
    </cfRule>
  </conditionalFormatting>
  <conditionalFormatting sqref="AM562">
    <cfRule type="expression" dxfId="1537" priority="887">
      <formula>IF(RIGHT(TEXT(AM562,"0.#"),1)=".",FALSE,TRUE)</formula>
    </cfRule>
    <cfRule type="expression" dxfId="1536" priority="888">
      <formula>IF(RIGHT(TEXT(AM562,"0.#"),1)=".",TRUE,FALSE)</formula>
    </cfRule>
  </conditionalFormatting>
  <conditionalFormatting sqref="AM563">
    <cfRule type="expression" dxfId="1535" priority="885">
      <formula>IF(RIGHT(TEXT(AM563,"0.#"),1)=".",FALSE,TRUE)</formula>
    </cfRule>
    <cfRule type="expression" dxfId="1534" priority="886">
      <formula>IF(RIGHT(TEXT(AM563,"0.#"),1)=".",TRUE,FALSE)</formula>
    </cfRule>
  </conditionalFormatting>
  <conditionalFormatting sqref="AU562">
    <cfRule type="expression" dxfId="1533" priority="881">
      <formula>IF(RIGHT(TEXT(AU562,"0.#"),1)=".",FALSE,TRUE)</formula>
    </cfRule>
    <cfRule type="expression" dxfId="1532" priority="882">
      <formula>IF(RIGHT(TEXT(AU562,"0.#"),1)=".",TRUE,FALSE)</formula>
    </cfRule>
  </conditionalFormatting>
  <conditionalFormatting sqref="AU563">
    <cfRule type="expression" dxfId="1531" priority="879">
      <formula>IF(RIGHT(TEXT(AU563,"0.#"),1)=".",FALSE,TRUE)</formula>
    </cfRule>
    <cfRule type="expression" dxfId="1530" priority="880">
      <formula>IF(RIGHT(TEXT(AU563,"0.#"),1)=".",TRUE,FALSE)</formula>
    </cfRule>
  </conditionalFormatting>
  <conditionalFormatting sqref="AU564">
    <cfRule type="expression" dxfId="1529" priority="877">
      <formula>IF(RIGHT(TEXT(AU564,"0.#"),1)=".",FALSE,TRUE)</formula>
    </cfRule>
    <cfRule type="expression" dxfId="1528" priority="878">
      <formula>IF(RIGHT(TEXT(AU564,"0.#"),1)=".",TRUE,FALSE)</formula>
    </cfRule>
  </conditionalFormatting>
  <conditionalFormatting sqref="AI564">
    <cfRule type="expression" dxfId="1527" priority="871">
      <formula>IF(RIGHT(TEXT(AI564,"0.#"),1)=".",FALSE,TRUE)</formula>
    </cfRule>
    <cfRule type="expression" dxfId="1526" priority="872">
      <formula>IF(RIGHT(TEXT(AI564,"0.#"),1)=".",TRUE,FALSE)</formula>
    </cfRule>
  </conditionalFormatting>
  <conditionalFormatting sqref="AI562">
    <cfRule type="expression" dxfId="1525" priority="875">
      <formula>IF(RIGHT(TEXT(AI562,"0.#"),1)=".",FALSE,TRUE)</formula>
    </cfRule>
    <cfRule type="expression" dxfId="1524" priority="876">
      <formula>IF(RIGHT(TEXT(AI562,"0.#"),1)=".",TRUE,FALSE)</formula>
    </cfRule>
  </conditionalFormatting>
  <conditionalFormatting sqref="AI563">
    <cfRule type="expression" dxfId="1523" priority="873">
      <formula>IF(RIGHT(TEXT(AI563,"0.#"),1)=".",FALSE,TRUE)</formula>
    </cfRule>
    <cfRule type="expression" dxfId="1522" priority="874">
      <formula>IF(RIGHT(TEXT(AI563,"0.#"),1)=".",TRUE,FALSE)</formula>
    </cfRule>
  </conditionalFormatting>
  <conditionalFormatting sqref="AQ563">
    <cfRule type="expression" dxfId="1521" priority="869">
      <formula>IF(RIGHT(TEXT(AQ563,"0.#"),1)=".",FALSE,TRUE)</formula>
    </cfRule>
    <cfRule type="expression" dxfId="1520" priority="870">
      <formula>IF(RIGHT(TEXT(AQ563,"0.#"),1)=".",TRUE,FALSE)</formula>
    </cfRule>
  </conditionalFormatting>
  <conditionalFormatting sqref="AQ564">
    <cfRule type="expression" dxfId="1519" priority="867">
      <formula>IF(RIGHT(TEXT(AQ564,"0.#"),1)=".",FALSE,TRUE)</formula>
    </cfRule>
    <cfRule type="expression" dxfId="1518" priority="868">
      <formula>IF(RIGHT(TEXT(AQ564,"0.#"),1)=".",TRUE,FALSE)</formula>
    </cfRule>
  </conditionalFormatting>
  <conditionalFormatting sqref="AQ562">
    <cfRule type="expression" dxfId="1517" priority="865">
      <formula>IF(RIGHT(TEXT(AQ562,"0.#"),1)=".",FALSE,TRUE)</formula>
    </cfRule>
    <cfRule type="expression" dxfId="1516" priority="866">
      <formula>IF(RIGHT(TEXT(AQ562,"0.#"),1)=".",TRUE,FALSE)</formula>
    </cfRule>
  </conditionalFormatting>
  <conditionalFormatting sqref="AE567">
    <cfRule type="expression" dxfId="1515" priority="863">
      <formula>IF(RIGHT(TEXT(AE567,"0.#"),1)=".",FALSE,TRUE)</formula>
    </cfRule>
    <cfRule type="expression" dxfId="1514" priority="864">
      <formula>IF(RIGHT(TEXT(AE567,"0.#"),1)=".",TRUE,FALSE)</formula>
    </cfRule>
  </conditionalFormatting>
  <conditionalFormatting sqref="AM569">
    <cfRule type="expression" dxfId="1513" priority="853">
      <formula>IF(RIGHT(TEXT(AM569,"0.#"),1)=".",FALSE,TRUE)</formula>
    </cfRule>
    <cfRule type="expression" dxfId="1512" priority="854">
      <formula>IF(RIGHT(TEXT(AM569,"0.#"),1)=".",TRUE,FALSE)</formula>
    </cfRule>
  </conditionalFormatting>
  <conditionalFormatting sqref="AE568">
    <cfRule type="expression" dxfId="1511" priority="861">
      <formula>IF(RIGHT(TEXT(AE568,"0.#"),1)=".",FALSE,TRUE)</formula>
    </cfRule>
    <cfRule type="expression" dxfId="1510" priority="862">
      <formula>IF(RIGHT(TEXT(AE568,"0.#"),1)=".",TRUE,FALSE)</formula>
    </cfRule>
  </conditionalFormatting>
  <conditionalFormatting sqref="AE569">
    <cfRule type="expression" dxfId="1509" priority="859">
      <formula>IF(RIGHT(TEXT(AE569,"0.#"),1)=".",FALSE,TRUE)</formula>
    </cfRule>
    <cfRule type="expression" dxfId="1508" priority="860">
      <formula>IF(RIGHT(TEXT(AE569,"0.#"),1)=".",TRUE,FALSE)</formula>
    </cfRule>
  </conditionalFormatting>
  <conditionalFormatting sqref="AM567">
    <cfRule type="expression" dxfId="1507" priority="857">
      <formula>IF(RIGHT(TEXT(AM567,"0.#"),1)=".",FALSE,TRUE)</formula>
    </cfRule>
    <cfRule type="expression" dxfId="1506" priority="858">
      <formula>IF(RIGHT(TEXT(AM567,"0.#"),1)=".",TRUE,FALSE)</formula>
    </cfRule>
  </conditionalFormatting>
  <conditionalFormatting sqref="AM568">
    <cfRule type="expression" dxfId="1505" priority="855">
      <formula>IF(RIGHT(TEXT(AM568,"0.#"),1)=".",FALSE,TRUE)</formula>
    </cfRule>
    <cfRule type="expression" dxfId="1504" priority="856">
      <formula>IF(RIGHT(TEXT(AM568,"0.#"),1)=".",TRUE,FALSE)</formula>
    </cfRule>
  </conditionalFormatting>
  <conditionalFormatting sqref="AU567">
    <cfRule type="expression" dxfId="1503" priority="851">
      <formula>IF(RIGHT(TEXT(AU567,"0.#"),1)=".",FALSE,TRUE)</formula>
    </cfRule>
    <cfRule type="expression" dxfId="1502" priority="852">
      <formula>IF(RIGHT(TEXT(AU567,"0.#"),1)=".",TRUE,FALSE)</formula>
    </cfRule>
  </conditionalFormatting>
  <conditionalFormatting sqref="AU568">
    <cfRule type="expression" dxfId="1501" priority="849">
      <formula>IF(RIGHT(TEXT(AU568,"0.#"),1)=".",FALSE,TRUE)</formula>
    </cfRule>
    <cfRule type="expression" dxfId="1500" priority="850">
      <formula>IF(RIGHT(TEXT(AU568,"0.#"),1)=".",TRUE,FALSE)</formula>
    </cfRule>
  </conditionalFormatting>
  <conditionalFormatting sqref="AU569">
    <cfRule type="expression" dxfId="1499" priority="847">
      <formula>IF(RIGHT(TEXT(AU569,"0.#"),1)=".",FALSE,TRUE)</formula>
    </cfRule>
    <cfRule type="expression" dxfId="1498" priority="848">
      <formula>IF(RIGHT(TEXT(AU569,"0.#"),1)=".",TRUE,FALSE)</formula>
    </cfRule>
  </conditionalFormatting>
  <conditionalFormatting sqref="AI569">
    <cfRule type="expression" dxfId="1497" priority="841">
      <formula>IF(RIGHT(TEXT(AI569,"0.#"),1)=".",FALSE,TRUE)</formula>
    </cfRule>
    <cfRule type="expression" dxfId="1496" priority="842">
      <formula>IF(RIGHT(TEXT(AI569,"0.#"),1)=".",TRUE,FALSE)</formula>
    </cfRule>
  </conditionalFormatting>
  <conditionalFormatting sqref="AI567">
    <cfRule type="expression" dxfId="1495" priority="845">
      <formula>IF(RIGHT(TEXT(AI567,"0.#"),1)=".",FALSE,TRUE)</formula>
    </cfRule>
    <cfRule type="expression" dxfId="1494" priority="846">
      <formula>IF(RIGHT(TEXT(AI567,"0.#"),1)=".",TRUE,FALSE)</formula>
    </cfRule>
  </conditionalFormatting>
  <conditionalFormatting sqref="AI568">
    <cfRule type="expression" dxfId="1493" priority="843">
      <formula>IF(RIGHT(TEXT(AI568,"0.#"),1)=".",FALSE,TRUE)</formula>
    </cfRule>
    <cfRule type="expression" dxfId="1492" priority="844">
      <formula>IF(RIGHT(TEXT(AI568,"0.#"),1)=".",TRUE,FALSE)</formula>
    </cfRule>
  </conditionalFormatting>
  <conditionalFormatting sqref="AQ568">
    <cfRule type="expression" dxfId="1491" priority="839">
      <formula>IF(RIGHT(TEXT(AQ568,"0.#"),1)=".",FALSE,TRUE)</formula>
    </cfRule>
    <cfRule type="expression" dxfId="1490" priority="840">
      <formula>IF(RIGHT(TEXT(AQ568,"0.#"),1)=".",TRUE,FALSE)</formula>
    </cfRule>
  </conditionalFormatting>
  <conditionalFormatting sqref="AQ569">
    <cfRule type="expression" dxfId="1489" priority="837">
      <formula>IF(RIGHT(TEXT(AQ569,"0.#"),1)=".",FALSE,TRUE)</formula>
    </cfRule>
    <cfRule type="expression" dxfId="1488" priority="838">
      <formula>IF(RIGHT(TEXT(AQ569,"0.#"),1)=".",TRUE,FALSE)</formula>
    </cfRule>
  </conditionalFormatting>
  <conditionalFormatting sqref="AQ567">
    <cfRule type="expression" dxfId="1487" priority="835">
      <formula>IF(RIGHT(TEXT(AQ567,"0.#"),1)=".",FALSE,TRUE)</formula>
    </cfRule>
    <cfRule type="expression" dxfId="1486" priority="836">
      <formula>IF(RIGHT(TEXT(AQ567,"0.#"),1)=".",TRUE,FALSE)</formula>
    </cfRule>
  </conditionalFormatting>
  <conditionalFormatting sqref="AE576">
    <cfRule type="expression" dxfId="1485" priority="833">
      <formula>IF(RIGHT(TEXT(AE576,"0.#"),1)=".",FALSE,TRUE)</formula>
    </cfRule>
    <cfRule type="expression" dxfId="1484" priority="834">
      <formula>IF(RIGHT(TEXT(AE576,"0.#"),1)=".",TRUE,FALSE)</formula>
    </cfRule>
  </conditionalFormatting>
  <conditionalFormatting sqref="AM578">
    <cfRule type="expression" dxfId="1483" priority="823">
      <formula>IF(RIGHT(TEXT(AM578,"0.#"),1)=".",FALSE,TRUE)</formula>
    </cfRule>
    <cfRule type="expression" dxfId="1482" priority="824">
      <formula>IF(RIGHT(TEXT(AM578,"0.#"),1)=".",TRUE,FALSE)</formula>
    </cfRule>
  </conditionalFormatting>
  <conditionalFormatting sqref="AE577">
    <cfRule type="expression" dxfId="1481" priority="831">
      <formula>IF(RIGHT(TEXT(AE577,"0.#"),1)=".",FALSE,TRUE)</formula>
    </cfRule>
    <cfRule type="expression" dxfId="1480" priority="832">
      <formula>IF(RIGHT(TEXT(AE577,"0.#"),1)=".",TRUE,FALSE)</formula>
    </cfRule>
  </conditionalFormatting>
  <conditionalFormatting sqref="AE578">
    <cfRule type="expression" dxfId="1479" priority="829">
      <formula>IF(RIGHT(TEXT(AE578,"0.#"),1)=".",FALSE,TRUE)</formula>
    </cfRule>
    <cfRule type="expression" dxfId="1478" priority="830">
      <formula>IF(RIGHT(TEXT(AE578,"0.#"),1)=".",TRUE,FALSE)</formula>
    </cfRule>
  </conditionalFormatting>
  <conditionalFormatting sqref="AM576">
    <cfRule type="expression" dxfId="1477" priority="827">
      <formula>IF(RIGHT(TEXT(AM576,"0.#"),1)=".",FALSE,TRUE)</formula>
    </cfRule>
    <cfRule type="expression" dxfId="1476" priority="828">
      <formula>IF(RIGHT(TEXT(AM576,"0.#"),1)=".",TRUE,FALSE)</formula>
    </cfRule>
  </conditionalFormatting>
  <conditionalFormatting sqref="AM577">
    <cfRule type="expression" dxfId="1475" priority="825">
      <formula>IF(RIGHT(TEXT(AM577,"0.#"),1)=".",FALSE,TRUE)</formula>
    </cfRule>
    <cfRule type="expression" dxfId="1474" priority="826">
      <formula>IF(RIGHT(TEXT(AM577,"0.#"),1)=".",TRUE,FALSE)</formula>
    </cfRule>
  </conditionalFormatting>
  <conditionalFormatting sqref="AU576">
    <cfRule type="expression" dxfId="1473" priority="821">
      <formula>IF(RIGHT(TEXT(AU576,"0.#"),1)=".",FALSE,TRUE)</formula>
    </cfRule>
    <cfRule type="expression" dxfId="1472" priority="822">
      <formula>IF(RIGHT(TEXT(AU576,"0.#"),1)=".",TRUE,FALSE)</formula>
    </cfRule>
  </conditionalFormatting>
  <conditionalFormatting sqref="AU577">
    <cfRule type="expression" dxfId="1471" priority="819">
      <formula>IF(RIGHT(TEXT(AU577,"0.#"),1)=".",FALSE,TRUE)</formula>
    </cfRule>
    <cfRule type="expression" dxfId="1470" priority="820">
      <formula>IF(RIGHT(TEXT(AU577,"0.#"),1)=".",TRUE,FALSE)</formula>
    </cfRule>
  </conditionalFormatting>
  <conditionalFormatting sqref="AU578">
    <cfRule type="expression" dxfId="1469" priority="817">
      <formula>IF(RIGHT(TEXT(AU578,"0.#"),1)=".",FALSE,TRUE)</formula>
    </cfRule>
    <cfRule type="expression" dxfId="1468" priority="818">
      <formula>IF(RIGHT(TEXT(AU578,"0.#"),1)=".",TRUE,FALSE)</formula>
    </cfRule>
  </conditionalFormatting>
  <conditionalFormatting sqref="AI578">
    <cfRule type="expression" dxfId="1467" priority="811">
      <formula>IF(RIGHT(TEXT(AI578,"0.#"),1)=".",FALSE,TRUE)</formula>
    </cfRule>
    <cfRule type="expression" dxfId="1466" priority="812">
      <formula>IF(RIGHT(TEXT(AI578,"0.#"),1)=".",TRUE,FALSE)</formula>
    </cfRule>
  </conditionalFormatting>
  <conditionalFormatting sqref="AI576">
    <cfRule type="expression" dxfId="1465" priority="815">
      <formula>IF(RIGHT(TEXT(AI576,"0.#"),1)=".",FALSE,TRUE)</formula>
    </cfRule>
    <cfRule type="expression" dxfId="1464" priority="816">
      <formula>IF(RIGHT(TEXT(AI576,"0.#"),1)=".",TRUE,FALSE)</formula>
    </cfRule>
  </conditionalFormatting>
  <conditionalFormatting sqref="AI577">
    <cfRule type="expression" dxfId="1463" priority="813">
      <formula>IF(RIGHT(TEXT(AI577,"0.#"),1)=".",FALSE,TRUE)</formula>
    </cfRule>
    <cfRule type="expression" dxfId="1462" priority="814">
      <formula>IF(RIGHT(TEXT(AI577,"0.#"),1)=".",TRUE,FALSE)</formula>
    </cfRule>
  </conditionalFormatting>
  <conditionalFormatting sqref="AQ577">
    <cfRule type="expression" dxfId="1461" priority="809">
      <formula>IF(RIGHT(TEXT(AQ577,"0.#"),1)=".",FALSE,TRUE)</formula>
    </cfRule>
    <cfRule type="expression" dxfId="1460" priority="810">
      <formula>IF(RIGHT(TEXT(AQ577,"0.#"),1)=".",TRUE,FALSE)</formula>
    </cfRule>
  </conditionalFormatting>
  <conditionalFormatting sqref="AQ578">
    <cfRule type="expression" dxfId="1459" priority="807">
      <formula>IF(RIGHT(TEXT(AQ578,"0.#"),1)=".",FALSE,TRUE)</formula>
    </cfRule>
    <cfRule type="expression" dxfId="1458" priority="808">
      <formula>IF(RIGHT(TEXT(AQ578,"0.#"),1)=".",TRUE,FALSE)</formula>
    </cfRule>
  </conditionalFormatting>
  <conditionalFormatting sqref="AQ576">
    <cfRule type="expression" dxfId="1457" priority="805">
      <formula>IF(RIGHT(TEXT(AQ576,"0.#"),1)=".",FALSE,TRUE)</formula>
    </cfRule>
    <cfRule type="expression" dxfId="1456" priority="806">
      <formula>IF(RIGHT(TEXT(AQ576,"0.#"),1)=".",TRUE,FALSE)</formula>
    </cfRule>
  </conditionalFormatting>
  <conditionalFormatting sqref="AE581">
    <cfRule type="expression" dxfId="1455" priority="803">
      <formula>IF(RIGHT(TEXT(AE581,"0.#"),1)=".",FALSE,TRUE)</formula>
    </cfRule>
    <cfRule type="expression" dxfId="1454" priority="804">
      <formula>IF(RIGHT(TEXT(AE581,"0.#"),1)=".",TRUE,FALSE)</formula>
    </cfRule>
  </conditionalFormatting>
  <conditionalFormatting sqref="AM583">
    <cfRule type="expression" dxfId="1453" priority="793">
      <formula>IF(RIGHT(TEXT(AM583,"0.#"),1)=".",FALSE,TRUE)</formula>
    </cfRule>
    <cfRule type="expression" dxfId="1452" priority="794">
      <formula>IF(RIGHT(TEXT(AM583,"0.#"),1)=".",TRUE,FALSE)</formula>
    </cfRule>
  </conditionalFormatting>
  <conditionalFormatting sqref="AE582">
    <cfRule type="expression" dxfId="1451" priority="801">
      <formula>IF(RIGHT(TEXT(AE582,"0.#"),1)=".",FALSE,TRUE)</formula>
    </cfRule>
    <cfRule type="expression" dxfId="1450" priority="802">
      <formula>IF(RIGHT(TEXT(AE582,"0.#"),1)=".",TRUE,FALSE)</formula>
    </cfRule>
  </conditionalFormatting>
  <conditionalFormatting sqref="AE583">
    <cfRule type="expression" dxfId="1449" priority="799">
      <formula>IF(RIGHT(TEXT(AE583,"0.#"),1)=".",FALSE,TRUE)</formula>
    </cfRule>
    <cfRule type="expression" dxfId="1448" priority="800">
      <formula>IF(RIGHT(TEXT(AE583,"0.#"),1)=".",TRUE,FALSE)</formula>
    </cfRule>
  </conditionalFormatting>
  <conditionalFormatting sqref="AM581">
    <cfRule type="expression" dxfId="1447" priority="797">
      <formula>IF(RIGHT(TEXT(AM581,"0.#"),1)=".",FALSE,TRUE)</formula>
    </cfRule>
    <cfRule type="expression" dxfId="1446" priority="798">
      <formula>IF(RIGHT(TEXT(AM581,"0.#"),1)=".",TRUE,FALSE)</formula>
    </cfRule>
  </conditionalFormatting>
  <conditionalFormatting sqref="AM582">
    <cfRule type="expression" dxfId="1445" priority="795">
      <formula>IF(RIGHT(TEXT(AM582,"0.#"),1)=".",FALSE,TRUE)</formula>
    </cfRule>
    <cfRule type="expression" dxfId="1444" priority="796">
      <formula>IF(RIGHT(TEXT(AM582,"0.#"),1)=".",TRUE,FALSE)</formula>
    </cfRule>
  </conditionalFormatting>
  <conditionalFormatting sqref="AU581">
    <cfRule type="expression" dxfId="1443" priority="791">
      <formula>IF(RIGHT(TEXT(AU581,"0.#"),1)=".",FALSE,TRUE)</formula>
    </cfRule>
    <cfRule type="expression" dxfId="1442" priority="792">
      <formula>IF(RIGHT(TEXT(AU581,"0.#"),1)=".",TRUE,FALSE)</formula>
    </cfRule>
  </conditionalFormatting>
  <conditionalFormatting sqref="AU582">
    <cfRule type="expression" dxfId="1441" priority="789">
      <formula>IF(RIGHT(TEXT(AU582,"0.#"),1)=".",FALSE,TRUE)</formula>
    </cfRule>
    <cfRule type="expression" dxfId="1440" priority="790">
      <formula>IF(RIGHT(TEXT(AU582,"0.#"),1)=".",TRUE,FALSE)</formula>
    </cfRule>
  </conditionalFormatting>
  <conditionalFormatting sqref="AU583">
    <cfRule type="expression" dxfId="1439" priority="787">
      <formula>IF(RIGHT(TEXT(AU583,"0.#"),1)=".",FALSE,TRUE)</formula>
    </cfRule>
    <cfRule type="expression" dxfId="1438" priority="788">
      <formula>IF(RIGHT(TEXT(AU583,"0.#"),1)=".",TRUE,FALSE)</formula>
    </cfRule>
  </conditionalFormatting>
  <conditionalFormatting sqref="AI583">
    <cfRule type="expression" dxfId="1437" priority="781">
      <formula>IF(RIGHT(TEXT(AI583,"0.#"),1)=".",FALSE,TRUE)</formula>
    </cfRule>
    <cfRule type="expression" dxfId="1436" priority="782">
      <formula>IF(RIGHT(TEXT(AI583,"0.#"),1)=".",TRUE,FALSE)</formula>
    </cfRule>
  </conditionalFormatting>
  <conditionalFormatting sqref="AI581">
    <cfRule type="expression" dxfId="1435" priority="785">
      <formula>IF(RIGHT(TEXT(AI581,"0.#"),1)=".",FALSE,TRUE)</formula>
    </cfRule>
    <cfRule type="expression" dxfId="1434" priority="786">
      <formula>IF(RIGHT(TEXT(AI581,"0.#"),1)=".",TRUE,FALSE)</formula>
    </cfRule>
  </conditionalFormatting>
  <conditionalFormatting sqref="AI582">
    <cfRule type="expression" dxfId="1433" priority="783">
      <formula>IF(RIGHT(TEXT(AI582,"0.#"),1)=".",FALSE,TRUE)</formula>
    </cfRule>
    <cfRule type="expression" dxfId="1432" priority="784">
      <formula>IF(RIGHT(TEXT(AI582,"0.#"),1)=".",TRUE,FALSE)</formula>
    </cfRule>
  </conditionalFormatting>
  <conditionalFormatting sqref="AQ582">
    <cfRule type="expression" dxfId="1431" priority="779">
      <formula>IF(RIGHT(TEXT(AQ582,"0.#"),1)=".",FALSE,TRUE)</formula>
    </cfRule>
    <cfRule type="expression" dxfId="1430" priority="780">
      <formula>IF(RIGHT(TEXT(AQ582,"0.#"),1)=".",TRUE,FALSE)</formula>
    </cfRule>
  </conditionalFormatting>
  <conditionalFormatting sqref="AQ583">
    <cfRule type="expression" dxfId="1429" priority="777">
      <formula>IF(RIGHT(TEXT(AQ583,"0.#"),1)=".",FALSE,TRUE)</formula>
    </cfRule>
    <cfRule type="expression" dxfId="1428" priority="778">
      <formula>IF(RIGHT(TEXT(AQ583,"0.#"),1)=".",TRUE,FALSE)</formula>
    </cfRule>
  </conditionalFormatting>
  <conditionalFormatting sqref="AQ581">
    <cfRule type="expression" dxfId="1427" priority="775">
      <formula>IF(RIGHT(TEXT(AQ581,"0.#"),1)=".",FALSE,TRUE)</formula>
    </cfRule>
    <cfRule type="expression" dxfId="1426" priority="776">
      <formula>IF(RIGHT(TEXT(AQ581,"0.#"),1)=".",TRUE,FALSE)</formula>
    </cfRule>
  </conditionalFormatting>
  <conditionalFormatting sqref="AE586">
    <cfRule type="expression" dxfId="1425" priority="773">
      <formula>IF(RIGHT(TEXT(AE586,"0.#"),1)=".",FALSE,TRUE)</formula>
    </cfRule>
    <cfRule type="expression" dxfId="1424" priority="774">
      <formula>IF(RIGHT(TEXT(AE586,"0.#"),1)=".",TRUE,FALSE)</formula>
    </cfRule>
  </conditionalFormatting>
  <conditionalFormatting sqref="AM588">
    <cfRule type="expression" dxfId="1423" priority="763">
      <formula>IF(RIGHT(TEXT(AM588,"0.#"),1)=".",FALSE,TRUE)</formula>
    </cfRule>
    <cfRule type="expression" dxfId="1422" priority="764">
      <formula>IF(RIGHT(TEXT(AM588,"0.#"),1)=".",TRUE,FALSE)</formula>
    </cfRule>
  </conditionalFormatting>
  <conditionalFormatting sqref="AE587">
    <cfRule type="expression" dxfId="1421" priority="771">
      <formula>IF(RIGHT(TEXT(AE587,"0.#"),1)=".",FALSE,TRUE)</formula>
    </cfRule>
    <cfRule type="expression" dxfId="1420" priority="772">
      <formula>IF(RIGHT(TEXT(AE587,"0.#"),1)=".",TRUE,FALSE)</formula>
    </cfRule>
  </conditionalFormatting>
  <conditionalFormatting sqref="AE588">
    <cfRule type="expression" dxfId="1419" priority="769">
      <formula>IF(RIGHT(TEXT(AE588,"0.#"),1)=".",FALSE,TRUE)</formula>
    </cfRule>
    <cfRule type="expression" dxfId="1418" priority="770">
      <formula>IF(RIGHT(TEXT(AE588,"0.#"),1)=".",TRUE,FALSE)</formula>
    </cfRule>
  </conditionalFormatting>
  <conditionalFormatting sqref="AM586">
    <cfRule type="expression" dxfId="1417" priority="767">
      <formula>IF(RIGHT(TEXT(AM586,"0.#"),1)=".",FALSE,TRUE)</formula>
    </cfRule>
    <cfRule type="expression" dxfId="1416" priority="768">
      <formula>IF(RIGHT(TEXT(AM586,"0.#"),1)=".",TRUE,FALSE)</formula>
    </cfRule>
  </conditionalFormatting>
  <conditionalFormatting sqref="AM587">
    <cfRule type="expression" dxfId="1415" priority="765">
      <formula>IF(RIGHT(TEXT(AM587,"0.#"),1)=".",FALSE,TRUE)</formula>
    </cfRule>
    <cfRule type="expression" dxfId="1414" priority="766">
      <formula>IF(RIGHT(TEXT(AM587,"0.#"),1)=".",TRUE,FALSE)</formula>
    </cfRule>
  </conditionalFormatting>
  <conditionalFormatting sqref="AU586">
    <cfRule type="expression" dxfId="1413" priority="761">
      <formula>IF(RIGHT(TEXT(AU586,"0.#"),1)=".",FALSE,TRUE)</formula>
    </cfRule>
    <cfRule type="expression" dxfId="1412" priority="762">
      <formula>IF(RIGHT(TEXT(AU586,"0.#"),1)=".",TRUE,FALSE)</formula>
    </cfRule>
  </conditionalFormatting>
  <conditionalFormatting sqref="AU587">
    <cfRule type="expression" dxfId="1411" priority="759">
      <formula>IF(RIGHT(TEXT(AU587,"0.#"),1)=".",FALSE,TRUE)</formula>
    </cfRule>
    <cfRule type="expression" dxfId="1410" priority="760">
      <formula>IF(RIGHT(TEXT(AU587,"0.#"),1)=".",TRUE,FALSE)</formula>
    </cfRule>
  </conditionalFormatting>
  <conditionalFormatting sqref="AU588">
    <cfRule type="expression" dxfId="1409" priority="757">
      <formula>IF(RIGHT(TEXT(AU588,"0.#"),1)=".",FALSE,TRUE)</formula>
    </cfRule>
    <cfRule type="expression" dxfId="1408" priority="758">
      <formula>IF(RIGHT(TEXT(AU588,"0.#"),1)=".",TRUE,FALSE)</formula>
    </cfRule>
  </conditionalFormatting>
  <conditionalFormatting sqref="AI588">
    <cfRule type="expression" dxfId="1407" priority="751">
      <formula>IF(RIGHT(TEXT(AI588,"0.#"),1)=".",FALSE,TRUE)</formula>
    </cfRule>
    <cfRule type="expression" dxfId="1406" priority="752">
      <formula>IF(RIGHT(TEXT(AI588,"0.#"),1)=".",TRUE,FALSE)</formula>
    </cfRule>
  </conditionalFormatting>
  <conditionalFormatting sqref="AI586">
    <cfRule type="expression" dxfId="1405" priority="755">
      <formula>IF(RIGHT(TEXT(AI586,"0.#"),1)=".",FALSE,TRUE)</formula>
    </cfRule>
    <cfRule type="expression" dxfId="1404" priority="756">
      <formula>IF(RIGHT(TEXT(AI586,"0.#"),1)=".",TRUE,FALSE)</formula>
    </cfRule>
  </conditionalFormatting>
  <conditionalFormatting sqref="AI587">
    <cfRule type="expression" dxfId="1403" priority="753">
      <formula>IF(RIGHT(TEXT(AI587,"0.#"),1)=".",FALSE,TRUE)</formula>
    </cfRule>
    <cfRule type="expression" dxfId="1402" priority="754">
      <formula>IF(RIGHT(TEXT(AI587,"0.#"),1)=".",TRUE,FALSE)</formula>
    </cfRule>
  </conditionalFormatting>
  <conditionalFormatting sqref="AQ587">
    <cfRule type="expression" dxfId="1401" priority="749">
      <formula>IF(RIGHT(TEXT(AQ587,"0.#"),1)=".",FALSE,TRUE)</formula>
    </cfRule>
    <cfRule type="expression" dxfId="1400" priority="750">
      <formula>IF(RIGHT(TEXT(AQ587,"0.#"),1)=".",TRUE,FALSE)</formula>
    </cfRule>
  </conditionalFormatting>
  <conditionalFormatting sqref="AQ588">
    <cfRule type="expression" dxfId="1399" priority="747">
      <formula>IF(RIGHT(TEXT(AQ588,"0.#"),1)=".",FALSE,TRUE)</formula>
    </cfRule>
    <cfRule type="expression" dxfId="1398" priority="748">
      <formula>IF(RIGHT(TEXT(AQ588,"0.#"),1)=".",TRUE,FALSE)</formula>
    </cfRule>
  </conditionalFormatting>
  <conditionalFormatting sqref="AQ586">
    <cfRule type="expression" dxfId="1397" priority="745">
      <formula>IF(RIGHT(TEXT(AQ586,"0.#"),1)=".",FALSE,TRUE)</formula>
    </cfRule>
    <cfRule type="expression" dxfId="1396" priority="746">
      <formula>IF(RIGHT(TEXT(AQ586,"0.#"),1)=".",TRUE,FALSE)</formula>
    </cfRule>
  </conditionalFormatting>
  <conditionalFormatting sqref="AE591">
    <cfRule type="expression" dxfId="1395" priority="743">
      <formula>IF(RIGHT(TEXT(AE591,"0.#"),1)=".",FALSE,TRUE)</formula>
    </cfRule>
    <cfRule type="expression" dxfId="1394" priority="744">
      <formula>IF(RIGHT(TEXT(AE591,"0.#"),1)=".",TRUE,FALSE)</formula>
    </cfRule>
  </conditionalFormatting>
  <conditionalFormatting sqref="AM593">
    <cfRule type="expression" dxfId="1393" priority="733">
      <formula>IF(RIGHT(TEXT(AM593,"0.#"),1)=".",FALSE,TRUE)</formula>
    </cfRule>
    <cfRule type="expression" dxfId="1392" priority="734">
      <formula>IF(RIGHT(TEXT(AM593,"0.#"),1)=".",TRUE,FALSE)</formula>
    </cfRule>
  </conditionalFormatting>
  <conditionalFormatting sqref="AE592">
    <cfRule type="expression" dxfId="1391" priority="741">
      <formula>IF(RIGHT(TEXT(AE592,"0.#"),1)=".",FALSE,TRUE)</formula>
    </cfRule>
    <cfRule type="expression" dxfId="1390" priority="742">
      <formula>IF(RIGHT(TEXT(AE592,"0.#"),1)=".",TRUE,FALSE)</formula>
    </cfRule>
  </conditionalFormatting>
  <conditionalFormatting sqref="AE593">
    <cfRule type="expression" dxfId="1389" priority="739">
      <formula>IF(RIGHT(TEXT(AE593,"0.#"),1)=".",FALSE,TRUE)</formula>
    </cfRule>
    <cfRule type="expression" dxfId="1388" priority="740">
      <formula>IF(RIGHT(TEXT(AE593,"0.#"),1)=".",TRUE,FALSE)</formula>
    </cfRule>
  </conditionalFormatting>
  <conditionalFormatting sqref="AM591">
    <cfRule type="expression" dxfId="1387" priority="737">
      <formula>IF(RIGHT(TEXT(AM591,"0.#"),1)=".",FALSE,TRUE)</formula>
    </cfRule>
    <cfRule type="expression" dxfId="1386" priority="738">
      <formula>IF(RIGHT(TEXT(AM591,"0.#"),1)=".",TRUE,FALSE)</formula>
    </cfRule>
  </conditionalFormatting>
  <conditionalFormatting sqref="AM592">
    <cfRule type="expression" dxfId="1385" priority="735">
      <formula>IF(RIGHT(TEXT(AM592,"0.#"),1)=".",FALSE,TRUE)</formula>
    </cfRule>
    <cfRule type="expression" dxfId="1384" priority="736">
      <formula>IF(RIGHT(TEXT(AM592,"0.#"),1)=".",TRUE,FALSE)</formula>
    </cfRule>
  </conditionalFormatting>
  <conditionalFormatting sqref="AU591">
    <cfRule type="expression" dxfId="1383" priority="731">
      <formula>IF(RIGHT(TEXT(AU591,"0.#"),1)=".",FALSE,TRUE)</formula>
    </cfRule>
    <cfRule type="expression" dxfId="1382" priority="732">
      <formula>IF(RIGHT(TEXT(AU591,"0.#"),1)=".",TRUE,FALSE)</formula>
    </cfRule>
  </conditionalFormatting>
  <conditionalFormatting sqref="AU592">
    <cfRule type="expression" dxfId="1381" priority="729">
      <formula>IF(RIGHT(TEXT(AU592,"0.#"),1)=".",FALSE,TRUE)</formula>
    </cfRule>
    <cfRule type="expression" dxfId="1380" priority="730">
      <formula>IF(RIGHT(TEXT(AU592,"0.#"),1)=".",TRUE,FALSE)</formula>
    </cfRule>
  </conditionalFormatting>
  <conditionalFormatting sqref="AU593">
    <cfRule type="expression" dxfId="1379" priority="727">
      <formula>IF(RIGHT(TEXT(AU593,"0.#"),1)=".",FALSE,TRUE)</formula>
    </cfRule>
    <cfRule type="expression" dxfId="1378" priority="728">
      <formula>IF(RIGHT(TEXT(AU593,"0.#"),1)=".",TRUE,FALSE)</formula>
    </cfRule>
  </conditionalFormatting>
  <conditionalFormatting sqref="AI593">
    <cfRule type="expression" dxfId="1377" priority="721">
      <formula>IF(RIGHT(TEXT(AI593,"0.#"),1)=".",FALSE,TRUE)</formula>
    </cfRule>
    <cfRule type="expression" dxfId="1376" priority="722">
      <formula>IF(RIGHT(TEXT(AI593,"0.#"),1)=".",TRUE,FALSE)</formula>
    </cfRule>
  </conditionalFormatting>
  <conditionalFormatting sqref="AI591">
    <cfRule type="expression" dxfId="1375" priority="725">
      <formula>IF(RIGHT(TEXT(AI591,"0.#"),1)=".",FALSE,TRUE)</formula>
    </cfRule>
    <cfRule type="expression" dxfId="1374" priority="726">
      <formula>IF(RIGHT(TEXT(AI591,"0.#"),1)=".",TRUE,FALSE)</formula>
    </cfRule>
  </conditionalFormatting>
  <conditionalFormatting sqref="AI592">
    <cfRule type="expression" dxfId="1373" priority="723">
      <formula>IF(RIGHT(TEXT(AI592,"0.#"),1)=".",FALSE,TRUE)</formula>
    </cfRule>
    <cfRule type="expression" dxfId="1372" priority="724">
      <formula>IF(RIGHT(TEXT(AI592,"0.#"),1)=".",TRUE,FALSE)</formula>
    </cfRule>
  </conditionalFormatting>
  <conditionalFormatting sqref="AQ592">
    <cfRule type="expression" dxfId="1371" priority="719">
      <formula>IF(RIGHT(TEXT(AQ592,"0.#"),1)=".",FALSE,TRUE)</formula>
    </cfRule>
    <cfRule type="expression" dxfId="1370" priority="720">
      <formula>IF(RIGHT(TEXT(AQ592,"0.#"),1)=".",TRUE,FALSE)</formula>
    </cfRule>
  </conditionalFormatting>
  <conditionalFormatting sqref="AQ593">
    <cfRule type="expression" dxfId="1369" priority="717">
      <formula>IF(RIGHT(TEXT(AQ593,"0.#"),1)=".",FALSE,TRUE)</formula>
    </cfRule>
    <cfRule type="expression" dxfId="1368" priority="718">
      <formula>IF(RIGHT(TEXT(AQ593,"0.#"),1)=".",TRUE,FALSE)</formula>
    </cfRule>
  </conditionalFormatting>
  <conditionalFormatting sqref="AQ591">
    <cfRule type="expression" dxfId="1367" priority="715">
      <formula>IF(RIGHT(TEXT(AQ591,"0.#"),1)=".",FALSE,TRUE)</formula>
    </cfRule>
    <cfRule type="expression" dxfId="1366" priority="716">
      <formula>IF(RIGHT(TEXT(AQ591,"0.#"),1)=".",TRUE,FALSE)</formula>
    </cfRule>
  </conditionalFormatting>
  <conditionalFormatting sqref="AE596">
    <cfRule type="expression" dxfId="1365" priority="713">
      <formula>IF(RIGHT(TEXT(AE596,"0.#"),1)=".",FALSE,TRUE)</formula>
    </cfRule>
    <cfRule type="expression" dxfId="1364" priority="714">
      <formula>IF(RIGHT(TEXT(AE596,"0.#"),1)=".",TRUE,FALSE)</formula>
    </cfRule>
  </conditionalFormatting>
  <conditionalFormatting sqref="AM598">
    <cfRule type="expression" dxfId="1363" priority="703">
      <formula>IF(RIGHT(TEXT(AM598,"0.#"),1)=".",FALSE,TRUE)</formula>
    </cfRule>
    <cfRule type="expression" dxfId="1362" priority="704">
      <formula>IF(RIGHT(TEXT(AM598,"0.#"),1)=".",TRUE,FALSE)</formula>
    </cfRule>
  </conditionalFormatting>
  <conditionalFormatting sqref="AE597">
    <cfRule type="expression" dxfId="1361" priority="711">
      <formula>IF(RIGHT(TEXT(AE597,"0.#"),1)=".",FALSE,TRUE)</formula>
    </cfRule>
    <cfRule type="expression" dxfId="1360" priority="712">
      <formula>IF(RIGHT(TEXT(AE597,"0.#"),1)=".",TRUE,FALSE)</formula>
    </cfRule>
  </conditionalFormatting>
  <conditionalFormatting sqref="AE598">
    <cfRule type="expression" dxfId="1359" priority="709">
      <formula>IF(RIGHT(TEXT(AE598,"0.#"),1)=".",FALSE,TRUE)</formula>
    </cfRule>
    <cfRule type="expression" dxfId="1358" priority="710">
      <formula>IF(RIGHT(TEXT(AE598,"0.#"),1)=".",TRUE,FALSE)</formula>
    </cfRule>
  </conditionalFormatting>
  <conditionalFormatting sqref="AM596">
    <cfRule type="expression" dxfId="1357" priority="707">
      <formula>IF(RIGHT(TEXT(AM596,"0.#"),1)=".",FALSE,TRUE)</formula>
    </cfRule>
    <cfRule type="expression" dxfId="1356" priority="708">
      <formula>IF(RIGHT(TEXT(AM596,"0.#"),1)=".",TRUE,FALSE)</formula>
    </cfRule>
  </conditionalFormatting>
  <conditionalFormatting sqref="AM597">
    <cfRule type="expression" dxfId="1355" priority="705">
      <formula>IF(RIGHT(TEXT(AM597,"0.#"),1)=".",FALSE,TRUE)</formula>
    </cfRule>
    <cfRule type="expression" dxfId="1354" priority="706">
      <formula>IF(RIGHT(TEXT(AM597,"0.#"),1)=".",TRUE,FALSE)</formula>
    </cfRule>
  </conditionalFormatting>
  <conditionalFormatting sqref="AU596">
    <cfRule type="expression" dxfId="1353" priority="701">
      <formula>IF(RIGHT(TEXT(AU596,"0.#"),1)=".",FALSE,TRUE)</formula>
    </cfRule>
    <cfRule type="expression" dxfId="1352" priority="702">
      <formula>IF(RIGHT(TEXT(AU596,"0.#"),1)=".",TRUE,FALSE)</formula>
    </cfRule>
  </conditionalFormatting>
  <conditionalFormatting sqref="AU597">
    <cfRule type="expression" dxfId="1351" priority="699">
      <formula>IF(RIGHT(TEXT(AU597,"0.#"),1)=".",FALSE,TRUE)</formula>
    </cfRule>
    <cfRule type="expression" dxfId="1350" priority="700">
      <formula>IF(RIGHT(TEXT(AU597,"0.#"),1)=".",TRUE,FALSE)</formula>
    </cfRule>
  </conditionalFormatting>
  <conditionalFormatting sqref="AU598">
    <cfRule type="expression" dxfId="1349" priority="697">
      <formula>IF(RIGHT(TEXT(AU598,"0.#"),1)=".",FALSE,TRUE)</formula>
    </cfRule>
    <cfRule type="expression" dxfId="1348" priority="698">
      <formula>IF(RIGHT(TEXT(AU598,"0.#"),1)=".",TRUE,FALSE)</formula>
    </cfRule>
  </conditionalFormatting>
  <conditionalFormatting sqref="AI598">
    <cfRule type="expression" dxfId="1347" priority="691">
      <formula>IF(RIGHT(TEXT(AI598,"0.#"),1)=".",FALSE,TRUE)</formula>
    </cfRule>
    <cfRule type="expression" dxfId="1346" priority="692">
      <formula>IF(RIGHT(TEXT(AI598,"0.#"),1)=".",TRUE,FALSE)</formula>
    </cfRule>
  </conditionalFormatting>
  <conditionalFormatting sqref="AI596">
    <cfRule type="expression" dxfId="1345" priority="695">
      <formula>IF(RIGHT(TEXT(AI596,"0.#"),1)=".",FALSE,TRUE)</formula>
    </cfRule>
    <cfRule type="expression" dxfId="1344" priority="696">
      <formula>IF(RIGHT(TEXT(AI596,"0.#"),1)=".",TRUE,FALSE)</formula>
    </cfRule>
  </conditionalFormatting>
  <conditionalFormatting sqref="AI597">
    <cfRule type="expression" dxfId="1343" priority="693">
      <formula>IF(RIGHT(TEXT(AI597,"0.#"),1)=".",FALSE,TRUE)</formula>
    </cfRule>
    <cfRule type="expression" dxfId="1342" priority="694">
      <formula>IF(RIGHT(TEXT(AI597,"0.#"),1)=".",TRUE,FALSE)</formula>
    </cfRule>
  </conditionalFormatting>
  <conditionalFormatting sqref="AQ597">
    <cfRule type="expression" dxfId="1341" priority="689">
      <formula>IF(RIGHT(TEXT(AQ597,"0.#"),1)=".",FALSE,TRUE)</formula>
    </cfRule>
    <cfRule type="expression" dxfId="1340" priority="690">
      <formula>IF(RIGHT(TEXT(AQ597,"0.#"),1)=".",TRUE,FALSE)</formula>
    </cfRule>
  </conditionalFormatting>
  <conditionalFormatting sqref="AQ598">
    <cfRule type="expression" dxfId="1339" priority="687">
      <formula>IF(RIGHT(TEXT(AQ598,"0.#"),1)=".",FALSE,TRUE)</formula>
    </cfRule>
    <cfRule type="expression" dxfId="1338" priority="688">
      <formula>IF(RIGHT(TEXT(AQ598,"0.#"),1)=".",TRUE,FALSE)</formula>
    </cfRule>
  </conditionalFormatting>
  <conditionalFormatting sqref="AQ596">
    <cfRule type="expression" dxfId="1337" priority="685">
      <formula>IF(RIGHT(TEXT(AQ596,"0.#"),1)=".",FALSE,TRUE)</formula>
    </cfRule>
    <cfRule type="expression" dxfId="1336" priority="686">
      <formula>IF(RIGHT(TEXT(AQ596,"0.#"),1)=".",TRUE,FALSE)</formula>
    </cfRule>
  </conditionalFormatting>
  <conditionalFormatting sqref="AE601">
    <cfRule type="expression" dxfId="1335" priority="683">
      <formula>IF(RIGHT(TEXT(AE601,"0.#"),1)=".",FALSE,TRUE)</formula>
    </cfRule>
    <cfRule type="expression" dxfId="1334" priority="684">
      <formula>IF(RIGHT(TEXT(AE601,"0.#"),1)=".",TRUE,FALSE)</formula>
    </cfRule>
  </conditionalFormatting>
  <conditionalFormatting sqref="AM603">
    <cfRule type="expression" dxfId="1333" priority="673">
      <formula>IF(RIGHT(TEXT(AM603,"0.#"),1)=".",FALSE,TRUE)</formula>
    </cfRule>
    <cfRule type="expression" dxfId="1332" priority="674">
      <formula>IF(RIGHT(TEXT(AM603,"0.#"),1)=".",TRUE,FALSE)</formula>
    </cfRule>
  </conditionalFormatting>
  <conditionalFormatting sqref="AE602">
    <cfRule type="expression" dxfId="1331" priority="681">
      <formula>IF(RIGHT(TEXT(AE602,"0.#"),1)=".",FALSE,TRUE)</formula>
    </cfRule>
    <cfRule type="expression" dxfId="1330" priority="682">
      <formula>IF(RIGHT(TEXT(AE602,"0.#"),1)=".",TRUE,FALSE)</formula>
    </cfRule>
  </conditionalFormatting>
  <conditionalFormatting sqref="AE603">
    <cfRule type="expression" dxfId="1329" priority="679">
      <formula>IF(RIGHT(TEXT(AE603,"0.#"),1)=".",FALSE,TRUE)</formula>
    </cfRule>
    <cfRule type="expression" dxfId="1328" priority="680">
      <formula>IF(RIGHT(TEXT(AE603,"0.#"),1)=".",TRUE,FALSE)</formula>
    </cfRule>
  </conditionalFormatting>
  <conditionalFormatting sqref="AM601">
    <cfRule type="expression" dxfId="1327" priority="677">
      <formula>IF(RIGHT(TEXT(AM601,"0.#"),1)=".",FALSE,TRUE)</formula>
    </cfRule>
    <cfRule type="expression" dxfId="1326" priority="678">
      <formula>IF(RIGHT(TEXT(AM601,"0.#"),1)=".",TRUE,FALSE)</formula>
    </cfRule>
  </conditionalFormatting>
  <conditionalFormatting sqref="AM602">
    <cfRule type="expression" dxfId="1325" priority="675">
      <formula>IF(RIGHT(TEXT(AM602,"0.#"),1)=".",FALSE,TRUE)</formula>
    </cfRule>
    <cfRule type="expression" dxfId="1324" priority="676">
      <formula>IF(RIGHT(TEXT(AM602,"0.#"),1)=".",TRUE,FALSE)</formula>
    </cfRule>
  </conditionalFormatting>
  <conditionalFormatting sqref="AU601">
    <cfRule type="expression" dxfId="1323" priority="671">
      <formula>IF(RIGHT(TEXT(AU601,"0.#"),1)=".",FALSE,TRUE)</formula>
    </cfRule>
    <cfRule type="expression" dxfId="1322" priority="672">
      <formula>IF(RIGHT(TEXT(AU601,"0.#"),1)=".",TRUE,FALSE)</formula>
    </cfRule>
  </conditionalFormatting>
  <conditionalFormatting sqref="AU602">
    <cfRule type="expression" dxfId="1321" priority="669">
      <formula>IF(RIGHT(TEXT(AU602,"0.#"),1)=".",FALSE,TRUE)</formula>
    </cfRule>
    <cfRule type="expression" dxfId="1320" priority="670">
      <formula>IF(RIGHT(TEXT(AU602,"0.#"),1)=".",TRUE,FALSE)</formula>
    </cfRule>
  </conditionalFormatting>
  <conditionalFormatting sqref="AU603">
    <cfRule type="expression" dxfId="1319" priority="667">
      <formula>IF(RIGHT(TEXT(AU603,"0.#"),1)=".",FALSE,TRUE)</formula>
    </cfRule>
    <cfRule type="expression" dxfId="1318" priority="668">
      <formula>IF(RIGHT(TEXT(AU603,"0.#"),1)=".",TRUE,FALSE)</formula>
    </cfRule>
  </conditionalFormatting>
  <conditionalFormatting sqref="AI603">
    <cfRule type="expression" dxfId="1317" priority="661">
      <formula>IF(RIGHT(TEXT(AI603,"0.#"),1)=".",FALSE,TRUE)</formula>
    </cfRule>
    <cfRule type="expression" dxfId="1316" priority="662">
      <formula>IF(RIGHT(TEXT(AI603,"0.#"),1)=".",TRUE,FALSE)</formula>
    </cfRule>
  </conditionalFormatting>
  <conditionalFormatting sqref="AI601">
    <cfRule type="expression" dxfId="1315" priority="665">
      <formula>IF(RIGHT(TEXT(AI601,"0.#"),1)=".",FALSE,TRUE)</formula>
    </cfRule>
    <cfRule type="expression" dxfId="1314" priority="666">
      <formula>IF(RIGHT(TEXT(AI601,"0.#"),1)=".",TRUE,FALSE)</formula>
    </cfRule>
  </conditionalFormatting>
  <conditionalFormatting sqref="AI602">
    <cfRule type="expression" dxfId="1313" priority="663">
      <formula>IF(RIGHT(TEXT(AI602,"0.#"),1)=".",FALSE,TRUE)</formula>
    </cfRule>
    <cfRule type="expression" dxfId="1312" priority="664">
      <formula>IF(RIGHT(TEXT(AI602,"0.#"),1)=".",TRUE,FALSE)</formula>
    </cfRule>
  </conditionalFormatting>
  <conditionalFormatting sqref="AQ602">
    <cfRule type="expression" dxfId="1311" priority="659">
      <formula>IF(RIGHT(TEXT(AQ602,"0.#"),1)=".",FALSE,TRUE)</formula>
    </cfRule>
    <cfRule type="expression" dxfId="1310" priority="660">
      <formula>IF(RIGHT(TEXT(AQ602,"0.#"),1)=".",TRUE,FALSE)</formula>
    </cfRule>
  </conditionalFormatting>
  <conditionalFormatting sqref="AQ603">
    <cfRule type="expression" dxfId="1309" priority="657">
      <formula>IF(RIGHT(TEXT(AQ603,"0.#"),1)=".",FALSE,TRUE)</formula>
    </cfRule>
    <cfRule type="expression" dxfId="1308" priority="658">
      <formula>IF(RIGHT(TEXT(AQ603,"0.#"),1)=".",TRUE,FALSE)</formula>
    </cfRule>
  </conditionalFormatting>
  <conditionalFormatting sqref="AQ601">
    <cfRule type="expression" dxfId="1307" priority="655">
      <formula>IF(RIGHT(TEXT(AQ601,"0.#"),1)=".",FALSE,TRUE)</formula>
    </cfRule>
    <cfRule type="expression" dxfId="1306" priority="656">
      <formula>IF(RIGHT(TEXT(AQ601,"0.#"),1)=".",TRUE,FALSE)</formula>
    </cfRule>
  </conditionalFormatting>
  <conditionalFormatting sqref="AE606">
    <cfRule type="expression" dxfId="1305" priority="653">
      <formula>IF(RIGHT(TEXT(AE606,"0.#"),1)=".",FALSE,TRUE)</formula>
    </cfRule>
    <cfRule type="expression" dxfId="1304" priority="654">
      <formula>IF(RIGHT(TEXT(AE606,"0.#"),1)=".",TRUE,FALSE)</formula>
    </cfRule>
  </conditionalFormatting>
  <conditionalFormatting sqref="AM608">
    <cfRule type="expression" dxfId="1303" priority="643">
      <formula>IF(RIGHT(TEXT(AM608,"0.#"),1)=".",FALSE,TRUE)</formula>
    </cfRule>
    <cfRule type="expression" dxfId="1302" priority="644">
      <formula>IF(RIGHT(TEXT(AM608,"0.#"),1)=".",TRUE,FALSE)</formula>
    </cfRule>
  </conditionalFormatting>
  <conditionalFormatting sqref="AE607">
    <cfRule type="expression" dxfId="1301" priority="651">
      <formula>IF(RIGHT(TEXT(AE607,"0.#"),1)=".",FALSE,TRUE)</formula>
    </cfRule>
    <cfRule type="expression" dxfId="1300" priority="652">
      <formula>IF(RIGHT(TEXT(AE607,"0.#"),1)=".",TRUE,FALSE)</formula>
    </cfRule>
  </conditionalFormatting>
  <conditionalFormatting sqref="AE608">
    <cfRule type="expression" dxfId="1299" priority="649">
      <formula>IF(RIGHT(TEXT(AE608,"0.#"),1)=".",FALSE,TRUE)</formula>
    </cfRule>
    <cfRule type="expression" dxfId="1298" priority="650">
      <formula>IF(RIGHT(TEXT(AE608,"0.#"),1)=".",TRUE,FALSE)</formula>
    </cfRule>
  </conditionalFormatting>
  <conditionalFormatting sqref="AM606">
    <cfRule type="expression" dxfId="1297" priority="647">
      <formula>IF(RIGHT(TEXT(AM606,"0.#"),1)=".",FALSE,TRUE)</formula>
    </cfRule>
    <cfRule type="expression" dxfId="1296" priority="648">
      <formula>IF(RIGHT(TEXT(AM606,"0.#"),1)=".",TRUE,FALSE)</formula>
    </cfRule>
  </conditionalFormatting>
  <conditionalFormatting sqref="AM607">
    <cfRule type="expression" dxfId="1295" priority="645">
      <formula>IF(RIGHT(TEXT(AM607,"0.#"),1)=".",FALSE,TRUE)</formula>
    </cfRule>
    <cfRule type="expression" dxfId="1294" priority="646">
      <formula>IF(RIGHT(TEXT(AM607,"0.#"),1)=".",TRUE,FALSE)</formula>
    </cfRule>
  </conditionalFormatting>
  <conditionalFormatting sqref="AU606">
    <cfRule type="expression" dxfId="1293" priority="641">
      <formula>IF(RIGHT(TEXT(AU606,"0.#"),1)=".",FALSE,TRUE)</formula>
    </cfRule>
    <cfRule type="expression" dxfId="1292" priority="642">
      <formula>IF(RIGHT(TEXT(AU606,"0.#"),1)=".",TRUE,FALSE)</formula>
    </cfRule>
  </conditionalFormatting>
  <conditionalFormatting sqref="AU607">
    <cfRule type="expression" dxfId="1291" priority="639">
      <formula>IF(RIGHT(TEXT(AU607,"0.#"),1)=".",FALSE,TRUE)</formula>
    </cfRule>
    <cfRule type="expression" dxfId="1290" priority="640">
      <formula>IF(RIGHT(TEXT(AU607,"0.#"),1)=".",TRUE,FALSE)</formula>
    </cfRule>
  </conditionalFormatting>
  <conditionalFormatting sqref="AU608">
    <cfRule type="expression" dxfId="1289" priority="637">
      <formula>IF(RIGHT(TEXT(AU608,"0.#"),1)=".",FALSE,TRUE)</formula>
    </cfRule>
    <cfRule type="expression" dxfId="1288" priority="638">
      <formula>IF(RIGHT(TEXT(AU608,"0.#"),1)=".",TRUE,FALSE)</formula>
    </cfRule>
  </conditionalFormatting>
  <conditionalFormatting sqref="AI608">
    <cfRule type="expression" dxfId="1287" priority="631">
      <formula>IF(RIGHT(TEXT(AI608,"0.#"),1)=".",FALSE,TRUE)</formula>
    </cfRule>
    <cfRule type="expression" dxfId="1286" priority="632">
      <formula>IF(RIGHT(TEXT(AI608,"0.#"),1)=".",TRUE,FALSE)</formula>
    </cfRule>
  </conditionalFormatting>
  <conditionalFormatting sqref="AI606">
    <cfRule type="expression" dxfId="1285" priority="635">
      <formula>IF(RIGHT(TEXT(AI606,"0.#"),1)=".",FALSE,TRUE)</formula>
    </cfRule>
    <cfRule type="expression" dxfId="1284" priority="636">
      <formula>IF(RIGHT(TEXT(AI606,"0.#"),1)=".",TRUE,FALSE)</formula>
    </cfRule>
  </conditionalFormatting>
  <conditionalFormatting sqref="AI607">
    <cfRule type="expression" dxfId="1283" priority="633">
      <formula>IF(RIGHT(TEXT(AI607,"0.#"),1)=".",FALSE,TRUE)</formula>
    </cfRule>
    <cfRule type="expression" dxfId="1282" priority="634">
      <formula>IF(RIGHT(TEXT(AI607,"0.#"),1)=".",TRUE,FALSE)</formula>
    </cfRule>
  </conditionalFormatting>
  <conditionalFormatting sqref="AQ607">
    <cfRule type="expression" dxfId="1281" priority="629">
      <formula>IF(RIGHT(TEXT(AQ607,"0.#"),1)=".",FALSE,TRUE)</formula>
    </cfRule>
    <cfRule type="expression" dxfId="1280" priority="630">
      <formula>IF(RIGHT(TEXT(AQ607,"0.#"),1)=".",TRUE,FALSE)</formula>
    </cfRule>
  </conditionalFormatting>
  <conditionalFormatting sqref="AQ608">
    <cfRule type="expression" dxfId="1279" priority="627">
      <formula>IF(RIGHT(TEXT(AQ608,"0.#"),1)=".",FALSE,TRUE)</formula>
    </cfRule>
    <cfRule type="expression" dxfId="1278" priority="628">
      <formula>IF(RIGHT(TEXT(AQ608,"0.#"),1)=".",TRUE,FALSE)</formula>
    </cfRule>
  </conditionalFormatting>
  <conditionalFormatting sqref="AQ606">
    <cfRule type="expression" dxfId="1277" priority="625">
      <formula>IF(RIGHT(TEXT(AQ606,"0.#"),1)=".",FALSE,TRUE)</formula>
    </cfRule>
    <cfRule type="expression" dxfId="1276" priority="626">
      <formula>IF(RIGHT(TEXT(AQ606,"0.#"),1)=".",TRUE,FALSE)</formula>
    </cfRule>
  </conditionalFormatting>
  <conditionalFormatting sqref="AE611">
    <cfRule type="expression" dxfId="1275" priority="623">
      <formula>IF(RIGHT(TEXT(AE611,"0.#"),1)=".",FALSE,TRUE)</formula>
    </cfRule>
    <cfRule type="expression" dxfId="1274" priority="624">
      <formula>IF(RIGHT(TEXT(AE611,"0.#"),1)=".",TRUE,FALSE)</formula>
    </cfRule>
  </conditionalFormatting>
  <conditionalFormatting sqref="AM613">
    <cfRule type="expression" dxfId="1273" priority="613">
      <formula>IF(RIGHT(TEXT(AM613,"0.#"),1)=".",FALSE,TRUE)</formula>
    </cfRule>
    <cfRule type="expression" dxfId="1272" priority="614">
      <formula>IF(RIGHT(TEXT(AM613,"0.#"),1)=".",TRUE,FALSE)</formula>
    </cfRule>
  </conditionalFormatting>
  <conditionalFormatting sqref="AE612">
    <cfRule type="expression" dxfId="1271" priority="621">
      <formula>IF(RIGHT(TEXT(AE612,"0.#"),1)=".",FALSE,TRUE)</formula>
    </cfRule>
    <cfRule type="expression" dxfId="1270" priority="622">
      <formula>IF(RIGHT(TEXT(AE612,"0.#"),1)=".",TRUE,FALSE)</formula>
    </cfRule>
  </conditionalFormatting>
  <conditionalFormatting sqref="AE613">
    <cfRule type="expression" dxfId="1269" priority="619">
      <formula>IF(RIGHT(TEXT(AE613,"0.#"),1)=".",FALSE,TRUE)</formula>
    </cfRule>
    <cfRule type="expression" dxfId="1268" priority="620">
      <formula>IF(RIGHT(TEXT(AE613,"0.#"),1)=".",TRUE,FALSE)</formula>
    </cfRule>
  </conditionalFormatting>
  <conditionalFormatting sqref="AM611">
    <cfRule type="expression" dxfId="1267" priority="617">
      <formula>IF(RIGHT(TEXT(AM611,"0.#"),1)=".",FALSE,TRUE)</formula>
    </cfRule>
    <cfRule type="expression" dxfId="1266" priority="618">
      <formula>IF(RIGHT(TEXT(AM611,"0.#"),1)=".",TRUE,FALSE)</formula>
    </cfRule>
  </conditionalFormatting>
  <conditionalFormatting sqref="AM612">
    <cfRule type="expression" dxfId="1265" priority="615">
      <formula>IF(RIGHT(TEXT(AM612,"0.#"),1)=".",FALSE,TRUE)</formula>
    </cfRule>
    <cfRule type="expression" dxfId="1264" priority="616">
      <formula>IF(RIGHT(TEXT(AM612,"0.#"),1)=".",TRUE,FALSE)</formula>
    </cfRule>
  </conditionalFormatting>
  <conditionalFormatting sqref="AU611">
    <cfRule type="expression" dxfId="1263" priority="611">
      <formula>IF(RIGHT(TEXT(AU611,"0.#"),1)=".",FALSE,TRUE)</formula>
    </cfRule>
    <cfRule type="expression" dxfId="1262" priority="612">
      <formula>IF(RIGHT(TEXT(AU611,"0.#"),1)=".",TRUE,FALSE)</formula>
    </cfRule>
  </conditionalFormatting>
  <conditionalFormatting sqref="AU612">
    <cfRule type="expression" dxfId="1261" priority="609">
      <formula>IF(RIGHT(TEXT(AU612,"0.#"),1)=".",FALSE,TRUE)</formula>
    </cfRule>
    <cfRule type="expression" dxfId="1260" priority="610">
      <formula>IF(RIGHT(TEXT(AU612,"0.#"),1)=".",TRUE,FALSE)</formula>
    </cfRule>
  </conditionalFormatting>
  <conditionalFormatting sqref="AU613">
    <cfRule type="expression" dxfId="1259" priority="607">
      <formula>IF(RIGHT(TEXT(AU613,"0.#"),1)=".",FALSE,TRUE)</formula>
    </cfRule>
    <cfRule type="expression" dxfId="1258" priority="608">
      <formula>IF(RIGHT(TEXT(AU613,"0.#"),1)=".",TRUE,FALSE)</formula>
    </cfRule>
  </conditionalFormatting>
  <conditionalFormatting sqref="AI613">
    <cfRule type="expression" dxfId="1257" priority="601">
      <formula>IF(RIGHT(TEXT(AI613,"0.#"),1)=".",FALSE,TRUE)</formula>
    </cfRule>
    <cfRule type="expression" dxfId="1256" priority="602">
      <formula>IF(RIGHT(TEXT(AI613,"0.#"),1)=".",TRUE,FALSE)</formula>
    </cfRule>
  </conditionalFormatting>
  <conditionalFormatting sqref="AI611">
    <cfRule type="expression" dxfId="1255" priority="605">
      <formula>IF(RIGHT(TEXT(AI611,"0.#"),1)=".",FALSE,TRUE)</formula>
    </cfRule>
    <cfRule type="expression" dxfId="1254" priority="606">
      <formula>IF(RIGHT(TEXT(AI611,"0.#"),1)=".",TRUE,FALSE)</formula>
    </cfRule>
  </conditionalFormatting>
  <conditionalFormatting sqref="AI612">
    <cfRule type="expression" dxfId="1253" priority="603">
      <formula>IF(RIGHT(TEXT(AI612,"0.#"),1)=".",FALSE,TRUE)</formula>
    </cfRule>
    <cfRule type="expression" dxfId="1252" priority="604">
      <formula>IF(RIGHT(TEXT(AI612,"0.#"),1)=".",TRUE,FALSE)</formula>
    </cfRule>
  </conditionalFormatting>
  <conditionalFormatting sqref="AQ612">
    <cfRule type="expression" dxfId="1251" priority="599">
      <formula>IF(RIGHT(TEXT(AQ612,"0.#"),1)=".",FALSE,TRUE)</formula>
    </cfRule>
    <cfRule type="expression" dxfId="1250" priority="600">
      <formula>IF(RIGHT(TEXT(AQ612,"0.#"),1)=".",TRUE,FALSE)</formula>
    </cfRule>
  </conditionalFormatting>
  <conditionalFormatting sqref="AQ613">
    <cfRule type="expression" dxfId="1249" priority="597">
      <formula>IF(RIGHT(TEXT(AQ613,"0.#"),1)=".",FALSE,TRUE)</formula>
    </cfRule>
    <cfRule type="expression" dxfId="1248" priority="598">
      <formula>IF(RIGHT(TEXT(AQ613,"0.#"),1)=".",TRUE,FALSE)</formula>
    </cfRule>
  </conditionalFormatting>
  <conditionalFormatting sqref="AQ611">
    <cfRule type="expression" dxfId="1247" priority="595">
      <formula>IF(RIGHT(TEXT(AQ611,"0.#"),1)=".",FALSE,TRUE)</formula>
    </cfRule>
    <cfRule type="expression" dxfId="1246" priority="596">
      <formula>IF(RIGHT(TEXT(AQ611,"0.#"),1)=".",TRUE,FALSE)</formula>
    </cfRule>
  </conditionalFormatting>
  <conditionalFormatting sqref="AE616">
    <cfRule type="expression" dxfId="1245" priority="593">
      <formula>IF(RIGHT(TEXT(AE616,"0.#"),1)=".",FALSE,TRUE)</formula>
    </cfRule>
    <cfRule type="expression" dxfId="1244" priority="594">
      <formula>IF(RIGHT(TEXT(AE616,"0.#"),1)=".",TRUE,FALSE)</formula>
    </cfRule>
  </conditionalFormatting>
  <conditionalFormatting sqref="AM618">
    <cfRule type="expression" dxfId="1243" priority="583">
      <formula>IF(RIGHT(TEXT(AM618,"0.#"),1)=".",FALSE,TRUE)</formula>
    </cfRule>
    <cfRule type="expression" dxfId="1242" priority="584">
      <formula>IF(RIGHT(TEXT(AM618,"0.#"),1)=".",TRUE,FALSE)</formula>
    </cfRule>
  </conditionalFormatting>
  <conditionalFormatting sqref="AE617">
    <cfRule type="expression" dxfId="1241" priority="591">
      <formula>IF(RIGHT(TEXT(AE617,"0.#"),1)=".",FALSE,TRUE)</formula>
    </cfRule>
    <cfRule type="expression" dxfId="1240" priority="592">
      <formula>IF(RIGHT(TEXT(AE617,"0.#"),1)=".",TRUE,FALSE)</formula>
    </cfRule>
  </conditionalFormatting>
  <conditionalFormatting sqref="AE618">
    <cfRule type="expression" dxfId="1239" priority="589">
      <formula>IF(RIGHT(TEXT(AE618,"0.#"),1)=".",FALSE,TRUE)</formula>
    </cfRule>
    <cfRule type="expression" dxfId="1238" priority="590">
      <formula>IF(RIGHT(TEXT(AE618,"0.#"),1)=".",TRUE,FALSE)</formula>
    </cfRule>
  </conditionalFormatting>
  <conditionalFormatting sqref="AM616">
    <cfRule type="expression" dxfId="1237" priority="587">
      <formula>IF(RIGHT(TEXT(AM616,"0.#"),1)=".",FALSE,TRUE)</formula>
    </cfRule>
    <cfRule type="expression" dxfId="1236" priority="588">
      <formula>IF(RIGHT(TEXT(AM616,"0.#"),1)=".",TRUE,FALSE)</formula>
    </cfRule>
  </conditionalFormatting>
  <conditionalFormatting sqref="AM617">
    <cfRule type="expression" dxfId="1235" priority="585">
      <formula>IF(RIGHT(TEXT(AM617,"0.#"),1)=".",FALSE,TRUE)</formula>
    </cfRule>
    <cfRule type="expression" dxfId="1234" priority="586">
      <formula>IF(RIGHT(TEXT(AM617,"0.#"),1)=".",TRUE,FALSE)</formula>
    </cfRule>
  </conditionalFormatting>
  <conditionalFormatting sqref="AU616">
    <cfRule type="expression" dxfId="1233" priority="581">
      <formula>IF(RIGHT(TEXT(AU616,"0.#"),1)=".",FALSE,TRUE)</formula>
    </cfRule>
    <cfRule type="expression" dxfId="1232" priority="582">
      <formula>IF(RIGHT(TEXT(AU616,"0.#"),1)=".",TRUE,FALSE)</formula>
    </cfRule>
  </conditionalFormatting>
  <conditionalFormatting sqref="AU617">
    <cfRule type="expression" dxfId="1231" priority="579">
      <formula>IF(RIGHT(TEXT(AU617,"0.#"),1)=".",FALSE,TRUE)</formula>
    </cfRule>
    <cfRule type="expression" dxfId="1230" priority="580">
      <formula>IF(RIGHT(TEXT(AU617,"0.#"),1)=".",TRUE,FALSE)</formula>
    </cfRule>
  </conditionalFormatting>
  <conditionalFormatting sqref="AU618">
    <cfRule type="expression" dxfId="1229" priority="577">
      <formula>IF(RIGHT(TEXT(AU618,"0.#"),1)=".",FALSE,TRUE)</formula>
    </cfRule>
    <cfRule type="expression" dxfId="1228" priority="578">
      <formula>IF(RIGHT(TEXT(AU618,"0.#"),1)=".",TRUE,FALSE)</formula>
    </cfRule>
  </conditionalFormatting>
  <conditionalFormatting sqref="AI618">
    <cfRule type="expression" dxfId="1227" priority="571">
      <formula>IF(RIGHT(TEXT(AI618,"0.#"),1)=".",FALSE,TRUE)</formula>
    </cfRule>
    <cfRule type="expression" dxfId="1226" priority="572">
      <formula>IF(RIGHT(TEXT(AI618,"0.#"),1)=".",TRUE,FALSE)</formula>
    </cfRule>
  </conditionalFormatting>
  <conditionalFormatting sqref="AI616">
    <cfRule type="expression" dxfId="1225" priority="575">
      <formula>IF(RIGHT(TEXT(AI616,"0.#"),1)=".",FALSE,TRUE)</formula>
    </cfRule>
    <cfRule type="expression" dxfId="1224" priority="576">
      <formula>IF(RIGHT(TEXT(AI616,"0.#"),1)=".",TRUE,FALSE)</formula>
    </cfRule>
  </conditionalFormatting>
  <conditionalFormatting sqref="AI617">
    <cfRule type="expression" dxfId="1223" priority="573">
      <formula>IF(RIGHT(TEXT(AI617,"0.#"),1)=".",FALSE,TRUE)</formula>
    </cfRule>
    <cfRule type="expression" dxfId="1222" priority="574">
      <formula>IF(RIGHT(TEXT(AI617,"0.#"),1)=".",TRUE,FALSE)</formula>
    </cfRule>
  </conditionalFormatting>
  <conditionalFormatting sqref="AQ617">
    <cfRule type="expression" dxfId="1221" priority="569">
      <formula>IF(RIGHT(TEXT(AQ617,"0.#"),1)=".",FALSE,TRUE)</formula>
    </cfRule>
    <cfRule type="expression" dxfId="1220" priority="570">
      <formula>IF(RIGHT(TEXT(AQ617,"0.#"),1)=".",TRUE,FALSE)</formula>
    </cfRule>
  </conditionalFormatting>
  <conditionalFormatting sqref="AQ618">
    <cfRule type="expression" dxfId="1219" priority="567">
      <formula>IF(RIGHT(TEXT(AQ618,"0.#"),1)=".",FALSE,TRUE)</formula>
    </cfRule>
    <cfRule type="expression" dxfId="1218" priority="568">
      <formula>IF(RIGHT(TEXT(AQ618,"0.#"),1)=".",TRUE,FALSE)</formula>
    </cfRule>
  </conditionalFormatting>
  <conditionalFormatting sqref="AQ616">
    <cfRule type="expression" dxfId="1217" priority="565">
      <formula>IF(RIGHT(TEXT(AQ616,"0.#"),1)=".",FALSE,TRUE)</formula>
    </cfRule>
    <cfRule type="expression" dxfId="1216" priority="566">
      <formula>IF(RIGHT(TEXT(AQ616,"0.#"),1)=".",TRUE,FALSE)</formula>
    </cfRule>
  </conditionalFormatting>
  <conditionalFormatting sqref="AE621">
    <cfRule type="expression" dxfId="1215" priority="563">
      <formula>IF(RIGHT(TEXT(AE621,"0.#"),1)=".",FALSE,TRUE)</formula>
    </cfRule>
    <cfRule type="expression" dxfId="1214" priority="564">
      <formula>IF(RIGHT(TEXT(AE621,"0.#"),1)=".",TRUE,FALSE)</formula>
    </cfRule>
  </conditionalFormatting>
  <conditionalFormatting sqref="AM623">
    <cfRule type="expression" dxfId="1213" priority="553">
      <formula>IF(RIGHT(TEXT(AM623,"0.#"),1)=".",FALSE,TRUE)</formula>
    </cfRule>
    <cfRule type="expression" dxfId="1212" priority="554">
      <formula>IF(RIGHT(TEXT(AM623,"0.#"),1)=".",TRUE,FALSE)</formula>
    </cfRule>
  </conditionalFormatting>
  <conditionalFormatting sqref="AE622">
    <cfRule type="expression" dxfId="1211" priority="561">
      <formula>IF(RIGHT(TEXT(AE622,"0.#"),1)=".",FALSE,TRUE)</formula>
    </cfRule>
    <cfRule type="expression" dxfId="1210" priority="562">
      <formula>IF(RIGHT(TEXT(AE622,"0.#"),1)=".",TRUE,FALSE)</formula>
    </cfRule>
  </conditionalFormatting>
  <conditionalFormatting sqref="AE623">
    <cfRule type="expression" dxfId="1209" priority="559">
      <formula>IF(RIGHT(TEXT(AE623,"0.#"),1)=".",FALSE,TRUE)</formula>
    </cfRule>
    <cfRule type="expression" dxfId="1208" priority="560">
      <formula>IF(RIGHT(TEXT(AE623,"0.#"),1)=".",TRUE,FALSE)</formula>
    </cfRule>
  </conditionalFormatting>
  <conditionalFormatting sqref="AM621">
    <cfRule type="expression" dxfId="1207" priority="557">
      <formula>IF(RIGHT(TEXT(AM621,"0.#"),1)=".",FALSE,TRUE)</formula>
    </cfRule>
    <cfRule type="expression" dxfId="1206" priority="558">
      <formula>IF(RIGHT(TEXT(AM621,"0.#"),1)=".",TRUE,FALSE)</formula>
    </cfRule>
  </conditionalFormatting>
  <conditionalFormatting sqref="AM622">
    <cfRule type="expression" dxfId="1205" priority="555">
      <formula>IF(RIGHT(TEXT(AM622,"0.#"),1)=".",FALSE,TRUE)</formula>
    </cfRule>
    <cfRule type="expression" dxfId="1204" priority="556">
      <formula>IF(RIGHT(TEXT(AM622,"0.#"),1)=".",TRUE,FALSE)</formula>
    </cfRule>
  </conditionalFormatting>
  <conditionalFormatting sqref="AU621">
    <cfRule type="expression" dxfId="1203" priority="551">
      <formula>IF(RIGHT(TEXT(AU621,"0.#"),1)=".",FALSE,TRUE)</formula>
    </cfRule>
    <cfRule type="expression" dxfId="1202" priority="552">
      <formula>IF(RIGHT(TEXT(AU621,"0.#"),1)=".",TRUE,FALSE)</formula>
    </cfRule>
  </conditionalFormatting>
  <conditionalFormatting sqref="AU622">
    <cfRule type="expression" dxfId="1201" priority="549">
      <formula>IF(RIGHT(TEXT(AU622,"0.#"),1)=".",FALSE,TRUE)</formula>
    </cfRule>
    <cfRule type="expression" dxfId="1200" priority="550">
      <formula>IF(RIGHT(TEXT(AU622,"0.#"),1)=".",TRUE,FALSE)</formula>
    </cfRule>
  </conditionalFormatting>
  <conditionalFormatting sqref="AU623">
    <cfRule type="expression" dxfId="1199" priority="547">
      <formula>IF(RIGHT(TEXT(AU623,"0.#"),1)=".",FALSE,TRUE)</formula>
    </cfRule>
    <cfRule type="expression" dxfId="1198" priority="548">
      <formula>IF(RIGHT(TEXT(AU623,"0.#"),1)=".",TRUE,FALSE)</formula>
    </cfRule>
  </conditionalFormatting>
  <conditionalFormatting sqref="AI623">
    <cfRule type="expression" dxfId="1197" priority="541">
      <formula>IF(RIGHT(TEXT(AI623,"0.#"),1)=".",FALSE,TRUE)</formula>
    </cfRule>
    <cfRule type="expression" dxfId="1196" priority="542">
      <formula>IF(RIGHT(TEXT(AI623,"0.#"),1)=".",TRUE,FALSE)</formula>
    </cfRule>
  </conditionalFormatting>
  <conditionalFormatting sqref="AI621">
    <cfRule type="expression" dxfId="1195" priority="545">
      <formula>IF(RIGHT(TEXT(AI621,"0.#"),1)=".",FALSE,TRUE)</formula>
    </cfRule>
    <cfRule type="expression" dxfId="1194" priority="546">
      <formula>IF(RIGHT(TEXT(AI621,"0.#"),1)=".",TRUE,FALSE)</formula>
    </cfRule>
  </conditionalFormatting>
  <conditionalFormatting sqref="AI622">
    <cfRule type="expression" dxfId="1193" priority="543">
      <formula>IF(RIGHT(TEXT(AI622,"0.#"),1)=".",FALSE,TRUE)</formula>
    </cfRule>
    <cfRule type="expression" dxfId="1192" priority="544">
      <formula>IF(RIGHT(TEXT(AI622,"0.#"),1)=".",TRUE,FALSE)</formula>
    </cfRule>
  </conditionalFormatting>
  <conditionalFormatting sqref="AQ622">
    <cfRule type="expression" dxfId="1191" priority="539">
      <formula>IF(RIGHT(TEXT(AQ622,"0.#"),1)=".",FALSE,TRUE)</formula>
    </cfRule>
    <cfRule type="expression" dxfId="1190" priority="540">
      <formula>IF(RIGHT(TEXT(AQ622,"0.#"),1)=".",TRUE,FALSE)</formula>
    </cfRule>
  </conditionalFormatting>
  <conditionalFormatting sqref="AQ623">
    <cfRule type="expression" dxfId="1189" priority="537">
      <formula>IF(RIGHT(TEXT(AQ623,"0.#"),1)=".",FALSE,TRUE)</formula>
    </cfRule>
    <cfRule type="expression" dxfId="1188" priority="538">
      <formula>IF(RIGHT(TEXT(AQ623,"0.#"),1)=".",TRUE,FALSE)</formula>
    </cfRule>
  </conditionalFormatting>
  <conditionalFormatting sqref="AQ621">
    <cfRule type="expression" dxfId="1187" priority="535">
      <formula>IF(RIGHT(TEXT(AQ621,"0.#"),1)=".",FALSE,TRUE)</formula>
    </cfRule>
    <cfRule type="expression" dxfId="1186" priority="536">
      <formula>IF(RIGHT(TEXT(AQ621,"0.#"),1)=".",TRUE,FALSE)</formula>
    </cfRule>
  </conditionalFormatting>
  <conditionalFormatting sqref="AE630">
    <cfRule type="expression" dxfId="1185" priority="533">
      <formula>IF(RIGHT(TEXT(AE630,"0.#"),1)=".",FALSE,TRUE)</formula>
    </cfRule>
    <cfRule type="expression" dxfId="1184" priority="534">
      <formula>IF(RIGHT(TEXT(AE630,"0.#"),1)=".",TRUE,FALSE)</formula>
    </cfRule>
  </conditionalFormatting>
  <conditionalFormatting sqref="AM632">
    <cfRule type="expression" dxfId="1183" priority="523">
      <formula>IF(RIGHT(TEXT(AM632,"0.#"),1)=".",FALSE,TRUE)</formula>
    </cfRule>
    <cfRule type="expression" dxfId="1182" priority="524">
      <formula>IF(RIGHT(TEXT(AM632,"0.#"),1)=".",TRUE,FALSE)</formula>
    </cfRule>
  </conditionalFormatting>
  <conditionalFormatting sqref="AE631">
    <cfRule type="expression" dxfId="1181" priority="531">
      <formula>IF(RIGHT(TEXT(AE631,"0.#"),1)=".",FALSE,TRUE)</formula>
    </cfRule>
    <cfRule type="expression" dxfId="1180" priority="532">
      <formula>IF(RIGHT(TEXT(AE631,"0.#"),1)=".",TRUE,FALSE)</formula>
    </cfRule>
  </conditionalFormatting>
  <conditionalFormatting sqref="AE632">
    <cfRule type="expression" dxfId="1179" priority="529">
      <formula>IF(RIGHT(TEXT(AE632,"0.#"),1)=".",FALSE,TRUE)</formula>
    </cfRule>
    <cfRule type="expression" dxfId="1178" priority="530">
      <formula>IF(RIGHT(TEXT(AE632,"0.#"),1)=".",TRUE,FALSE)</formula>
    </cfRule>
  </conditionalFormatting>
  <conditionalFormatting sqref="AM630">
    <cfRule type="expression" dxfId="1177" priority="527">
      <formula>IF(RIGHT(TEXT(AM630,"0.#"),1)=".",FALSE,TRUE)</formula>
    </cfRule>
    <cfRule type="expression" dxfId="1176" priority="528">
      <formula>IF(RIGHT(TEXT(AM630,"0.#"),1)=".",TRUE,FALSE)</formula>
    </cfRule>
  </conditionalFormatting>
  <conditionalFormatting sqref="AM631">
    <cfRule type="expression" dxfId="1175" priority="525">
      <formula>IF(RIGHT(TEXT(AM631,"0.#"),1)=".",FALSE,TRUE)</formula>
    </cfRule>
    <cfRule type="expression" dxfId="1174" priority="526">
      <formula>IF(RIGHT(TEXT(AM631,"0.#"),1)=".",TRUE,FALSE)</formula>
    </cfRule>
  </conditionalFormatting>
  <conditionalFormatting sqref="AU630">
    <cfRule type="expression" dxfId="1173" priority="521">
      <formula>IF(RIGHT(TEXT(AU630,"0.#"),1)=".",FALSE,TRUE)</formula>
    </cfRule>
    <cfRule type="expression" dxfId="1172" priority="522">
      <formula>IF(RIGHT(TEXT(AU630,"0.#"),1)=".",TRUE,FALSE)</formula>
    </cfRule>
  </conditionalFormatting>
  <conditionalFormatting sqref="AU631">
    <cfRule type="expression" dxfId="1171" priority="519">
      <formula>IF(RIGHT(TEXT(AU631,"0.#"),1)=".",FALSE,TRUE)</formula>
    </cfRule>
    <cfRule type="expression" dxfId="1170" priority="520">
      <formula>IF(RIGHT(TEXT(AU631,"0.#"),1)=".",TRUE,FALSE)</formula>
    </cfRule>
  </conditionalFormatting>
  <conditionalFormatting sqref="AU632">
    <cfRule type="expression" dxfId="1169" priority="517">
      <formula>IF(RIGHT(TEXT(AU632,"0.#"),1)=".",FALSE,TRUE)</formula>
    </cfRule>
    <cfRule type="expression" dxfId="1168" priority="518">
      <formula>IF(RIGHT(TEXT(AU632,"0.#"),1)=".",TRUE,FALSE)</formula>
    </cfRule>
  </conditionalFormatting>
  <conditionalFormatting sqref="AI632">
    <cfRule type="expression" dxfId="1167" priority="511">
      <formula>IF(RIGHT(TEXT(AI632,"0.#"),1)=".",FALSE,TRUE)</formula>
    </cfRule>
    <cfRule type="expression" dxfId="1166" priority="512">
      <formula>IF(RIGHT(TEXT(AI632,"0.#"),1)=".",TRUE,FALSE)</formula>
    </cfRule>
  </conditionalFormatting>
  <conditionalFormatting sqref="AI630">
    <cfRule type="expression" dxfId="1165" priority="515">
      <formula>IF(RIGHT(TEXT(AI630,"0.#"),1)=".",FALSE,TRUE)</formula>
    </cfRule>
    <cfRule type="expression" dxfId="1164" priority="516">
      <formula>IF(RIGHT(TEXT(AI630,"0.#"),1)=".",TRUE,FALSE)</formula>
    </cfRule>
  </conditionalFormatting>
  <conditionalFormatting sqref="AI631">
    <cfRule type="expression" dxfId="1163" priority="513">
      <formula>IF(RIGHT(TEXT(AI631,"0.#"),1)=".",FALSE,TRUE)</formula>
    </cfRule>
    <cfRule type="expression" dxfId="1162" priority="514">
      <formula>IF(RIGHT(TEXT(AI631,"0.#"),1)=".",TRUE,FALSE)</formula>
    </cfRule>
  </conditionalFormatting>
  <conditionalFormatting sqref="AQ631">
    <cfRule type="expression" dxfId="1161" priority="509">
      <formula>IF(RIGHT(TEXT(AQ631,"0.#"),1)=".",FALSE,TRUE)</formula>
    </cfRule>
    <cfRule type="expression" dxfId="1160" priority="510">
      <formula>IF(RIGHT(TEXT(AQ631,"0.#"),1)=".",TRUE,FALSE)</formula>
    </cfRule>
  </conditionalFormatting>
  <conditionalFormatting sqref="AQ632">
    <cfRule type="expression" dxfId="1159" priority="507">
      <formula>IF(RIGHT(TEXT(AQ632,"0.#"),1)=".",FALSE,TRUE)</formula>
    </cfRule>
    <cfRule type="expression" dxfId="1158" priority="508">
      <formula>IF(RIGHT(TEXT(AQ632,"0.#"),1)=".",TRUE,FALSE)</formula>
    </cfRule>
  </conditionalFormatting>
  <conditionalFormatting sqref="AQ630">
    <cfRule type="expression" dxfId="1157" priority="505">
      <formula>IF(RIGHT(TEXT(AQ630,"0.#"),1)=".",FALSE,TRUE)</formula>
    </cfRule>
    <cfRule type="expression" dxfId="1156" priority="506">
      <formula>IF(RIGHT(TEXT(AQ630,"0.#"),1)=".",TRUE,FALSE)</formula>
    </cfRule>
  </conditionalFormatting>
  <conditionalFormatting sqref="AE635">
    <cfRule type="expression" dxfId="1155" priority="503">
      <formula>IF(RIGHT(TEXT(AE635,"0.#"),1)=".",FALSE,TRUE)</formula>
    </cfRule>
    <cfRule type="expression" dxfId="1154" priority="504">
      <formula>IF(RIGHT(TEXT(AE635,"0.#"),1)=".",TRUE,FALSE)</formula>
    </cfRule>
  </conditionalFormatting>
  <conditionalFormatting sqref="AM637">
    <cfRule type="expression" dxfId="1153" priority="493">
      <formula>IF(RIGHT(TEXT(AM637,"0.#"),1)=".",FALSE,TRUE)</formula>
    </cfRule>
    <cfRule type="expression" dxfId="1152" priority="494">
      <formula>IF(RIGHT(TEXT(AM637,"0.#"),1)=".",TRUE,FALSE)</formula>
    </cfRule>
  </conditionalFormatting>
  <conditionalFormatting sqref="AE636">
    <cfRule type="expression" dxfId="1151" priority="501">
      <formula>IF(RIGHT(TEXT(AE636,"0.#"),1)=".",FALSE,TRUE)</formula>
    </cfRule>
    <cfRule type="expression" dxfId="1150" priority="502">
      <formula>IF(RIGHT(TEXT(AE636,"0.#"),1)=".",TRUE,FALSE)</formula>
    </cfRule>
  </conditionalFormatting>
  <conditionalFormatting sqref="AE637">
    <cfRule type="expression" dxfId="1149" priority="499">
      <formula>IF(RIGHT(TEXT(AE637,"0.#"),1)=".",FALSE,TRUE)</formula>
    </cfRule>
    <cfRule type="expression" dxfId="1148" priority="500">
      <formula>IF(RIGHT(TEXT(AE637,"0.#"),1)=".",TRUE,FALSE)</formula>
    </cfRule>
  </conditionalFormatting>
  <conditionalFormatting sqref="AM635">
    <cfRule type="expression" dxfId="1147" priority="497">
      <formula>IF(RIGHT(TEXT(AM635,"0.#"),1)=".",FALSE,TRUE)</formula>
    </cfRule>
    <cfRule type="expression" dxfId="1146" priority="498">
      <formula>IF(RIGHT(TEXT(AM635,"0.#"),1)=".",TRUE,FALSE)</formula>
    </cfRule>
  </conditionalFormatting>
  <conditionalFormatting sqref="AM636">
    <cfRule type="expression" dxfId="1145" priority="495">
      <formula>IF(RIGHT(TEXT(AM636,"0.#"),1)=".",FALSE,TRUE)</formula>
    </cfRule>
    <cfRule type="expression" dxfId="1144" priority="496">
      <formula>IF(RIGHT(TEXT(AM636,"0.#"),1)=".",TRUE,FALSE)</formula>
    </cfRule>
  </conditionalFormatting>
  <conditionalFormatting sqref="AU635">
    <cfRule type="expression" dxfId="1143" priority="491">
      <formula>IF(RIGHT(TEXT(AU635,"0.#"),1)=".",FALSE,TRUE)</formula>
    </cfRule>
    <cfRule type="expression" dxfId="1142" priority="492">
      <formula>IF(RIGHT(TEXT(AU635,"0.#"),1)=".",TRUE,FALSE)</formula>
    </cfRule>
  </conditionalFormatting>
  <conditionalFormatting sqref="AU636">
    <cfRule type="expression" dxfId="1141" priority="489">
      <formula>IF(RIGHT(TEXT(AU636,"0.#"),1)=".",FALSE,TRUE)</formula>
    </cfRule>
    <cfRule type="expression" dxfId="1140" priority="490">
      <formula>IF(RIGHT(TEXT(AU636,"0.#"),1)=".",TRUE,FALSE)</formula>
    </cfRule>
  </conditionalFormatting>
  <conditionalFormatting sqref="AU637">
    <cfRule type="expression" dxfId="1139" priority="487">
      <formula>IF(RIGHT(TEXT(AU637,"0.#"),1)=".",FALSE,TRUE)</formula>
    </cfRule>
    <cfRule type="expression" dxfId="1138" priority="488">
      <formula>IF(RIGHT(TEXT(AU637,"0.#"),1)=".",TRUE,FALSE)</formula>
    </cfRule>
  </conditionalFormatting>
  <conditionalFormatting sqref="AI637">
    <cfRule type="expression" dxfId="1137" priority="481">
      <formula>IF(RIGHT(TEXT(AI637,"0.#"),1)=".",FALSE,TRUE)</formula>
    </cfRule>
    <cfRule type="expression" dxfId="1136" priority="482">
      <formula>IF(RIGHT(TEXT(AI637,"0.#"),1)=".",TRUE,FALSE)</formula>
    </cfRule>
  </conditionalFormatting>
  <conditionalFormatting sqref="AI635">
    <cfRule type="expression" dxfId="1135" priority="485">
      <formula>IF(RIGHT(TEXT(AI635,"0.#"),1)=".",FALSE,TRUE)</formula>
    </cfRule>
    <cfRule type="expression" dxfId="1134" priority="486">
      <formula>IF(RIGHT(TEXT(AI635,"0.#"),1)=".",TRUE,FALSE)</formula>
    </cfRule>
  </conditionalFormatting>
  <conditionalFormatting sqref="AI636">
    <cfRule type="expression" dxfId="1133" priority="483">
      <formula>IF(RIGHT(TEXT(AI636,"0.#"),1)=".",FALSE,TRUE)</formula>
    </cfRule>
    <cfRule type="expression" dxfId="1132" priority="484">
      <formula>IF(RIGHT(TEXT(AI636,"0.#"),1)=".",TRUE,FALSE)</formula>
    </cfRule>
  </conditionalFormatting>
  <conditionalFormatting sqref="AQ636">
    <cfRule type="expression" dxfId="1131" priority="479">
      <formula>IF(RIGHT(TEXT(AQ636,"0.#"),1)=".",FALSE,TRUE)</formula>
    </cfRule>
    <cfRule type="expression" dxfId="1130" priority="480">
      <formula>IF(RIGHT(TEXT(AQ636,"0.#"),1)=".",TRUE,FALSE)</formula>
    </cfRule>
  </conditionalFormatting>
  <conditionalFormatting sqref="AQ637">
    <cfRule type="expression" dxfId="1129" priority="477">
      <formula>IF(RIGHT(TEXT(AQ637,"0.#"),1)=".",FALSE,TRUE)</formula>
    </cfRule>
    <cfRule type="expression" dxfId="1128" priority="478">
      <formula>IF(RIGHT(TEXT(AQ637,"0.#"),1)=".",TRUE,FALSE)</formula>
    </cfRule>
  </conditionalFormatting>
  <conditionalFormatting sqref="AQ635">
    <cfRule type="expression" dxfId="1127" priority="475">
      <formula>IF(RIGHT(TEXT(AQ635,"0.#"),1)=".",FALSE,TRUE)</formula>
    </cfRule>
    <cfRule type="expression" dxfId="1126" priority="476">
      <formula>IF(RIGHT(TEXT(AQ635,"0.#"),1)=".",TRUE,FALSE)</formula>
    </cfRule>
  </conditionalFormatting>
  <conditionalFormatting sqref="AE640">
    <cfRule type="expression" dxfId="1125" priority="473">
      <formula>IF(RIGHT(TEXT(AE640,"0.#"),1)=".",FALSE,TRUE)</formula>
    </cfRule>
    <cfRule type="expression" dxfId="1124" priority="474">
      <formula>IF(RIGHT(TEXT(AE640,"0.#"),1)=".",TRUE,FALSE)</formula>
    </cfRule>
  </conditionalFormatting>
  <conditionalFormatting sqref="AM642">
    <cfRule type="expression" dxfId="1123" priority="463">
      <formula>IF(RIGHT(TEXT(AM642,"0.#"),1)=".",FALSE,TRUE)</formula>
    </cfRule>
    <cfRule type="expression" dxfId="1122" priority="464">
      <formula>IF(RIGHT(TEXT(AM642,"0.#"),1)=".",TRUE,FALSE)</formula>
    </cfRule>
  </conditionalFormatting>
  <conditionalFormatting sqref="AE641">
    <cfRule type="expression" dxfId="1121" priority="471">
      <formula>IF(RIGHT(TEXT(AE641,"0.#"),1)=".",FALSE,TRUE)</formula>
    </cfRule>
    <cfRule type="expression" dxfId="1120" priority="472">
      <formula>IF(RIGHT(TEXT(AE641,"0.#"),1)=".",TRUE,FALSE)</formula>
    </cfRule>
  </conditionalFormatting>
  <conditionalFormatting sqref="AE642">
    <cfRule type="expression" dxfId="1119" priority="469">
      <formula>IF(RIGHT(TEXT(AE642,"0.#"),1)=".",FALSE,TRUE)</formula>
    </cfRule>
    <cfRule type="expression" dxfId="1118" priority="470">
      <formula>IF(RIGHT(TEXT(AE642,"0.#"),1)=".",TRUE,FALSE)</formula>
    </cfRule>
  </conditionalFormatting>
  <conditionalFormatting sqref="AM640">
    <cfRule type="expression" dxfId="1117" priority="467">
      <formula>IF(RIGHT(TEXT(AM640,"0.#"),1)=".",FALSE,TRUE)</formula>
    </cfRule>
    <cfRule type="expression" dxfId="1116" priority="468">
      <formula>IF(RIGHT(TEXT(AM640,"0.#"),1)=".",TRUE,FALSE)</formula>
    </cfRule>
  </conditionalFormatting>
  <conditionalFormatting sqref="AM641">
    <cfRule type="expression" dxfId="1115" priority="465">
      <formula>IF(RIGHT(TEXT(AM641,"0.#"),1)=".",FALSE,TRUE)</formula>
    </cfRule>
    <cfRule type="expression" dxfId="1114" priority="466">
      <formula>IF(RIGHT(TEXT(AM641,"0.#"),1)=".",TRUE,FALSE)</formula>
    </cfRule>
  </conditionalFormatting>
  <conditionalFormatting sqref="AU640">
    <cfRule type="expression" dxfId="1113" priority="461">
      <formula>IF(RIGHT(TEXT(AU640,"0.#"),1)=".",FALSE,TRUE)</formula>
    </cfRule>
    <cfRule type="expression" dxfId="1112" priority="462">
      <formula>IF(RIGHT(TEXT(AU640,"0.#"),1)=".",TRUE,FALSE)</formula>
    </cfRule>
  </conditionalFormatting>
  <conditionalFormatting sqref="AU641">
    <cfRule type="expression" dxfId="1111" priority="459">
      <formula>IF(RIGHT(TEXT(AU641,"0.#"),1)=".",FALSE,TRUE)</formula>
    </cfRule>
    <cfRule type="expression" dxfId="1110" priority="460">
      <formula>IF(RIGHT(TEXT(AU641,"0.#"),1)=".",TRUE,FALSE)</formula>
    </cfRule>
  </conditionalFormatting>
  <conditionalFormatting sqref="AU642">
    <cfRule type="expression" dxfId="1109" priority="457">
      <formula>IF(RIGHT(TEXT(AU642,"0.#"),1)=".",FALSE,TRUE)</formula>
    </cfRule>
    <cfRule type="expression" dxfId="1108" priority="458">
      <formula>IF(RIGHT(TEXT(AU642,"0.#"),1)=".",TRUE,FALSE)</formula>
    </cfRule>
  </conditionalFormatting>
  <conditionalFormatting sqref="AI642">
    <cfRule type="expression" dxfId="1107" priority="451">
      <formula>IF(RIGHT(TEXT(AI642,"0.#"),1)=".",FALSE,TRUE)</formula>
    </cfRule>
    <cfRule type="expression" dxfId="1106" priority="452">
      <formula>IF(RIGHT(TEXT(AI642,"0.#"),1)=".",TRUE,FALSE)</formula>
    </cfRule>
  </conditionalFormatting>
  <conditionalFormatting sqref="AI640">
    <cfRule type="expression" dxfId="1105" priority="455">
      <formula>IF(RIGHT(TEXT(AI640,"0.#"),1)=".",FALSE,TRUE)</formula>
    </cfRule>
    <cfRule type="expression" dxfId="1104" priority="456">
      <formula>IF(RIGHT(TEXT(AI640,"0.#"),1)=".",TRUE,FALSE)</formula>
    </cfRule>
  </conditionalFormatting>
  <conditionalFormatting sqref="AI641">
    <cfRule type="expression" dxfId="1103" priority="453">
      <formula>IF(RIGHT(TEXT(AI641,"0.#"),1)=".",FALSE,TRUE)</formula>
    </cfRule>
    <cfRule type="expression" dxfId="1102" priority="454">
      <formula>IF(RIGHT(TEXT(AI641,"0.#"),1)=".",TRUE,FALSE)</formula>
    </cfRule>
  </conditionalFormatting>
  <conditionalFormatting sqref="AQ641">
    <cfRule type="expression" dxfId="1101" priority="449">
      <formula>IF(RIGHT(TEXT(AQ641,"0.#"),1)=".",FALSE,TRUE)</formula>
    </cfRule>
    <cfRule type="expression" dxfId="1100" priority="450">
      <formula>IF(RIGHT(TEXT(AQ641,"0.#"),1)=".",TRUE,FALSE)</formula>
    </cfRule>
  </conditionalFormatting>
  <conditionalFormatting sqref="AQ642">
    <cfRule type="expression" dxfId="1099" priority="447">
      <formula>IF(RIGHT(TEXT(AQ642,"0.#"),1)=".",FALSE,TRUE)</formula>
    </cfRule>
    <cfRule type="expression" dxfId="1098" priority="448">
      <formula>IF(RIGHT(TEXT(AQ642,"0.#"),1)=".",TRUE,FALSE)</formula>
    </cfRule>
  </conditionalFormatting>
  <conditionalFormatting sqref="AQ640">
    <cfRule type="expression" dxfId="1097" priority="445">
      <formula>IF(RIGHT(TEXT(AQ640,"0.#"),1)=".",FALSE,TRUE)</formula>
    </cfRule>
    <cfRule type="expression" dxfId="1096" priority="446">
      <formula>IF(RIGHT(TEXT(AQ640,"0.#"),1)=".",TRUE,FALSE)</formula>
    </cfRule>
  </conditionalFormatting>
  <conditionalFormatting sqref="AE645">
    <cfRule type="expression" dxfId="1095" priority="443">
      <formula>IF(RIGHT(TEXT(AE645,"0.#"),1)=".",FALSE,TRUE)</formula>
    </cfRule>
    <cfRule type="expression" dxfId="1094" priority="444">
      <formula>IF(RIGHT(TEXT(AE645,"0.#"),1)=".",TRUE,FALSE)</formula>
    </cfRule>
  </conditionalFormatting>
  <conditionalFormatting sqref="AM647">
    <cfRule type="expression" dxfId="1093" priority="433">
      <formula>IF(RIGHT(TEXT(AM647,"0.#"),1)=".",FALSE,TRUE)</formula>
    </cfRule>
    <cfRule type="expression" dxfId="1092" priority="434">
      <formula>IF(RIGHT(TEXT(AM647,"0.#"),1)=".",TRUE,FALSE)</formula>
    </cfRule>
  </conditionalFormatting>
  <conditionalFormatting sqref="AE646">
    <cfRule type="expression" dxfId="1091" priority="441">
      <formula>IF(RIGHT(TEXT(AE646,"0.#"),1)=".",FALSE,TRUE)</formula>
    </cfRule>
    <cfRule type="expression" dxfId="1090" priority="442">
      <formula>IF(RIGHT(TEXT(AE646,"0.#"),1)=".",TRUE,FALSE)</formula>
    </cfRule>
  </conditionalFormatting>
  <conditionalFormatting sqref="AE647">
    <cfRule type="expression" dxfId="1089" priority="439">
      <formula>IF(RIGHT(TEXT(AE647,"0.#"),1)=".",FALSE,TRUE)</formula>
    </cfRule>
    <cfRule type="expression" dxfId="1088" priority="440">
      <formula>IF(RIGHT(TEXT(AE647,"0.#"),1)=".",TRUE,FALSE)</formula>
    </cfRule>
  </conditionalFormatting>
  <conditionalFormatting sqref="AM645">
    <cfRule type="expression" dxfId="1087" priority="437">
      <formula>IF(RIGHT(TEXT(AM645,"0.#"),1)=".",FALSE,TRUE)</formula>
    </cfRule>
    <cfRule type="expression" dxfId="1086" priority="438">
      <formula>IF(RIGHT(TEXT(AM645,"0.#"),1)=".",TRUE,FALSE)</formula>
    </cfRule>
  </conditionalFormatting>
  <conditionalFormatting sqref="AM646">
    <cfRule type="expression" dxfId="1085" priority="435">
      <formula>IF(RIGHT(TEXT(AM646,"0.#"),1)=".",FALSE,TRUE)</formula>
    </cfRule>
    <cfRule type="expression" dxfId="1084" priority="436">
      <formula>IF(RIGHT(TEXT(AM646,"0.#"),1)=".",TRUE,FALSE)</formula>
    </cfRule>
  </conditionalFormatting>
  <conditionalFormatting sqref="AU645">
    <cfRule type="expression" dxfId="1083" priority="431">
      <formula>IF(RIGHT(TEXT(AU645,"0.#"),1)=".",FALSE,TRUE)</formula>
    </cfRule>
    <cfRule type="expression" dxfId="1082" priority="432">
      <formula>IF(RIGHT(TEXT(AU645,"0.#"),1)=".",TRUE,FALSE)</formula>
    </cfRule>
  </conditionalFormatting>
  <conditionalFormatting sqref="AU646">
    <cfRule type="expression" dxfId="1081" priority="429">
      <formula>IF(RIGHT(TEXT(AU646,"0.#"),1)=".",FALSE,TRUE)</formula>
    </cfRule>
    <cfRule type="expression" dxfId="1080" priority="430">
      <formula>IF(RIGHT(TEXT(AU646,"0.#"),1)=".",TRUE,FALSE)</formula>
    </cfRule>
  </conditionalFormatting>
  <conditionalFormatting sqref="AU647">
    <cfRule type="expression" dxfId="1079" priority="427">
      <formula>IF(RIGHT(TEXT(AU647,"0.#"),1)=".",FALSE,TRUE)</formula>
    </cfRule>
    <cfRule type="expression" dxfId="1078" priority="428">
      <formula>IF(RIGHT(TEXT(AU647,"0.#"),1)=".",TRUE,FALSE)</formula>
    </cfRule>
  </conditionalFormatting>
  <conditionalFormatting sqref="AI647">
    <cfRule type="expression" dxfId="1077" priority="421">
      <formula>IF(RIGHT(TEXT(AI647,"0.#"),1)=".",FALSE,TRUE)</formula>
    </cfRule>
    <cfRule type="expression" dxfId="1076" priority="422">
      <formula>IF(RIGHT(TEXT(AI647,"0.#"),1)=".",TRUE,FALSE)</formula>
    </cfRule>
  </conditionalFormatting>
  <conditionalFormatting sqref="AI645">
    <cfRule type="expression" dxfId="1075" priority="425">
      <formula>IF(RIGHT(TEXT(AI645,"0.#"),1)=".",FALSE,TRUE)</formula>
    </cfRule>
    <cfRule type="expression" dxfId="1074" priority="426">
      <formula>IF(RIGHT(TEXT(AI645,"0.#"),1)=".",TRUE,FALSE)</formula>
    </cfRule>
  </conditionalFormatting>
  <conditionalFormatting sqref="AI646">
    <cfRule type="expression" dxfId="1073" priority="423">
      <formula>IF(RIGHT(TEXT(AI646,"0.#"),1)=".",FALSE,TRUE)</formula>
    </cfRule>
    <cfRule type="expression" dxfId="1072" priority="424">
      <formula>IF(RIGHT(TEXT(AI646,"0.#"),1)=".",TRUE,FALSE)</formula>
    </cfRule>
  </conditionalFormatting>
  <conditionalFormatting sqref="AQ646">
    <cfRule type="expression" dxfId="1071" priority="419">
      <formula>IF(RIGHT(TEXT(AQ646,"0.#"),1)=".",FALSE,TRUE)</formula>
    </cfRule>
    <cfRule type="expression" dxfId="1070" priority="420">
      <formula>IF(RIGHT(TEXT(AQ646,"0.#"),1)=".",TRUE,FALSE)</formula>
    </cfRule>
  </conditionalFormatting>
  <conditionalFormatting sqref="AQ647">
    <cfRule type="expression" dxfId="1069" priority="417">
      <formula>IF(RIGHT(TEXT(AQ647,"0.#"),1)=".",FALSE,TRUE)</formula>
    </cfRule>
    <cfRule type="expression" dxfId="1068" priority="418">
      <formula>IF(RIGHT(TEXT(AQ647,"0.#"),1)=".",TRUE,FALSE)</formula>
    </cfRule>
  </conditionalFormatting>
  <conditionalFormatting sqref="AQ645">
    <cfRule type="expression" dxfId="1067" priority="415">
      <formula>IF(RIGHT(TEXT(AQ645,"0.#"),1)=".",FALSE,TRUE)</formula>
    </cfRule>
    <cfRule type="expression" dxfId="1066" priority="416">
      <formula>IF(RIGHT(TEXT(AQ645,"0.#"),1)=".",TRUE,FALSE)</formula>
    </cfRule>
  </conditionalFormatting>
  <conditionalFormatting sqref="AE650">
    <cfRule type="expression" dxfId="1065" priority="413">
      <formula>IF(RIGHT(TEXT(AE650,"0.#"),1)=".",FALSE,TRUE)</formula>
    </cfRule>
    <cfRule type="expression" dxfId="1064" priority="414">
      <formula>IF(RIGHT(TEXT(AE650,"0.#"),1)=".",TRUE,FALSE)</formula>
    </cfRule>
  </conditionalFormatting>
  <conditionalFormatting sqref="AM652">
    <cfRule type="expression" dxfId="1063" priority="403">
      <formula>IF(RIGHT(TEXT(AM652,"0.#"),1)=".",FALSE,TRUE)</formula>
    </cfRule>
    <cfRule type="expression" dxfId="1062" priority="404">
      <formula>IF(RIGHT(TEXT(AM652,"0.#"),1)=".",TRUE,FALSE)</formula>
    </cfRule>
  </conditionalFormatting>
  <conditionalFormatting sqref="AE651">
    <cfRule type="expression" dxfId="1061" priority="411">
      <formula>IF(RIGHT(TEXT(AE651,"0.#"),1)=".",FALSE,TRUE)</formula>
    </cfRule>
    <cfRule type="expression" dxfId="1060" priority="412">
      <formula>IF(RIGHT(TEXT(AE651,"0.#"),1)=".",TRUE,FALSE)</formula>
    </cfRule>
  </conditionalFormatting>
  <conditionalFormatting sqref="AE652">
    <cfRule type="expression" dxfId="1059" priority="409">
      <formula>IF(RIGHT(TEXT(AE652,"0.#"),1)=".",FALSE,TRUE)</formula>
    </cfRule>
    <cfRule type="expression" dxfId="1058" priority="410">
      <formula>IF(RIGHT(TEXT(AE652,"0.#"),1)=".",TRUE,FALSE)</formula>
    </cfRule>
  </conditionalFormatting>
  <conditionalFormatting sqref="AM650">
    <cfRule type="expression" dxfId="1057" priority="407">
      <formula>IF(RIGHT(TEXT(AM650,"0.#"),1)=".",FALSE,TRUE)</formula>
    </cfRule>
    <cfRule type="expression" dxfId="1056" priority="408">
      <formula>IF(RIGHT(TEXT(AM650,"0.#"),1)=".",TRUE,FALSE)</formula>
    </cfRule>
  </conditionalFormatting>
  <conditionalFormatting sqref="AM651">
    <cfRule type="expression" dxfId="1055" priority="405">
      <formula>IF(RIGHT(TEXT(AM651,"0.#"),1)=".",FALSE,TRUE)</formula>
    </cfRule>
    <cfRule type="expression" dxfId="1054" priority="406">
      <formula>IF(RIGHT(TEXT(AM651,"0.#"),1)=".",TRUE,FALSE)</formula>
    </cfRule>
  </conditionalFormatting>
  <conditionalFormatting sqref="AU650">
    <cfRule type="expression" dxfId="1053" priority="401">
      <formula>IF(RIGHT(TEXT(AU650,"0.#"),1)=".",FALSE,TRUE)</formula>
    </cfRule>
    <cfRule type="expression" dxfId="1052" priority="402">
      <formula>IF(RIGHT(TEXT(AU650,"0.#"),1)=".",TRUE,FALSE)</formula>
    </cfRule>
  </conditionalFormatting>
  <conditionalFormatting sqref="AU651">
    <cfRule type="expression" dxfId="1051" priority="399">
      <formula>IF(RIGHT(TEXT(AU651,"0.#"),1)=".",FALSE,TRUE)</formula>
    </cfRule>
    <cfRule type="expression" dxfId="1050" priority="400">
      <formula>IF(RIGHT(TEXT(AU651,"0.#"),1)=".",TRUE,FALSE)</formula>
    </cfRule>
  </conditionalFormatting>
  <conditionalFormatting sqref="AU652">
    <cfRule type="expression" dxfId="1049" priority="397">
      <formula>IF(RIGHT(TEXT(AU652,"0.#"),1)=".",FALSE,TRUE)</formula>
    </cfRule>
    <cfRule type="expression" dxfId="1048" priority="398">
      <formula>IF(RIGHT(TEXT(AU652,"0.#"),1)=".",TRUE,FALSE)</formula>
    </cfRule>
  </conditionalFormatting>
  <conditionalFormatting sqref="AI652">
    <cfRule type="expression" dxfId="1047" priority="391">
      <formula>IF(RIGHT(TEXT(AI652,"0.#"),1)=".",FALSE,TRUE)</formula>
    </cfRule>
    <cfRule type="expression" dxfId="1046" priority="392">
      <formula>IF(RIGHT(TEXT(AI652,"0.#"),1)=".",TRUE,FALSE)</formula>
    </cfRule>
  </conditionalFormatting>
  <conditionalFormatting sqref="AI650">
    <cfRule type="expression" dxfId="1045" priority="395">
      <formula>IF(RIGHT(TEXT(AI650,"0.#"),1)=".",FALSE,TRUE)</formula>
    </cfRule>
    <cfRule type="expression" dxfId="1044" priority="396">
      <formula>IF(RIGHT(TEXT(AI650,"0.#"),1)=".",TRUE,FALSE)</formula>
    </cfRule>
  </conditionalFormatting>
  <conditionalFormatting sqref="AI651">
    <cfRule type="expression" dxfId="1043" priority="393">
      <formula>IF(RIGHT(TEXT(AI651,"0.#"),1)=".",FALSE,TRUE)</formula>
    </cfRule>
    <cfRule type="expression" dxfId="1042" priority="394">
      <formula>IF(RIGHT(TEXT(AI651,"0.#"),1)=".",TRUE,FALSE)</formula>
    </cfRule>
  </conditionalFormatting>
  <conditionalFormatting sqref="AQ651">
    <cfRule type="expression" dxfId="1041" priority="389">
      <formula>IF(RIGHT(TEXT(AQ651,"0.#"),1)=".",FALSE,TRUE)</formula>
    </cfRule>
    <cfRule type="expression" dxfId="1040" priority="390">
      <formula>IF(RIGHT(TEXT(AQ651,"0.#"),1)=".",TRUE,FALSE)</formula>
    </cfRule>
  </conditionalFormatting>
  <conditionalFormatting sqref="AQ652">
    <cfRule type="expression" dxfId="1039" priority="387">
      <formula>IF(RIGHT(TEXT(AQ652,"0.#"),1)=".",FALSE,TRUE)</formula>
    </cfRule>
    <cfRule type="expression" dxfId="1038" priority="388">
      <formula>IF(RIGHT(TEXT(AQ652,"0.#"),1)=".",TRUE,FALSE)</formula>
    </cfRule>
  </conditionalFormatting>
  <conditionalFormatting sqref="AQ650">
    <cfRule type="expression" dxfId="1037" priority="385">
      <formula>IF(RIGHT(TEXT(AQ650,"0.#"),1)=".",FALSE,TRUE)</formula>
    </cfRule>
    <cfRule type="expression" dxfId="1036" priority="386">
      <formula>IF(RIGHT(TEXT(AQ650,"0.#"),1)=".",TRUE,FALSE)</formula>
    </cfRule>
  </conditionalFormatting>
  <conditionalFormatting sqref="AE655">
    <cfRule type="expression" dxfId="1035" priority="383">
      <formula>IF(RIGHT(TEXT(AE655,"0.#"),1)=".",FALSE,TRUE)</formula>
    </cfRule>
    <cfRule type="expression" dxfId="1034" priority="384">
      <formula>IF(RIGHT(TEXT(AE655,"0.#"),1)=".",TRUE,FALSE)</formula>
    </cfRule>
  </conditionalFormatting>
  <conditionalFormatting sqref="AM657">
    <cfRule type="expression" dxfId="1033" priority="373">
      <formula>IF(RIGHT(TEXT(AM657,"0.#"),1)=".",FALSE,TRUE)</formula>
    </cfRule>
    <cfRule type="expression" dxfId="1032" priority="374">
      <formula>IF(RIGHT(TEXT(AM657,"0.#"),1)=".",TRUE,FALSE)</formula>
    </cfRule>
  </conditionalFormatting>
  <conditionalFormatting sqref="AE656">
    <cfRule type="expression" dxfId="1031" priority="381">
      <formula>IF(RIGHT(TEXT(AE656,"0.#"),1)=".",FALSE,TRUE)</formula>
    </cfRule>
    <cfRule type="expression" dxfId="1030" priority="382">
      <formula>IF(RIGHT(TEXT(AE656,"0.#"),1)=".",TRUE,FALSE)</formula>
    </cfRule>
  </conditionalFormatting>
  <conditionalFormatting sqref="AE657">
    <cfRule type="expression" dxfId="1029" priority="379">
      <formula>IF(RIGHT(TEXT(AE657,"0.#"),1)=".",FALSE,TRUE)</formula>
    </cfRule>
    <cfRule type="expression" dxfId="1028" priority="380">
      <formula>IF(RIGHT(TEXT(AE657,"0.#"),1)=".",TRUE,FALSE)</formula>
    </cfRule>
  </conditionalFormatting>
  <conditionalFormatting sqref="AM655">
    <cfRule type="expression" dxfId="1027" priority="377">
      <formula>IF(RIGHT(TEXT(AM655,"0.#"),1)=".",FALSE,TRUE)</formula>
    </cfRule>
    <cfRule type="expression" dxfId="1026" priority="378">
      <formula>IF(RIGHT(TEXT(AM655,"0.#"),1)=".",TRUE,FALSE)</formula>
    </cfRule>
  </conditionalFormatting>
  <conditionalFormatting sqref="AM656">
    <cfRule type="expression" dxfId="1025" priority="375">
      <formula>IF(RIGHT(TEXT(AM656,"0.#"),1)=".",FALSE,TRUE)</formula>
    </cfRule>
    <cfRule type="expression" dxfId="1024" priority="376">
      <formula>IF(RIGHT(TEXT(AM656,"0.#"),1)=".",TRUE,FALSE)</formula>
    </cfRule>
  </conditionalFormatting>
  <conditionalFormatting sqref="AU655">
    <cfRule type="expression" dxfId="1023" priority="371">
      <formula>IF(RIGHT(TEXT(AU655,"0.#"),1)=".",FALSE,TRUE)</formula>
    </cfRule>
    <cfRule type="expression" dxfId="1022" priority="372">
      <formula>IF(RIGHT(TEXT(AU655,"0.#"),1)=".",TRUE,FALSE)</formula>
    </cfRule>
  </conditionalFormatting>
  <conditionalFormatting sqref="AU656">
    <cfRule type="expression" dxfId="1021" priority="369">
      <formula>IF(RIGHT(TEXT(AU656,"0.#"),1)=".",FALSE,TRUE)</formula>
    </cfRule>
    <cfRule type="expression" dxfId="1020" priority="370">
      <formula>IF(RIGHT(TEXT(AU656,"0.#"),1)=".",TRUE,FALSE)</formula>
    </cfRule>
  </conditionalFormatting>
  <conditionalFormatting sqref="AU657">
    <cfRule type="expression" dxfId="1019" priority="367">
      <formula>IF(RIGHT(TEXT(AU657,"0.#"),1)=".",FALSE,TRUE)</formula>
    </cfRule>
    <cfRule type="expression" dxfId="1018" priority="368">
      <formula>IF(RIGHT(TEXT(AU657,"0.#"),1)=".",TRUE,FALSE)</formula>
    </cfRule>
  </conditionalFormatting>
  <conditionalFormatting sqref="AI657">
    <cfRule type="expression" dxfId="1017" priority="361">
      <formula>IF(RIGHT(TEXT(AI657,"0.#"),1)=".",FALSE,TRUE)</formula>
    </cfRule>
    <cfRule type="expression" dxfId="1016" priority="362">
      <formula>IF(RIGHT(TEXT(AI657,"0.#"),1)=".",TRUE,FALSE)</formula>
    </cfRule>
  </conditionalFormatting>
  <conditionalFormatting sqref="AI655">
    <cfRule type="expression" dxfId="1015" priority="365">
      <formula>IF(RIGHT(TEXT(AI655,"0.#"),1)=".",FALSE,TRUE)</formula>
    </cfRule>
    <cfRule type="expression" dxfId="1014" priority="366">
      <formula>IF(RIGHT(TEXT(AI655,"0.#"),1)=".",TRUE,FALSE)</formula>
    </cfRule>
  </conditionalFormatting>
  <conditionalFormatting sqref="AI656">
    <cfRule type="expression" dxfId="1013" priority="363">
      <formula>IF(RIGHT(TEXT(AI656,"0.#"),1)=".",FALSE,TRUE)</formula>
    </cfRule>
    <cfRule type="expression" dxfId="1012" priority="364">
      <formula>IF(RIGHT(TEXT(AI656,"0.#"),1)=".",TRUE,FALSE)</formula>
    </cfRule>
  </conditionalFormatting>
  <conditionalFormatting sqref="AQ656">
    <cfRule type="expression" dxfId="1011" priority="359">
      <formula>IF(RIGHT(TEXT(AQ656,"0.#"),1)=".",FALSE,TRUE)</formula>
    </cfRule>
    <cfRule type="expression" dxfId="1010" priority="360">
      <formula>IF(RIGHT(TEXT(AQ656,"0.#"),1)=".",TRUE,FALSE)</formula>
    </cfRule>
  </conditionalFormatting>
  <conditionalFormatting sqref="AQ657">
    <cfRule type="expression" dxfId="1009" priority="357">
      <formula>IF(RIGHT(TEXT(AQ657,"0.#"),1)=".",FALSE,TRUE)</formula>
    </cfRule>
    <cfRule type="expression" dxfId="1008" priority="358">
      <formula>IF(RIGHT(TEXT(AQ657,"0.#"),1)=".",TRUE,FALSE)</formula>
    </cfRule>
  </conditionalFormatting>
  <conditionalFormatting sqref="AQ655">
    <cfRule type="expression" dxfId="1007" priority="355">
      <formula>IF(RIGHT(TEXT(AQ655,"0.#"),1)=".",FALSE,TRUE)</formula>
    </cfRule>
    <cfRule type="expression" dxfId="1006" priority="356">
      <formula>IF(RIGHT(TEXT(AQ655,"0.#"),1)=".",TRUE,FALSE)</formula>
    </cfRule>
  </conditionalFormatting>
  <conditionalFormatting sqref="AE660">
    <cfRule type="expression" dxfId="1005" priority="353">
      <formula>IF(RIGHT(TEXT(AE660,"0.#"),1)=".",FALSE,TRUE)</formula>
    </cfRule>
    <cfRule type="expression" dxfId="1004" priority="354">
      <formula>IF(RIGHT(TEXT(AE660,"0.#"),1)=".",TRUE,FALSE)</formula>
    </cfRule>
  </conditionalFormatting>
  <conditionalFormatting sqref="AM662">
    <cfRule type="expression" dxfId="1003" priority="343">
      <formula>IF(RIGHT(TEXT(AM662,"0.#"),1)=".",FALSE,TRUE)</formula>
    </cfRule>
    <cfRule type="expression" dxfId="1002" priority="344">
      <formula>IF(RIGHT(TEXT(AM662,"0.#"),1)=".",TRUE,FALSE)</formula>
    </cfRule>
  </conditionalFormatting>
  <conditionalFormatting sqref="AE661">
    <cfRule type="expression" dxfId="1001" priority="351">
      <formula>IF(RIGHT(TEXT(AE661,"0.#"),1)=".",FALSE,TRUE)</formula>
    </cfRule>
    <cfRule type="expression" dxfId="1000" priority="352">
      <formula>IF(RIGHT(TEXT(AE661,"0.#"),1)=".",TRUE,FALSE)</formula>
    </cfRule>
  </conditionalFormatting>
  <conditionalFormatting sqref="AE662">
    <cfRule type="expression" dxfId="999" priority="349">
      <formula>IF(RIGHT(TEXT(AE662,"0.#"),1)=".",FALSE,TRUE)</formula>
    </cfRule>
    <cfRule type="expression" dxfId="998" priority="350">
      <formula>IF(RIGHT(TEXT(AE662,"0.#"),1)=".",TRUE,FALSE)</formula>
    </cfRule>
  </conditionalFormatting>
  <conditionalFormatting sqref="AM660">
    <cfRule type="expression" dxfId="997" priority="347">
      <formula>IF(RIGHT(TEXT(AM660,"0.#"),1)=".",FALSE,TRUE)</formula>
    </cfRule>
    <cfRule type="expression" dxfId="996" priority="348">
      <formula>IF(RIGHT(TEXT(AM660,"0.#"),1)=".",TRUE,FALSE)</formula>
    </cfRule>
  </conditionalFormatting>
  <conditionalFormatting sqref="AM661">
    <cfRule type="expression" dxfId="995" priority="345">
      <formula>IF(RIGHT(TEXT(AM661,"0.#"),1)=".",FALSE,TRUE)</formula>
    </cfRule>
    <cfRule type="expression" dxfId="994" priority="346">
      <formula>IF(RIGHT(TEXT(AM661,"0.#"),1)=".",TRUE,FALSE)</formula>
    </cfRule>
  </conditionalFormatting>
  <conditionalFormatting sqref="AU660">
    <cfRule type="expression" dxfId="993" priority="341">
      <formula>IF(RIGHT(TEXT(AU660,"0.#"),1)=".",FALSE,TRUE)</formula>
    </cfRule>
    <cfRule type="expression" dxfId="992" priority="342">
      <formula>IF(RIGHT(TEXT(AU660,"0.#"),1)=".",TRUE,FALSE)</formula>
    </cfRule>
  </conditionalFormatting>
  <conditionalFormatting sqref="AU661">
    <cfRule type="expression" dxfId="991" priority="339">
      <formula>IF(RIGHT(TEXT(AU661,"0.#"),1)=".",FALSE,TRUE)</formula>
    </cfRule>
    <cfRule type="expression" dxfId="990" priority="340">
      <formula>IF(RIGHT(TEXT(AU661,"0.#"),1)=".",TRUE,FALSE)</formula>
    </cfRule>
  </conditionalFormatting>
  <conditionalFormatting sqref="AU662">
    <cfRule type="expression" dxfId="989" priority="337">
      <formula>IF(RIGHT(TEXT(AU662,"0.#"),1)=".",FALSE,TRUE)</formula>
    </cfRule>
    <cfRule type="expression" dxfId="988" priority="338">
      <formula>IF(RIGHT(TEXT(AU662,"0.#"),1)=".",TRUE,FALSE)</formula>
    </cfRule>
  </conditionalFormatting>
  <conditionalFormatting sqref="AI662">
    <cfRule type="expression" dxfId="987" priority="331">
      <formula>IF(RIGHT(TEXT(AI662,"0.#"),1)=".",FALSE,TRUE)</formula>
    </cfRule>
    <cfRule type="expression" dxfId="986" priority="332">
      <formula>IF(RIGHT(TEXT(AI662,"0.#"),1)=".",TRUE,FALSE)</formula>
    </cfRule>
  </conditionalFormatting>
  <conditionalFormatting sqref="AI660">
    <cfRule type="expression" dxfId="985" priority="335">
      <formula>IF(RIGHT(TEXT(AI660,"0.#"),1)=".",FALSE,TRUE)</formula>
    </cfRule>
    <cfRule type="expression" dxfId="984" priority="336">
      <formula>IF(RIGHT(TEXT(AI660,"0.#"),1)=".",TRUE,FALSE)</formula>
    </cfRule>
  </conditionalFormatting>
  <conditionalFormatting sqref="AI661">
    <cfRule type="expression" dxfId="983" priority="333">
      <formula>IF(RIGHT(TEXT(AI661,"0.#"),1)=".",FALSE,TRUE)</formula>
    </cfRule>
    <cfRule type="expression" dxfId="982" priority="334">
      <formula>IF(RIGHT(TEXT(AI661,"0.#"),1)=".",TRUE,FALSE)</formula>
    </cfRule>
  </conditionalFormatting>
  <conditionalFormatting sqref="AQ661">
    <cfRule type="expression" dxfId="981" priority="329">
      <formula>IF(RIGHT(TEXT(AQ661,"0.#"),1)=".",FALSE,TRUE)</formula>
    </cfRule>
    <cfRule type="expression" dxfId="980" priority="330">
      <formula>IF(RIGHT(TEXT(AQ661,"0.#"),1)=".",TRUE,FALSE)</formula>
    </cfRule>
  </conditionalFormatting>
  <conditionalFormatting sqref="AQ662">
    <cfRule type="expression" dxfId="979" priority="327">
      <formula>IF(RIGHT(TEXT(AQ662,"0.#"),1)=".",FALSE,TRUE)</formula>
    </cfRule>
    <cfRule type="expression" dxfId="978" priority="328">
      <formula>IF(RIGHT(TEXT(AQ662,"0.#"),1)=".",TRUE,FALSE)</formula>
    </cfRule>
  </conditionalFormatting>
  <conditionalFormatting sqref="AQ660">
    <cfRule type="expression" dxfId="977" priority="325">
      <formula>IF(RIGHT(TEXT(AQ660,"0.#"),1)=".",FALSE,TRUE)</formula>
    </cfRule>
    <cfRule type="expression" dxfId="976" priority="326">
      <formula>IF(RIGHT(TEXT(AQ660,"0.#"),1)=".",TRUE,FALSE)</formula>
    </cfRule>
  </conditionalFormatting>
  <conditionalFormatting sqref="AE665">
    <cfRule type="expression" dxfId="975" priority="323">
      <formula>IF(RIGHT(TEXT(AE665,"0.#"),1)=".",FALSE,TRUE)</formula>
    </cfRule>
    <cfRule type="expression" dxfId="974" priority="324">
      <formula>IF(RIGHT(TEXT(AE665,"0.#"),1)=".",TRUE,FALSE)</formula>
    </cfRule>
  </conditionalFormatting>
  <conditionalFormatting sqref="AM667">
    <cfRule type="expression" dxfId="973" priority="313">
      <formula>IF(RIGHT(TEXT(AM667,"0.#"),1)=".",FALSE,TRUE)</formula>
    </cfRule>
    <cfRule type="expression" dxfId="972" priority="314">
      <formula>IF(RIGHT(TEXT(AM667,"0.#"),1)=".",TRUE,FALSE)</formula>
    </cfRule>
  </conditionalFormatting>
  <conditionalFormatting sqref="AE666">
    <cfRule type="expression" dxfId="971" priority="321">
      <formula>IF(RIGHT(TEXT(AE666,"0.#"),1)=".",FALSE,TRUE)</formula>
    </cfRule>
    <cfRule type="expression" dxfId="970" priority="322">
      <formula>IF(RIGHT(TEXT(AE666,"0.#"),1)=".",TRUE,FALSE)</formula>
    </cfRule>
  </conditionalFormatting>
  <conditionalFormatting sqref="AE667">
    <cfRule type="expression" dxfId="969" priority="319">
      <formula>IF(RIGHT(TEXT(AE667,"0.#"),1)=".",FALSE,TRUE)</formula>
    </cfRule>
    <cfRule type="expression" dxfId="968" priority="320">
      <formula>IF(RIGHT(TEXT(AE667,"0.#"),1)=".",TRUE,FALSE)</formula>
    </cfRule>
  </conditionalFormatting>
  <conditionalFormatting sqref="AM665">
    <cfRule type="expression" dxfId="967" priority="317">
      <formula>IF(RIGHT(TEXT(AM665,"0.#"),1)=".",FALSE,TRUE)</formula>
    </cfRule>
    <cfRule type="expression" dxfId="966" priority="318">
      <formula>IF(RIGHT(TEXT(AM665,"0.#"),1)=".",TRUE,FALSE)</formula>
    </cfRule>
  </conditionalFormatting>
  <conditionalFormatting sqref="AM666">
    <cfRule type="expression" dxfId="965" priority="315">
      <formula>IF(RIGHT(TEXT(AM666,"0.#"),1)=".",FALSE,TRUE)</formula>
    </cfRule>
    <cfRule type="expression" dxfId="964" priority="316">
      <formula>IF(RIGHT(TEXT(AM666,"0.#"),1)=".",TRUE,FALSE)</formula>
    </cfRule>
  </conditionalFormatting>
  <conditionalFormatting sqref="AU665">
    <cfRule type="expression" dxfId="963" priority="311">
      <formula>IF(RIGHT(TEXT(AU665,"0.#"),1)=".",FALSE,TRUE)</formula>
    </cfRule>
    <cfRule type="expression" dxfId="962" priority="312">
      <formula>IF(RIGHT(TEXT(AU665,"0.#"),1)=".",TRUE,FALSE)</formula>
    </cfRule>
  </conditionalFormatting>
  <conditionalFormatting sqref="AU666">
    <cfRule type="expression" dxfId="961" priority="309">
      <formula>IF(RIGHT(TEXT(AU666,"0.#"),1)=".",FALSE,TRUE)</formula>
    </cfRule>
    <cfRule type="expression" dxfId="960" priority="310">
      <formula>IF(RIGHT(TEXT(AU666,"0.#"),1)=".",TRUE,FALSE)</formula>
    </cfRule>
  </conditionalFormatting>
  <conditionalFormatting sqref="AU667">
    <cfRule type="expression" dxfId="959" priority="307">
      <formula>IF(RIGHT(TEXT(AU667,"0.#"),1)=".",FALSE,TRUE)</formula>
    </cfRule>
    <cfRule type="expression" dxfId="958" priority="308">
      <formula>IF(RIGHT(TEXT(AU667,"0.#"),1)=".",TRUE,FALSE)</formula>
    </cfRule>
  </conditionalFormatting>
  <conditionalFormatting sqref="AI667">
    <cfRule type="expression" dxfId="957" priority="301">
      <formula>IF(RIGHT(TEXT(AI667,"0.#"),1)=".",FALSE,TRUE)</formula>
    </cfRule>
    <cfRule type="expression" dxfId="956" priority="302">
      <formula>IF(RIGHT(TEXT(AI667,"0.#"),1)=".",TRUE,FALSE)</formula>
    </cfRule>
  </conditionalFormatting>
  <conditionalFormatting sqref="AI665">
    <cfRule type="expression" dxfId="955" priority="305">
      <formula>IF(RIGHT(TEXT(AI665,"0.#"),1)=".",FALSE,TRUE)</formula>
    </cfRule>
    <cfRule type="expression" dxfId="954" priority="306">
      <formula>IF(RIGHT(TEXT(AI665,"0.#"),1)=".",TRUE,FALSE)</formula>
    </cfRule>
  </conditionalFormatting>
  <conditionalFormatting sqref="AI666">
    <cfRule type="expression" dxfId="953" priority="303">
      <formula>IF(RIGHT(TEXT(AI666,"0.#"),1)=".",FALSE,TRUE)</formula>
    </cfRule>
    <cfRule type="expression" dxfId="952" priority="304">
      <formula>IF(RIGHT(TEXT(AI666,"0.#"),1)=".",TRUE,FALSE)</formula>
    </cfRule>
  </conditionalFormatting>
  <conditionalFormatting sqref="AQ666">
    <cfRule type="expression" dxfId="951" priority="299">
      <formula>IF(RIGHT(TEXT(AQ666,"0.#"),1)=".",FALSE,TRUE)</formula>
    </cfRule>
    <cfRule type="expression" dxfId="950" priority="300">
      <formula>IF(RIGHT(TEXT(AQ666,"0.#"),1)=".",TRUE,FALSE)</formula>
    </cfRule>
  </conditionalFormatting>
  <conditionalFormatting sqref="AQ667">
    <cfRule type="expression" dxfId="949" priority="297">
      <formula>IF(RIGHT(TEXT(AQ667,"0.#"),1)=".",FALSE,TRUE)</formula>
    </cfRule>
    <cfRule type="expression" dxfId="948" priority="298">
      <formula>IF(RIGHT(TEXT(AQ667,"0.#"),1)=".",TRUE,FALSE)</formula>
    </cfRule>
  </conditionalFormatting>
  <conditionalFormatting sqref="AQ665">
    <cfRule type="expression" dxfId="947" priority="295">
      <formula>IF(RIGHT(TEXT(AQ665,"0.#"),1)=".",FALSE,TRUE)</formula>
    </cfRule>
    <cfRule type="expression" dxfId="946" priority="296">
      <formula>IF(RIGHT(TEXT(AQ665,"0.#"),1)=".",TRUE,FALSE)</formula>
    </cfRule>
  </conditionalFormatting>
  <conditionalFormatting sqref="AE670">
    <cfRule type="expression" dxfId="945" priority="293">
      <formula>IF(RIGHT(TEXT(AE670,"0.#"),1)=".",FALSE,TRUE)</formula>
    </cfRule>
    <cfRule type="expression" dxfId="944" priority="294">
      <formula>IF(RIGHT(TEXT(AE670,"0.#"),1)=".",TRUE,FALSE)</formula>
    </cfRule>
  </conditionalFormatting>
  <conditionalFormatting sqref="AM672">
    <cfRule type="expression" dxfId="943" priority="283">
      <formula>IF(RIGHT(TEXT(AM672,"0.#"),1)=".",FALSE,TRUE)</formula>
    </cfRule>
    <cfRule type="expression" dxfId="942" priority="284">
      <formula>IF(RIGHT(TEXT(AM672,"0.#"),1)=".",TRUE,FALSE)</formula>
    </cfRule>
  </conditionalFormatting>
  <conditionalFormatting sqref="AE671">
    <cfRule type="expression" dxfId="941" priority="291">
      <formula>IF(RIGHT(TEXT(AE671,"0.#"),1)=".",FALSE,TRUE)</formula>
    </cfRule>
    <cfRule type="expression" dxfId="940" priority="292">
      <formula>IF(RIGHT(TEXT(AE671,"0.#"),1)=".",TRUE,FALSE)</formula>
    </cfRule>
  </conditionalFormatting>
  <conditionalFormatting sqref="AE672">
    <cfRule type="expression" dxfId="939" priority="289">
      <formula>IF(RIGHT(TEXT(AE672,"0.#"),1)=".",FALSE,TRUE)</formula>
    </cfRule>
    <cfRule type="expression" dxfId="938" priority="290">
      <formula>IF(RIGHT(TEXT(AE672,"0.#"),1)=".",TRUE,FALSE)</formula>
    </cfRule>
  </conditionalFormatting>
  <conditionalFormatting sqref="AM670">
    <cfRule type="expression" dxfId="937" priority="287">
      <formula>IF(RIGHT(TEXT(AM670,"0.#"),1)=".",FALSE,TRUE)</formula>
    </cfRule>
    <cfRule type="expression" dxfId="936" priority="288">
      <formula>IF(RIGHT(TEXT(AM670,"0.#"),1)=".",TRUE,FALSE)</formula>
    </cfRule>
  </conditionalFormatting>
  <conditionalFormatting sqref="AM671">
    <cfRule type="expression" dxfId="935" priority="285">
      <formula>IF(RIGHT(TEXT(AM671,"0.#"),1)=".",FALSE,TRUE)</formula>
    </cfRule>
    <cfRule type="expression" dxfId="934" priority="286">
      <formula>IF(RIGHT(TEXT(AM671,"0.#"),1)=".",TRUE,FALSE)</formula>
    </cfRule>
  </conditionalFormatting>
  <conditionalFormatting sqref="AU670">
    <cfRule type="expression" dxfId="933" priority="281">
      <formula>IF(RIGHT(TEXT(AU670,"0.#"),1)=".",FALSE,TRUE)</formula>
    </cfRule>
    <cfRule type="expression" dxfId="932" priority="282">
      <formula>IF(RIGHT(TEXT(AU670,"0.#"),1)=".",TRUE,FALSE)</formula>
    </cfRule>
  </conditionalFormatting>
  <conditionalFormatting sqref="AU671">
    <cfRule type="expression" dxfId="931" priority="279">
      <formula>IF(RIGHT(TEXT(AU671,"0.#"),1)=".",FALSE,TRUE)</formula>
    </cfRule>
    <cfRule type="expression" dxfId="930" priority="280">
      <formula>IF(RIGHT(TEXT(AU671,"0.#"),1)=".",TRUE,FALSE)</formula>
    </cfRule>
  </conditionalFormatting>
  <conditionalFormatting sqref="AU672">
    <cfRule type="expression" dxfId="929" priority="277">
      <formula>IF(RIGHT(TEXT(AU672,"0.#"),1)=".",FALSE,TRUE)</formula>
    </cfRule>
    <cfRule type="expression" dxfId="928" priority="278">
      <formula>IF(RIGHT(TEXT(AU672,"0.#"),1)=".",TRUE,FALSE)</formula>
    </cfRule>
  </conditionalFormatting>
  <conditionalFormatting sqref="AI672">
    <cfRule type="expression" dxfId="927" priority="271">
      <formula>IF(RIGHT(TEXT(AI672,"0.#"),1)=".",FALSE,TRUE)</formula>
    </cfRule>
    <cfRule type="expression" dxfId="926" priority="272">
      <formula>IF(RIGHT(TEXT(AI672,"0.#"),1)=".",TRUE,FALSE)</formula>
    </cfRule>
  </conditionalFormatting>
  <conditionalFormatting sqref="AI670">
    <cfRule type="expression" dxfId="925" priority="275">
      <formula>IF(RIGHT(TEXT(AI670,"0.#"),1)=".",FALSE,TRUE)</formula>
    </cfRule>
    <cfRule type="expression" dxfId="924" priority="276">
      <formula>IF(RIGHT(TEXT(AI670,"0.#"),1)=".",TRUE,FALSE)</formula>
    </cfRule>
  </conditionalFormatting>
  <conditionalFormatting sqref="AI671">
    <cfRule type="expression" dxfId="923" priority="273">
      <formula>IF(RIGHT(TEXT(AI671,"0.#"),1)=".",FALSE,TRUE)</formula>
    </cfRule>
    <cfRule type="expression" dxfId="922" priority="274">
      <formula>IF(RIGHT(TEXT(AI671,"0.#"),1)=".",TRUE,FALSE)</formula>
    </cfRule>
  </conditionalFormatting>
  <conditionalFormatting sqref="AQ671">
    <cfRule type="expression" dxfId="921" priority="269">
      <formula>IF(RIGHT(TEXT(AQ671,"0.#"),1)=".",FALSE,TRUE)</formula>
    </cfRule>
    <cfRule type="expression" dxfId="920" priority="270">
      <formula>IF(RIGHT(TEXT(AQ671,"0.#"),1)=".",TRUE,FALSE)</formula>
    </cfRule>
  </conditionalFormatting>
  <conditionalFormatting sqref="AQ672">
    <cfRule type="expression" dxfId="919" priority="267">
      <formula>IF(RIGHT(TEXT(AQ672,"0.#"),1)=".",FALSE,TRUE)</formula>
    </cfRule>
    <cfRule type="expression" dxfId="918" priority="268">
      <formula>IF(RIGHT(TEXT(AQ672,"0.#"),1)=".",TRUE,FALSE)</formula>
    </cfRule>
  </conditionalFormatting>
  <conditionalFormatting sqref="AQ670">
    <cfRule type="expression" dxfId="917" priority="265">
      <formula>IF(RIGHT(TEXT(AQ670,"0.#"),1)=".",FALSE,TRUE)</formula>
    </cfRule>
    <cfRule type="expression" dxfId="916" priority="266">
      <formula>IF(RIGHT(TEXT(AQ670,"0.#"),1)=".",TRUE,FALSE)</formula>
    </cfRule>
  </conditionalFormatting>
  <conditionalFormatting sqref="AE675">
    <cfRule type="expression" dxfId="915" priority="263">
      <formula>IF(RIGHT(TEXT(AE675,"0.#"),1)=".",FALSE,TRUE)</formula>
    </cfRule>
    <cfRule type="expression" dxfId="914" priority="264">
      <formula>IF(RIGHT(TEXT(AE675,"0.#"),1)=".",TRUE,FALSE)</formula>
    </cfRule>
  </conditionalFormatting>
  <conditionalFormatting sqref="AM677">
    <cfRule type="expression" dxfId="913" priority="253">
      <formula>IF(RIGHT(TEXT(AM677,"0.#"),1)=".",FALSE,TRUE)</formula>
    </cfRule>
    <cfRule type="expression" dxfId="912" priority="254">
      <formula>IF(RIGHT(TEXT(AM677,"0.#"),1)=".",TRUE,FALSE)</formula>
    </cfRule>
  </conditionalFormatting>
  <conditionalFormatting sqref="AE676">
    <cfRule type="expression" dxfId="911" priority="261">
      <formula>IF(RIGHT(TEXT(AE676,"0.#"),1)=".",FALSE,TRUE)</formula>
    </cfRule>
    <cfRule type="expression" dxfId="910" priority="262">
      <formula>IF(RIGHT(TEXT(AE676,"0.#"),1)=".",TRUE,FALSE)</formula>
    </cfRule>
  </conditionalFormatting>
  <conditionalFormatting sqref="AE677">
    <cfRule type="expression" dxfId="909" priority="259">
      <formula>IF(RIGHT(TEXT(AE677,"0.#"),1)=".",FALSE,TRUE)</formula>
    </cfRule>
    <cfRule type="expression" dxfId="908" priority="260">
      <formula>IF(RIGHT(TEXT(AE677,"0.#"),1)=".",TRUE,FALSE)</formula>
    </cfRule>
  </conditionalFormatting>
  <conditionalFormatting sqref="AM675">
    <cfRule type="expression" dxfId="907" priority="257">
      <formula>IF(RIGHT(TEXT(AM675,"0.#"),1)=".",FALSE,TRUE)</formula>
    </cfRule>
    <cfRule type="expression" dxfId="906" priority="258">
      <formula>IF(RIGHT(TEXT(AM675,"0.#"),1)=".",TRUE,FALSE)</formula>
    </cfRule>
  </conditionalFormatting>
  <conditionalFormatting sqref="AM676">
    <cfRule type="expression" dxfId="905" priority="255">
      <formula>IF(RIGHT(TEXT(AM676,"0.#"),1)=".",FALSE,TRUE)</formula>
    </cfRule>
    <cfRule type="expression" dxfId="904" priority="256">
      <formula>IF(RIGHT(TEXT(AM676,"0.#"),1)=".",TRUE,FALSE)</formula>
    </cfRule>
  </conditionalFormatting>
  <conditionalFormatting sqref="AU675">
    <cfRule type="expression" dxfId="903" priority="251">
      <formula>IF(RIGHT(TEXT(AU675,"0.#"),1)=".",FALSE,TRUE)</formula>
    </cfRule>
    <cfRule type="expression" dxfId="902" priority="252">
      <formula>IF(RIGHT(TEXT(AU675,"0.#"),1)=".",TRUE,FALSE)</formula>
    </cfRule>
  </conditionalFormatting>
  <conditionalFormatting sqref="AU676">
    <cfRule type="expression" dxfId="901" priority="249">
      <formula>IF(RIGHT(TEXT(AU676,"0.#"),1)=".",FALSE,TRUE)</formula>
    </cfRule>
    <cfRule type="expression" dxfId="900" priority="250">
      <formula>IF(RIGHT(TEXT(AU676,"0.#"),1)=".",TRUE,FALSE)</formula>
    </cfRule>
  </conditionalFormatting>
  <conditionalFormatting sqref="AU677">
    <cfRule type="expression" dxfId="899" priority="247">
      <formula>IF(RIGHT(TEXT(AU677,"0.#"),1)=".",FALSE,TRUE)</formula>
    </cfRule>
    <cfRule type="expression" dxfId="898" priority="248">
      <formula>IF(RIGHT(TEXT(AU677,"0.#"),1)=".",TRUE,FALSE)</formula>
    </cfRule>
  </conditionalFormatting>
  <conditionalFormatting sqref="AI677">
    <cfRule type="expression" dxfId="897" priority="241">
      <formula>IF(RIGHT(TEXT(AI677,"0.#"),1)=".",FALSE,TRUE)</formula>
    </cfRule>
    <cfRule type="expression" dxfId="896" priority="242">
      <formula>IF(RIGHT(TEXT(AI677,"0.#"),1)=".",TRUE,FALSE)</formula>
    </cfRule>
  </conditionalFormatting>
  <conditionalFormatting sqref="AI675">
    <cfRule type="expression" dxfId="895" priority="245">
      <formula>IF(RIGHT(TEXT(AI675,"0.#"),1)=".",FALSE,TRUE)</formula>
    </cfRule>
    <cfRule type="expression" dxfId="894" priority="246">
      <formula>IF(RIGHT(TEXT(AI675,"0.#"),1)=".",TRUE,FALSE)</formula>
    </cfRule>
  </conditionalFormatting>
  <conditionalFormatting sqref="AI676">
    <cfRule type="expression" dxfId="893" priority="243">
      <formula>IF(RIGHT(TEXT(AI676,"0.#"),1)=".",FALSE,TRUE)</formula>
    </cfRule>
    <cfRule type="expression" dxfId="892" priority="244">
      <formula>IF(RIGHT(TEXT(AI676,"0.#"),1)=".",TRUE,FALSE)</formula>
    </cfRule>
  </conditionalFormatting>
  <conditionalFormatting sqref="AQ676">
    <cfRule type="expression" dxfId="891" priority="239">
      <formula>IF(RIGHT(TEXT(AQ676,"0.#"),1)=".",FALSE,TRUE)</formula>
    </cfRule>
    <cfRule type="expression" dxfId="890" priority="240">
      <formula>IF(RIGHT(TEXT(AQ676,"0.#"),1)=".",TRUE,FALSE)</formula>
    </cfRule>
  </conditionalFormatting>
  <conditionalFormatting sqref="AQ677">
    <cfRule type="expression" dxfId="889" priority="237">
      <formula>IF(RIGHT(TEXT(AQ677,"0.#"),1)=".",FALSE,TRUE)</formula>
    </cfRule>
    <cfRule type="expression" dxfId="888" priority="238">
      <formula>IF(RIGHT(TEXT(AQ677,"0.#"),1)=".",TRUE,FALSE)</formula>
    </cfRule>
  </conditionalFormatting>
  <conditionalFormatting sqref="AQ675">
    <cfRule type="expression" dxfId="887" priority="235">
      <formula>IF(RIGHT(TEXT(AQ675,"0.#"),1)=".",FALSE,TRUE)</formula>
    </cfRule>
    <cfRule type="expression" dxfId="886" priority="236">
      <formula>IF(RIGHT(TEXT(AQ675,"0.#"),1)=".",TRUE,FALSE)</formula>
    </cfRule>
  </conditionalFormatting>
  <conditionalFormatting sqref="AE93 AM93">
    <cfRule type="expression" dxfId="885" priority="233">
      <formula>IF(RIGHT(TEXT(AE93,"0.#"),1)=".",FALSE,TRUE)</formula>
    </cfRule>
    <cfRule type="expression" dxfId="884" priority="234">
      <formula>IF(RIGHT(TEXT(AE93,"0.#"),1)=".",TRUE,FALSE)</formula>
    </cfRule>
  </conditionalFormatting>
  <conditionalFormatting sqref="AI93">
    <cfRule type="expression" dxfId="883" priority="231">
      <formula>IF(RIGHT(TEXT(AI93,"0.#"),1)=".",FALSE,TRUE)</formula>
    </cfRule>
    <cfRule type="expression" dxfId="882" priority="232">
      <formula>IF(RIGHT(TEXT(AI93,"0.#"),1)=".",TRUE,FALSE)</formula>
    </cfRule>
  </conditionalFormatting>
  <conditionalFormatting sqref="AE96 AM96">
    <cfRule type="expression" dxfId="881" priority="229">
      <formula>IF(RIGHT(TEXT(AE96,"0.#"),1)=".",FALSE,TRUE)</formula>
    </cfRule>
    <cfRule type="expression" dxfId="880" priority="230">
      <formula>IF(RIGHT(TEXT(AE96,"0.#"),1)=".",TRUE,FALSE)</formula>
    </cfRule>
  </conditionalFormatting>
  <conditionalFormatting sqref="AI96">
    <cfRule type="expression" dxfId="879" priority="227">
      <formula>IF(RIGHT(TEXT(AI96,"0.#"),1)=".",FALSE,TRUE)</formula>
    </cfRule>
    <cfRule type="expression" dxfId="878" priority="228">
      <formula>IF(RIGHT(TEXT(AI96,"0.#"),1)=".",TRUE,FALSE)</formula>
    </cfRule>
  </conditionalFormatting>
  <conditionalFormatting sqref="AE99 AM99">
    <cfRule type="expression" dxfId="877" priority="225">
      <formula>IF(RIGHT(TEXT(AE99,"0.#"),1)=".",FALSE,TRUE)</formula>
    </cfRule>
    <cfRule type="expression" dxfId="876" priority="226">
      <formula>IF(RIGHT(TEXT(AE99,"0.#"),1)=".",TRUE,FALSE)</formula>
    </cfRule>
  </conditionalFormatting>
  <conditionalFormatting sqref="AI99">
    <cfRule type="expression" dxfId="875" priority="223">
      <formula>IF(RIGHT(TEXT(AI99,"0.#"),1)=".",FALSE,TRUE)</formula>
    </cfRule>
    <cfRule type="expression" dxfId="874" priority="224">
      <formula>IF(RIGHT(TEXT(AI99,"0.#"),1)=".",TRUE,FALSE)</formula>
    </cfRule>
  </conditionalFormatting>
  <conditionalFormatting sqref="AE102 AM102">
    <cfRule type="expression" dxfId="873" priority="221">
      <formula>IF(RIGHT(TEXT(AE102,"0.#"),1)=".",FALSE,TRUE)</formula>
    </cfRule>
    <cfRule type="expression" dxfId="872" priority="222">
      <formula>IF(RIGHT(TEXT(AE102,"0.#"),1)=".",TRUE,FALSE)</formula>
    </cfRule>
  </conditionalFormatting>
  <conditionalFormatting sqref="AI102">
    <cfRule type="expression" dxfId="871" priority="219">
      <formula>IF(RIGHT(TEXT(AI102,"0.#"),1)=".",FALSE,TRUE)</formula>
    </cfRule>
    <cfRule type="expression" dxfId="870" priority="220">
      <formula>IF(RIGHT(TEXT(AI102,"0.#"),1)=".",TRUE,FALSE)</formula>
    </cfRule>
  </conditionalFormatting>
  <conditionalFormatting sqref="Y826:Y845">
    <cfRule type="expression" dxfId="869" priority="217">
      <formula>IF(RIGHT(TEXT(Y826,"0.#"),1)=".",FALSE,TRUE)</formula>
    </cfRule>
    <cfRule type="expression" dxfId="868" priority="218">
      <formula>IF(RIGHT(TEXT(Y826,"0.#"),1)=".",TRUE,FALSE)</formula>
    </cfRule>
  </conditionalFormatting>
  <conditionalFormatting sqref="AE119:AE120 AI119:AI120 AM119:AM120 AQ119:AQ120 AU119:AU120">
    <cfRule type="expression" dxfId="867" priority="215">
      <formula>IF(RIGHT(TEXT(AE119,"0.#"),1)=".",FALSE,TRUE)</formula>
    </cfRule>
    <cfRule type="expression" dxfId="866" priority="216">
      <formula>IF(RIGHT(TEXT(AE119,"0.#"),1)=".",TRUE,FALSE)</formula>
    </cfRule>
  </conditionalFormatting>
  <conditionalFormatting sqref="AE123:AE124 AI123:AI124 AM123:AM124 AQ123:AQ124 AU123:AU124">
    <cfRule type="expression" dxfId="865" priority="213">
      <formula>IF(RIGHT(TEXT(AE123,"0.#"),1)=".",FALSE,TRUE)</formula>
    </cfRule>
    <cfRule type="expression" dxfId="864" priority="214">
      <formula>IF(RIGHT(TEXT(AE123,"0.#"),1)=".",TRUE,FALSE)</formula>
    </cfRule>
  </conditionalFormatting>
  <conditionalFormatting sqref="AE127:AE128 AI127:AI128 AM127:AM128 AQ127:AQ128 AU127:AU128">
    <cfRule type="expression" dxfId="863" priority="211">
      <formula>IF(RIGHT(TEXT(AE127,"0.#"),1)=".",FALSE,TRUE)</formula>
    </cfRule>
    <cfRule type="expression" dxfId="862" priority="212">
      <formula>IF(RIGHT(TEXT(AE127,"0.#"),1)=".",TRUE,FALSE)</formula>
    </cfRule>
  </conditionalFormatting>
  <conditionalFormatting sqref="AE131:AE132 AI131:AI132 AM131:AM132 AQ131:AQ132 AU131:AU132">
    <cfRule type="expression" dxfId="861" priority="209">
      <formula>IF(RIGHT(TEXT(AE131,"0.#"),1)=".",FALSE,TRUE)</formula>
    </cfRule>
    <cfRule type="expression" dxfId="860" priority="210">
      <formula>IF(RIGHT(TEXT(AE131,"0.#"),1)=".",TRUE,FALSE)</formula>
    </cfRule>
  </conditionalFormatting>
  <conditionalFormatting sqref="AE175:AE176 AI175:AI176 AM175:AM176 AQ175:AQ176 AU175:AU176">
    <cfRule type="expression" dxfId="859" priority="207">
      <formula>IF(RIGHT(TEXT(AE175,"0.#"),1)=".",FALSE,TRUE)</formula>
    </cfRule>
    <cfRule type="expression" dxfId="858" priority="208">
      <formula>IF(RIGHT(TEXT(AE175,"0.#"),1)=".",TRUE,FALSE)</formula>
    </cfRule>
  </conditionalFormatting>
  <conditionalFormatting sqref="AE179:AE180 AI179:AI180 AM179:AM180 AQ179:AQ180 AU179:AU180">
    <cfRule type="expression" dxfId="857" priority="205">
      <formula>IF(RIGHT(TEXT(AE179,"0.#"),1)=".",FALSE,TRUE)</formula>
    </cfRule>
    <cfRule type="expression" dxfId="856" priority="206">
      <formula>IF(RIGHT(TEXT(AE179,"0.#"),1)=".",TRUE,FALSE)</formula>
    </cfRule>
  </conditionalFormatting>
  <conditionalFormatting sqref="AE183:AE184 AI183:AI184 AM183:AM184 AQ183:AQ184 AU183:AU184">
    <cfRule type="expression" dxfId="855" priority="203">
      <formula>IF(RIGHT(TEXT(AE183,"0.#"),1)=".",FALSE,TRUE)</formula>
    </cfRule>
    <cfRule type="expression" dxfId="854" priority="204">
      <formula>IF(RIGHT(TEXT(AE183,"0.#"),1)=".",TRUE,FALSE)</formula>
    </cfRule>
  </conditionalFormatting>
  <conditionalFormatting sqref="AE187:AE188 AI187:AI188 AM187:AM188 AQ187:AQ188 AU187:AU188">
    <cfRule type="expression" dxfId="853" priority="201">
      <formula>IF(RIGHT(TEXT(AE187,"0.#"),1)=".",FALSE,TRUE)</formula>
    </cfRule>
    <cfRule type="expression" dxfId="852" priority="202">
      <formula>IF(RIGHT(TEXT(AE187,"0.#"),1)=".",TRUE,FALSE)</formula>
    </cfRule>
  </conditionalFormatting>
  <conditionalFormatting sqref="AE191:AE192 AI191:AI192 AM191:AM192 AQ191:AQ192 AU191:AU192">
    <cfRule type="expression" dxfId="851" priority="199">
      <formula>IF(RIGHT(TEXT(AE191,"0.#"),1)=".",FALSE,TRUE)</formula>
    </cfRule>
    <cfRule type="expression" dxfId="850" priority="200">
      <formula>IF(RIGHT(TEXT(AE191,"0.#"),1)=".",TRUE,FALSE)</formula>
    </cfRule>
  </conditionalFormatting>
  <conditionalFormatting sqref="AE235:AE236 AI235:AI236 AM235:AM236 AQ235:AQ236 AU235:AU236">
    <cfRule type="expression" dxfId="849" priority="197">
      <formula>IF(RIGHT(TEXT(AE235,"0.#"),1)=".",FALSE,TRUE)</formula>
    </cfRule>
    <cfRule type="expression" dxfId="848" priority="198">
      <formula>IF(RIGHT(TEXT(AE235,"0.#"),1)=".",TRUE,FALSE)</formula>
    </cfRule>
  </conditionalFormatting>
  <conditionalFormatting sqref="AE239:AE240 AI239:AI240 AM239:AM240 AQ239:AQ240 AU239:AU240">
    <cfRule type="expression" dxfId="847" priority="195">
      <formula>IF(RIGHT(TEXT(AE239,"0.#"),1)=".",FALSE,TRUE)</formula>
    </cfRule>
    <cfRule type="expression" dxfId="846" priority="196">
      <formula>IF(RIGHT(TEXT(AE239,"0.#"),1)=".",TRUE,FALSE)</formula>
    </cfRule>
  </conditionalFormatting>
  <conditionalFormatting sqref="AE243:AE244 AI243:AI244 AM243:AM244 AQ243:AQ244 AU243:AU244">
    <cfRule type="expression" dxfId="845" priority="193">
      <formula>IF(RIGHT(TEXT(AE243,"0.#"),1)=".",FALSE,TRUE)</formula>
    </cfRule>
    <cfRule type="expression" dxfId="844" priority="194">
      <formula>IF(RIGHT(TEXT(AE243,"0.#"),1)=".",TRUE,FALSE)</formula>
    </cfRule>
  </conditionalFormatting>
  <conditionalFormatting sqref="AE247:AE248 AI247:AI248 AM247:AM248 AQ247:AQ248 AU247:AU248">
    <cfRule type="expression" dxfId="843" priority="191">
      <formula>IF(RIGHT(TEXT(AE247,"0.#"),1)=".",FALSE,TRUE)</formula>
    </cfRule>
    <cfRule type="expression" dxfId="842" priority="192">
      <formula>IF(RIGHT(TEXT(AE247,"0.#"),1)=".",TRUE,FALSE)</formula>
    </cfRule>
  </conditionalFormatting>
  <conditionalFormatting sqref="AE251:AE252 AI251:AI252 AM251:AM252 AQ251:AQ252 AU251:AU252">
    <cfRule type="expression" dxfId="841" priority="189">
      <formula>IF(RIGHT(TEXT(AE251,"0.#"),1)=".",FALSE,TRUE)</formula>
    </cfRule>
    <cfRule type="expression" dxfId="840" priority="190">
      <formula>IF(RIGHT(TEXT(AE251,"0.#"),1)=".",TRUE,FALSE)</formula>
    </cfRule>
  </conditionalFormatting>
  <conditionalFormatting sqref="AE295:AE296 AI295:AI296 AM295:AM296 AQ295:AQ296 AU295:AU296">
    <cfRule type="expression" dxfId="839" priority="187">
      <formula>IF(RIGHT(TEXT(AE295,"0.#"),1)=".",FALSE,TRUE)</formula>
    </cfRule>
    <cfRule type="expression" dxfId="838" priority="188">
      <formula>IF(RIGHT(TEXT(AE295,"0.#"),1)=".",TRUE,FALSE)</formula>
    </cfRule>
  </conditionalFormatting>
  <conditionalFormatting sqref="AE299:AE300 AI299:AI300 AM299:AM300 AQ299:AQ300 AU299:AU300">
    <cfRule type="expression" dxfId="837" priority="185">
      <formula>IF(RIGHT(TEXT(AE299,"0.#"),1)=".",FALSE,TRUE)</formula>
    </cfRule>
    <cfRule type="expression" dxfId="836" priority="186">
      <formula>IF(RIGHT(TEXT(AE299,"0.#"),1)=".",TRUE,FALSE)</formula>
    </cfRule>
  </conditionalFormatting>
  <conditionalFormatting sqref="AE303:AE304 AI303:AI304 AM303:AM304 AQ303:AQ304 AU303:AU304">
    <cfRule type="expression" dxfId="835" priority="183">
      <formula>IF(RIGHT(TEXT(AE303,"0.#"),1)=".",FALSE,TRUE)</formula>
    </cfRule>
    <cfRule type="expression" dxfId="834" priority="184">
      <formula>IF(RIGHT(TEXT(AE303,"0.#"),1)=".",TRUE,FALSE)</formula>
    </cfRule>
  </conditionalFormatting>
  <conditionalFormatting sqref="AE307:AE308 AI307:AI308 AM307:AM308 AQ307:AQ308 AU307:AU308">
    <cfRule type="expression" dxfId="833" priority="181">
      <formula>IF(RIGHT(TEXT(AE307,"0.#"),1)=".",FALSE,TRUE)</formula>
    </cfRule>
    <cfRule type="expression" dxfId="832" priority="182">
      <formula>IF(RIGHT(TEXT(AE307,"0.#"),1)=".",TRUE,FALSE)</formula>
    </cfRule>
  </conditionalFormatting>
  <conditionalFormatting sqref="AE311:AE312 AI311:AI312 AM311:AM312 AQ311:AQ312 AU311:AU312">
    <cfRule type="expression" dxfId="831" priority="179">
      <formula>IF(RIGHT(TEXT(AE311,"0.#"),1)=".",FALSE,TRUE)</formula>
    </cfRule>
    <cfRule type="expression" dxfId="830" priority="180">
      <formula>IF(RIGHT(TEXT(AE311,"0.#"),1)=".",TRUE,FALSE)</formula>
    </cfRule>
  </conditionalFormatting>
  <conditionalFormatting sqref="AE355:AE356 AI355:AI356 AM355:AM356 AQ355:AQ356 AU355:AU356">
    <cfRule type="expression" dxfId="829" priority="177">
      <formula>IF(RIGHT(TEXT(AE355,"0.#"),1)=".",FALSE,TRUE)</formula>
    </cfRule>
    <cfRule type="expression" dxfId="828" priority="178">
      <formula>IF(RIGHT(TEXT(AE355,"0.#"),1)=".",TRUE,FALSE)</formula>
    </cfRule>
  </conditionalFormatting>
  <conditionalFormatting sqref="AE359:AE360 AI359:AI360 AM359:AM360 AQ359:AQ360 AU359:AU360">
    <cfRule type="expression" dxfId="827" priority="175">
      <formula>IF(RIGHT(TEXT(AE359,"0.#"),1)=".",FALSE,TRUE)</formula>
    </cfRule>
    <cfRule type="expression" dxfId="826" priority="176">
      <formula>IF(RIGHT(TEXT(AE359,"0.#"),1)=".",TRUE,FALSE)</formula>
    </cfRule>
  </conditionalFormatting>
  <conditionalFormatting sqref="AE363:AE364 AI363:AI364 AM363:AM364 AQ363:AQ364 AU363:AU364">
    <cfRule type="expression" dxfId="825" priority="173">
      <formula>IF(RIGHT(TEXT(AE363,"0.#"),1)=".",FALSE,TRUE)</formula>
    </cfRule>
    <cfRule type="expression" dxfId="824" priority="174">
      <formula>IF(RIGHT(TEXT(AE363,"0.#"),1)=".",TRUE,FALSE)</formula>
    </cfRule>
  </conditionalFormatting>
  <conditionalFormatting sqref="AE367:AE368 AI367:AI368 AM367:AM368 AQ367:AQ368 AU367:AU368">
    <cfRule type="expression" dxfId="823" priority="171">
      <formula>IF(RIGHT(TEXT(AE367,"0.#"),1)=".",FALSE,TRUE)</formula>
    </cfRule>
    <cfRule type="expression" dxfId="822" priority="172">
      <formula>IF(RIGHT(TEXT(AE367,"0.#"),1)=".",TRUE,FALSE)</formula>
    </cfRule>
  </conditionalFormatting>
  <conditionalFormatting sqref="AE371:AE372 AI371:AI372 AM371:AM372 AQ371:AQ372 AU371:AU372">
    <cfRule type="expression" dxfId="821" priority="169">
      <formula>IF(RIGHT(TEXT(AE371,"0.#"),1)=".",FALSE,TRUE)</formula>
    </cfRule>
    <cfRule type="expression" dxfId="820" priority="170">
      <formula>IF(RIGHT(TEXT(AE371,"0.#"),1)=".",TRUE,FALSE)</formula>
    </cfRule>
  </conditionalFormatting>
  <conditionalFormatting sqref="AL1081:AO1110">
    <cfRule type="expression" dxfId="819" priority="123">
      <formula>IF(AND(AL1081&gt;=0, RIGHT(TEXT(AL1081,"0.#"),1)&lt;&gt;"."),TRUE,FALSE)</formula>
    </cfRule>
    <cfRule type="expression" dxfId="818" priority="124">
      <formula>IF(AND(AL1081&gt;=0, RIGHT(TEXT(AL1081,"0.#"),1)="."),TRUE,FALSE)</formula>
    </cfRule>
    <cfRule type="expression" dxfId="817" priority="125">
      <formula>IF(AND(AL1081&lt;0, RIGHT(TEXT(AL1081,"0.#"),1)&lt;&gt;"."),TRUE,FALSE)</formula>
    </cfRule>
    <cfRule type="expression" dxfId="816" priority="126">
      <formula>IF(AND(AL1081&lt;0, RIGHT(TEXT(AL1081,"0.#"),1)="."),TRUE,FALSE)</formula>
    </cfRule>
  </conditionalFormatting>
  <conditionalFormatting sqref="Y1081:Y1110">
    <cfRule type="expression" dxfId="815" priority="121">
      <formula>IF(RIGHT(TEXT(Y1081,"0.#"),1)=".",FALSE,TRUE)</formula>
    </cfRule>
    <cfRule type="expression" dxfId="814" priority="122">
      <formula>IF(RIGHT(TEXT(Y1081,"0.#"),1)=".",TRUE,FALSE)</formula>
    </cfRule>
  </conditionalFormatting>
  <conditionalFormatting sqref="AL849:AO878">
    <cfRule type="expression" dxfId="813" priority="117">
      <formula>IF(AND(AL849&gt;=0, RIGHT(TEXT(AL849,"0.#"),1)&lt;&gt;"."),TRUE,FALSE)</formula>
    </cfRule>
    <cfRule type="expression" dxfId="812" priority="118">
      <formula>IF(AND(AL849&gt;=0, RIGHT(TEXT(AL849,"0.#"),1)="."),TRUE,FALSE)</formula>
    </cfRule>
    <cfRule type="expression" dxfId="811" priority="119">
      <formula>IF(AND(AL849&lt;0, RIGHT(TEXT(AL849,"0.#"),1)&lt;&gt;"."),TRUE,FALSE)</formula>
    </cfRule>
    <cfRule type="expression" dxfId="810" priority="120">
      <formula>IF(AND(AL849&lt;0, RIGHT(TEXT(AL849,"0.#"),1)="."),TRUE,FALSE)</formula>
    </cfRule>
  </conditionalFormatting>
  <conditionalFormatting sqref="Y851 Y853:Y878">
    <cfRule type="expression" dxfId="809" priority="115">
      <formula>IF(RIGHT(TEXT(Y851,"0.#"),1)=".",FALSE,TRUE)</formula>
    </cfRule>
    <cfRule type="expression" dxfId="808" priority="116">
      <formula>IF(RIGHT(TEXT(Y851,"0.#"),1)=".",TRUE,FALSE)</formula>
    </cfRule>
  </conditionalFormatting>
  <conditionalFormatting sqref="AL882:AO911">
    <cfRule type="expression" dxfId="807" priority="111">
      <formula>IF(AND(AL882&gt;=0, RIGHT(TEXT(AL882,"0.#"),1)&lt;&gt;"."),TRUE,FALSE)</formula>
    </cfRule>
    <cfRule type="expression" dxfId="806" priority="112">
      <formula>IF(AND(AL882&gt;=0, RIGHT(TEXT(AL882,"0.#"),1)="."),TRUE,FALSE)</formula>
    </cfRule>
    <cfRule type="expression" dxfId="805" priority="113">
      <formula>IF(AND(AL882&lt;0, RIGHT(TEXT(AL882,"0.#"),1)&lt;&gt;"."),TRUE,FALSE)</formula>
    </cfRule>
    <cfRule type="expression" dxfId="804" priority="114">
      <formula>IF(AND(AL882&lt;0, RIGHT(TEXT(AL882,"0.#"),1)="."),TRUE,FALSE)</formula>
    </cfRule>
  </conditionalFormatting>
  <conditionalFormatting sqref="Y883:Y911">
    <cfRule type="expression" dxfId="803" priority="109">
      <formula>IF(RIGHT(TEXT(Y883,"0.#"),1)=".",FALSE,TRUE)</formula>
    </cfRule>
    <cfRule type="expression" dxfId="802" priority="110">
      <formula>IF(RIGHT(TEXT(Y883,"0.#"),1)=".",TRUE,FALSE)</formula>
    </cfRule>
  </conditionalFormatting>
  <conditionalFormatting sqref="AL915:AO944">
    <cfRule type="expression" dxfId="801" priority="105">
      <formula>IF(AND(AL915&gt;=0, RIGHT(TEXT(AL915,"0.#"),1)&lt;&gt;"."),TRUE,FALSE)</formula>
    </cfRule>
    <cfRule type="expression" dxfId="800" priority="106">
      <formula>IF(AND(AL915&gt;=0, RIGHT(TEXT(AL915,"0.#"),1)="."),TRUE,FALSE)</formula>
    </cfRule>
    <cfRule type="expression" dxfId="799" priority="107">
      <formula>IF(AND(AL915&lt;0, RIGHT(TEXT(AL915,"0.#"),1)&lt;&gt;"."),TRUE,FALSE)</formula>
    </cfRule>
    <cfRule type="expression" dxfId="798" priority="108">
      <formula>IF(AND(AL915&lt;0, RIGHT(TEXT(AL915,"0.#"),1)="."),TRUE,FALSE)</formula>
    </cfRule>
  </conditionalFormatting>
  <conditionalFormatting sqref="Y917 Y919:Y944">
    <cfRule type="expression" dxfId="797" priority="103">
      <formula>IF(RIGHT(TEXT(Y917,"0.#"),1)=".",FALSE,TRUE)</formula>
    </cfRule>
    <cfRule type="expression" dxfId="796" priority="104">
      <formula>IF(RIGHT(TEXT(Y917,"0.#"),1)=".",TRUE,FALSE)</formula>
    </cfRule>
  </conditionalFormatting>
  <conditionalFormatting sqref="AL948:AO977">
    <cfRule type="expression" dxfId="795" priority="99">
      <formula>IF(AND(AL948&gt;=0, RIGHT(TEXT(AL948,"0.#"),1)&lt;&gt;"."),TRUE,FALSE)</formula>
    </cfRule>
    <cfRule type="expression" dxfId="794" priority="100">
      <formula>IF(AND(AL948&gt;=0, RIGHT(TEXT(AL948,"0.#"),1)="."),TRUE,FALSE)</formula>
    </cfRule>
    <cfRule type="expression" dxfId="793" priority="101">
      <formula>IF(AND(AL948&lt;0, RIGHT(TEXT(AL948,"0.#"),1)&lt;&gt;"."),TRUE,FALSE)</formula>
    </cfRule>
    <cfRule type="expression" dxfId="792" priority="102">
      <formula>IF(AND(AL948&lt;0, RIGHT(TEXT(AL948,"0.#"),1)="."),TRUE,FALSE)</formula>
    </cfRule>
  </conditionalFormatting>
  <conditionalFormatting sqref="Y958:Y977">
    <cfRule type="expression" dxfId="791" priority="97">
      <formula>IF(RIGHT(TEXT(Y958,"0.#"),1)=".",FALSE,TRUE)</formula>
    </cfRule>
    <cfRule type="expression" dxfId="790" priority="98">
      <formula>IF(RIGHT(TEXT(Y958,"0.#"),1)=".",TRUE,FALSE)</formula>
    </cfRule>
  </conditionalFormatting>
  <conditionalFormatting sqref="AL981:AO1010">
    <cfRule type="expression" dxfId="789" priority="93">
      <formula>IF(AND(AL981&gt;=0, RIGHT(TEXT(AL981,"0.#"),1)&lt;&gt;"."),TRUE,FALSE)</formula>
    </cfRule>
    <cfRule type="expression" dxfId="788" priority="94">
      <formula>IF(AND(AL981&gt;=0, RIGHT(TEXT(AL981,"0.#"),1)="."),TRUE,FALSE)</formula>
    </cfRule>
    <cfRule type="expression" dxfId="787" priority="95">
      <formula>IF(AND(AL981&lt;0, RIGHT(TEXT(AL981,"0.#"),1)&lt;&gt;"."),TRUE,FALSE)</formula>
    </cfRule>
    <cfRule type="expression" dxfId="786" priority="96">
      <formula>IF(AND(AL981&lt;0, RIGHT(TEXT(AL981,"0.#"),1)="."),TRUE,FALSE)</formula>
    </cfRule>
  </conditionalFormatting>
  <conditionalFormatting sqref="Y981:Y1010">
    <cfRule type="expression" dxfId="785" priority="91">
      <formula>IF(RIGHT(TEXT(Y981,"0.#"),1)=".",FALSE,TRUE)</formula>
    </cfRule>
    <cfRule type="expression" dxfId="784" priority="92">
      <formula>IF(RIGHT(TEXT(Y981,"0.#"),1)=".",TRUE,FALSE)</formula>
    </cfRule>
  </conditionalFormatting>
  <conditionalFormatting sqref="AL1014:AO1043">
    <cfRule type="expression" dxfId="783" priority="87">
      <formula>IF(AND(AL1014&gt;=0, RIGHT(TEXT(AL1014,"0.#"),1)&lt;&gt;"."),TRUE,FALSE)</formula>
    </cfRule>
    <cfRule type="expression" dxfId="782" priority="88">
      <formula>IF(AND(AL1014&gt;=0, RIGHT(TEXT(AL1014,"0.#"),1)="."),TRUE,FALSE)</formula>
    </cfRule>
    <cfRule type="expression" dxfId="781" priority="89">
      <formula>IF(AND(AL1014&lt;0, RIGHT(TEXT(AL1014,"0.#"),1)&lt;&gt;"."),TRUE,FALSE)</formula>
    </cfRule>
    <cfRule type="expression" dxfId="780" priority="90">
      <formula>IF(AND(AL1014&lt;0, RIGHT(TEXT(AL1014,"0.#"),1)="."),TRUE,FALSE)</formula>
    </cfRule>
  </conditionalFormatting>
  <conditionalFormatting sqref="Y1014:Y1043">
    <cfRule type="expression" dxfId="779" priority="85">
      <formula>IF(RIGHT(TEXT(Y1014,"0.#"),1)=".",FALSE,TRUE)</formula>
    </cfRule>
    <cfRule type="expression" dxfId="778" priority="86">
      <formula>IF(RIGHT(TEXT(Y1014,"0.#"),1)=".",TRUE,FALSE)</formula>
    </cfRule>
  </conditionalFormatting>
  <conditionalFormatting sqref="AL1047:AO1076">
    <cfRule type="expression" dxfId="777" priority="81">
      <formula>IF(AND(AL1047&gt;=0, RIGHT(TEXT(AL1047,"0.#"),1)&lt;&gt;"."),TRUE,FALSE)</formula>
    </cfRule>
    <cfRule type="expression" dxfId="776" priority="82">
      <formula>IF(AND(AL1047&gt;=0, RIGHT(TEXT(AL1047,"0.#"),1)="."),TRUE,FALSE)</formula>
    </cfRule>
    <cfRule type="expression" dxfId="775" priority="83">
      <formula>IF(AND(AL1047&lt;0, RIGHT(TEXT(AL1047,"0.#"),1)&lt;&gt;"."),TRUE,FALSE)</formula>
    </cfRule>
    <cfRule type="expression" dxfId="774" priority="84">
      <formula>IF(AND(AL1047&lt;0, RIGHT(TEXT(AL1047,"0.#"),1)="."),TRUE,FALSE)</formula>
    </cfRule>
  </conditionalFormatting>
  <conditionalFormatting sqref="Y1047:Y1076">
    <cfRule type="expression" dxfId="773" priority="79">
      <formula>IF(RIGHT(TEXT(Y1047,"0.#"),1)=".",FALSE,TRUE)</formula>
    </cfRule>
    <cfRule type="expression" dxfId="772" priority="80">
      <formula>IF(RIGHT(TEXT(Y1047,"0.#"),1)=".",TRUE,FALSE)</formula>
    </cfRule>
  </conditionalFormatting>
  <conditionalFormatting sqref="AU33:AU35">
    <cfRule type="expression" dxfId="771" priority="77">
      <formula>IF(RIGHT(TEXT(AU33,"0.#"),1)=".",FALSE,TRUE)</formula>
    </cfRule>
    <cfRule type="expression" dxfId="770" priority="78">
      <formula>IF(RIGHT(TEXT(AU33,"0.#"),1)=".",TRUE,FALSE)</formula>
    </cfRule>
  </conditionalFormatting>
  <conditionalFormatting sqref="AE35">
    <cfRule type="expression" dxfId="769" priority="75">
      <formula>IF(RIGHT(TEXT(AE35,"0.#"),1)=".",FALSE,TRUE)</formula>
    </cfRule>
    <cfRule type="expression" dxfId="768" priority="76">
      <formula>IF(RIGHT(TEXT(AE35,"0.#"),1)=".",TRUE,FALSE)</formula>
    </cfRule>
  </conditionalFormatting>
  <conditionalFormatting sqref="Y816:Y821">
    <cfRule type="expression" dxfId="767" priority="73">
      <formula>IF(RIGHT(TEXT(Y816,"0.#"),1)=".",FALSE,TRUE)</formula>
    </cfRule>
    <cfRule type="expression" dxfId="766" priority="74">
      <formula>IF(RIGHT(TEXT(Y816,"0.#"),1)=".",TRUE,FALSE)</formula>
    </cfRule>
  </conditionalFormatting>
  <conditionalFormatting sqref="Y849:Y850">
    <cfRule type="expression" dxfId="765" priority="71">
      <formula>IF(RIGHT(TEXT(Y849,"0.#"),1)=".",FALSE,TRUE)</formula>
    </cfRule>
    <cfRule type="expression" dxfId="764" priority="72">
      <formula>IF(RIGHT(TEXT(Y849,"0.#"),1)=".",TRUE,FALSE)</formula>
    </cfRule>
  </conditionalFormatting>
  <conditionalFormatting sqref="Y882">
    <cfRule type="expression" dxfId="763" priority="69">
      <formula>IF(RIGHT(TEXT(Y882,"0.#"),1)=".",FALSE,TRUE)</formula>
    </cfRule>
    <cfRule type="expression" dxfId="762" priority="70">
      <formula>IF(RIGHT(TEXT(Y882,"0.#"),1)=".",TRUE,FALSE)</formula>
    </cfRule>
  </conditionalFormatting>
  <conditionalFormatting sqref="Y948:Y950 Y953:Y957">
    <cfRule type="expression" dxfId="761" priority="65">
      <formula>IF(RIGHT(TEXT(Y948,"0.#"),1)=".",FALSE,TRUE)</formula>
    </cfRule>
    <cfRule type="expression" dxfId="760" priority="66">
      <formula>IF(RIGHT(TEXT(Y948,"0.#"),1)=".",TRUE,FALSE)</formula>
    </cfRule>
  </conditionalFormatting>
  <conditionalFormatting sqref="Y952">
    <cfRule type="expression" dxfId="759" priority="63">
      <formula>IF(RIGHT(TEXT(Y952,"0.#"),1)=".",FALSE,TRUE)</formula>
    </cfRule>
    <cfRule type="expression" dxfId="758" priority="64">
      <formula>IF(RIGHT(TEXT(Y952,"0.#"),1)=".",TRUE,FALSE)</formula>
    </cfRule>
  </conditionalFormatting>
  <conditionalFormatting sqref="Y951">
    <cfRule type="expression" dxfId="757" priority="61">
      <formula>IF(RIGHT(TEXT(Y951,"0.#"),1)=".",FALSE,TRUE)</formula>
    </cfRule>
    <cfRule type="expression" dxfId="756" priority="62">
      <formula>IF(RIGHT(TEXT(Y951,"0.#"),1)=".",TRUE,FALSE)</formula>
    </cfRule>
  </conditionalFormatting>
  <conditionalFormatting sqref="AM74">
    <cfRule type="expression" dxfId="755" priority="59">
      <formula>IF(RIGHT(TEXT(AM74,"0.#"),1)=".",FALSE,TRUE)</formula>
    </cfRule>
    <cfRule type="expression" dxfId="754" priority="60">
      <formula>IF(RIGHT(TEXT(AM74,"0.#"),1)=".",TRUE,FALSE)</formula>
    </cfRule>
  </conditionalFormatting>
  <conditionalFormatting sqref="Y918">
    <cfRule type="expression" dxfId="753" priority="57">
      <formula>IF(RIGHT(TEXT(Y918,"0.#"),1)=".",FALSE,TRUE)</formula>
    </cfRule>
    <cfRule type="expression" dxfId="752" priority="58">
      <formula>IF(RIGHT(TEXT(Y918,"0.#"),1)=".",TRUE,FALSE)</formula>
    </cfRule>
  </conditionalFormatting>
  <conditionalFormatting sqref="Y915">
    <cfRule type="expression" dxfId="751" priority="55">
      <formula>IF(RIGHT(TEXT(Y915,"0.#"),1)=".",FALSE,TRUE)</formula>
    </cfRule>
    <cfRule type="expression" dxfId="750" priority="56">
      <formula>IF(RIGHT(TEXT(Y915,"0.#"),1)=".",TRUE,FALSE)</formula>
    </cfRule>
  </conditionalFormatting>
  <conditionalFormatting sqref="Y916">
    <cfRule type="expression" dxfId="749" priority="53">
      <formula>IF(RIGHT(TEXT(Y916,"0.#"),1)=".",FALSE,TRUE)</formula>
    </cfRule>
    <cfRule type="expression" dxfId="748" priority="54">
      <formula>IF(RIGHT(TEXT(Y916,"0.#"),1)=".",TRUE,FALSE)</formula>
    </cfRule>
  </conditionalFormatting>
  <conditionalFormatting sqref="Y824">
    <cfRule type="expression" dxfId="747" priority="49">
      <formula>IF(RIGHT(TEXT(Y824,"0.#"),1)=".",FALSE,TRUE)</formula>
    </cfRule>
    <cfRule type="expression" dxfId="746" priority="50">
      <formula>IF(RIGHT(TEXT(Y824,"0.#"),1)=".",TRUE,FALSE)</formula>
    </cfRule>
  </conditionalFormatting>
  <conditionalFormatting sqref="Y823">
    <cfRule type="expression" dxfId="745" priority="47">
      <formula>IF(RIGHT(TEXT(Y823,"0.#"),1)=".",FALSE,TRUE)</formula>
    </cfRule>
    <cfRule type="expression" dxfId="744" priority="48">
      <formula>IF(RIGHT(TEXT(Y823,"0.#"),1)=".",TRUE,FALSE)</formula>
    </cfRule>
  </conditionalFormatting>
  <conditionalFormatting sqref="Y822">
    <cfRule type="expression" dxfId="743" priority="45">
      <formula>IF(RIGHT(TEXT(Y822,"0.#"),1)=".",FALSE,TRUE)</formula>
    </cfRule>
    <cfRule type="expression" dxfId="742" priority="46">
      <formula>IF(RIGHT(TEXT(Y822,"0.#"),1)=".",TRUE,FALSE)</formula>
    </cfRule>
  </conditionalFormatting>
  <conditionalFormatting sqref="Y825">
    <cfRule type="expression" dxfId="741" priority="43">
      <formula>IF(RIGHT(TEXT(Y825,"0.#"),1)=".",FALSE,TRUE)</formula>
    </cfRule>
    <cfRule type="expression" dxfId="740" priority="44">
      <formula>IF(RIGHT(TEXT(Y825,"0.#"),1)=".",TRUE,FALSE)</formula>
    </cfRule>
  </conditionalFormatting>
  <conditionalFormatting sqref="AU774">
    <cfRule type="expression" dxfId="739" priority="39">
      <formula>IF(RIGHT(TEXT(AU774,"0.#"),1)=".",FALSE,TRUE)</formula>
    </cfRule>
    <cfRule type="expression" dxfId="738" priority="40">
      <formula>IF(RIGHT(TEXT(AU774,"0.#"),1)=".",TRUE,FALSE)</formula>
    </cfRule>
  </conditionalFormatting>
  <conditionalFormatting sqref="AU775:AU776 AU773">
    <cfRule type="expression" dxfId="737" priority="37">
      <formula>IF(RIGHT(TEXT(AU773,"0.#"),1)=".",FALSE,TRUE)</formula>
    </cfRule>
    <cfRule type="expression" dxfId="736" priority="38">
      <formula>IF(RIGHT(TEXT(AU773,"0.#"),1)=".",TRUE,FALSE)</formula>
    </cfRule>
  </conditionalFormatting>
  <conditionalFormatting sqref="Y775 Y773">
    <cfRule type="expression" dxfId="735" priority="33">
      <formula>IF(RIGHT(TEXT(Y773,"0.#"),1)=".",FALSE,TRUE)</formula>
    </cfRule>
    <cfRule type="expression" dxfId="734" priority="34">
      <formula>IF(RIGHT(TEXT(Y773,"0.#"),1)=".",TRUE,FALSE)</formula>
    </cfRule>
  </conditionalFormatting>
  <conditionalFormatting sqref="Y774">
    <cfRule type="expression" dxfId="733" priority="35">
      <formula>IF(RIGHT(TEXT(Y774,"0.#"),1)=".",FALSE,TRUE)</formula>
    </cfRule>
    <cfRule type="expression" dxfId="732" priority="36">
      <formula>IF(RIGHT(TEXT(Y774,"0.#"),1)=".",TRUE,FALSE)</formula>
    </cfRule>
  </conditionalFormatting>
  <conditionalFormatting sqref="AE28">
    <cfRule type="expression" dxfId="731" priority="31">
      <formula>IF(RIGHT(TEXT(AE28,"0.#"),1)=".",FALSE,TRUE)</formula>
    </cfRule>
    <cfRule type="expression" dxfId="730" priority="32">
      <formula>IF(RIGHT(TEXT(AE28,"0.#"),1)=".",TRUE,FALSE)</formula>
    </cfRule>
  </conditionalFormatting>
  <conditionalFormatting sqref="AI28">
    <cfRule type="expression" dxfId="729" priority="29">
      <formula>IF(RIGHT(TEXT(AI28,"0.#"),1)=".",FALSE,TRUE)</formula>
    </cfRule>
    <cfRule type="expression" dxfId="728" priority="30">
      <formula>IF(RIGHT(TEXT(AI28,"0.#"),1)=".",TRUE,FALSE)</formula>
    </cfRule>
  </conditionalFormatting>
  <conditionalFormatting sqref="AM28">
    <cfRule type="expression" dxfId="727" priority="27">
      <formula>IF(RIGHT(TEXT(AM28,"0.#"),1)=".",FALSE,TRUE)</formula>
    </cfRule>
    <cfRule type="expression" dxfId="726" priority="28">
      <formula>IF(RIGHT(TEXT(AM28,"0.#"),1)=".",TRUE,FALSE)</formula>
    </cfRule>
  </conditionalFormatting>
  <conditionalFormatting sqref="AQ28">
    <cfRule type="expression" dxfId="725" priority="25">
      <formula>IF(RIGHT(TEXT(AQ28,"0.#"),1)=".",FALSE,TRUE)</formula>
    </cfRule>
    <cfRule type="expression" dxfId="724" priority="26">
      <formula>IF(RIGHT(TEXT(AQ28,"0.#"),1)=".",TRUE,FALSE)</formula>
    </cfRule>
  </conditionalFormatting>
  <conditionalFormatting sqref="AU28">
    <cfRule type="expression" dxfId="723" priority="23">
      <formula>IF(RIGHT(TEXT(AU28,"0.#"),1)=".",FALSE,TRUE)</formula>
    </cfRule>
    <cfRule type="expression" dxfId="722" priority="24">
      <formula>IF(RIGHT(TEXT(AU28,"0.#"),1)=".",TRUE,FALSE)</formula>
    </cfRule>
  </conditionalFormatting>
  <conditionalFormatting sqref="AE29">
    <cfRule type="expression" dxfId="721" priority="21">
      <formula>IF(RIGHT(TEXT(AE29,"0.#"),1)=".",FALSE,TRUE)</formula>
    </cfRule>
    <cfRule type="expression" dxfId="720" priority="22">
      <formula>IF(RIGHT(TEXT(AE29,"0.#"),1)=".",TRUE,FALSE)</formula>
    </cfRule>
  </conditionalFormatting>
  <conditionalFormatting sqref="AI29">
    <cfRule type="expression" dxfId="719" priority="19">
      <formula>IF(RIGHT(TEXT(AI29,"0.#"),1)=".",FALSE,TRUE)</formula>
    </cfRule>
    <cfRule type="expression" dxfId="718" priority="20">
      <formula>IF(RIGHT(TEXT(AI29,"0.#"),1)=".",TRUE,FALSE)</formula>
    </cfRule>
  </conditionalFormatting>
  <conditionalFormatting sqref="AM29">
    <cfRule type="expression" dxfId="717" priority="17">
      <formula>IF(RIGHT(TEXT(AM29,"0.#"),1)=".",FALSE,TRUE)</formula>
    </cfRule>
    <cfRule type="expression" dxfId="716" priority="18">
      <formula>IF(RIGHT(TEXT(AM29,"0.#"),1)=".",TRUE,FALSE)</formula>
    </cfRule>
  </conditionalFormatting>
  <conditionalFormatting sqref="AQ29">
    <cfRule type="expression" dxfId="715" priority="15">
      <formula>IF(RIGHT(TEXT(AQ29,"0.#"),1)=".",FALSE,TRUE)</formula>
    </cfRule>
    <cfRule type="expression" dxfId="714" priority="16">
      <formula>IF(RIGHT(TEXT(AQ29,"0.#"),1)=".",TRUE,FALSE)</formula>
    </cfRule>
  </conditionalFormatting>
  <conditionalFormatting sqref="AU29">
    <cfRule type="expression" dxfId="713" priority="13">
      <formula>IF(RIGHT(TEXT(AU29,"0.#"),1)=".",FALSE,TRUE)</formula>
    </cfRule>
    <cfRule type="expression" dxfId="712" priority="14">
      <formula>IF(RIGHT(TEXT(AU29,"0.#"),1)=".",TRUE,FALSE)</formula>
    </cfRule>
  </conditionalFormatting>
  <conditionalFormatting sqref="AE30">
    <cfRule type="expression" dxfId="711" priority="11">
      <formula>IF(RIGHT(TEXT(AE30,"0.#"),1)=".",FALSE,TRUE)</formula>
    </cfRule>
    <cfRule type="expression" dxfId="710" priority="12">
      <formula>IF(RIGHT(TEXT(AE30,"0.#"),1)=".",TRUE,FALSE)</formula>
    </cfRule>
  </conditionalFormatting>
  <conditionalFormatting sqref="AI30">
    <cfRule type="expression" dxfId="709" priority="9">
      <formula>IF(RIGHT(TEXT(AI30,"0.#"),1)=".",FALSE,TRUE)</formula>
    </cfRule>
    <cfRule type="expression" dxfId="708" priority="10">
      <formula>IF(RIGHT(TEXT(AI30,"0.#"),1)=".",TRUE,FALSE)</formula>
    </cfRule>
  </conditionalFormatting>
  <conditionalFormatting sqref="AM30">
    <cfRule type="expression" dxfId="707" priority="7">
      <formula>IF(RIGHT(TEXT(AM30,"0.#"),1)=".",FALSE,TRUE)</formula>
    </cfRule>
    <cfRule type="expression" dxfId="706" priority="8">
      <formula>IF(RIGHT(TEXT(AM30,"0.#"),1)=".",TRUE,FALSE)</formula>
    </cfRule>
  </conditionalFormatting>
  <conditionalFormatting sqref="AQ30">
    <cfRule type="expression" dxfId="705" priority="5">
      <formula>IF(RIGHT(TEXT(AQ30,"0.#"),1)=".",FALSE,TRUE)</formula>
    </cfRule>
    <cfRule type="expression" dxfId="704" priority="6">
      <formula>IF(RIGHT(TEXT(AQ30,"0.#"),1)=".",TRUE,FALSE)</formula>
    </cfRule>
  </conditionalFormatting>
  <conditionalFormatting sqref="AU30">
    <cfRule type="expression" dxfId="703" priority="3">
      <formula>IF(RIGHT(TEXT(AU30,"0.#"),1)=".",FALSE,TRUE)</formula>
    </cfRule>
    <cfRule type="expression" dxfId="702" priority="4">
      <formula>IF(RIGHT(TEXT(AU30,"0.#"),1)=".",TRUE,FALSE)</formula>
    </cfRule>
  </conditionalFormatting>
  <conditionalFormatting sqref="Y852">
    <cfRule type="expression" dxfId="701" priority="1">
      <formula>IF(RIGHT(TEXT(Y852,"0.#"),1)=".",FALSE,TRUE)</formula>
    </cfRule>
    <cfRule type="expression" dxfId="700" priority="2">
      <formula>IF(RIGHT(TEXT(Y852,"0.#"),1)=".",TRUE,FALSE)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10" orientation="portrait" r:id="rId1"/>
  <headerFooter differentFirst="1" alignWithMargins="0"/>
  <rowBreaks count="6" manualBreakCount="6">
    <brk id="72" max="49" man="1"/>
    <brk id="464" max="49" man="1"/>
    <brk id="757" max="49" man="1"/>
    <brk id="812" max="49" man="1"/>
    <brk id="879"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地球温暖化対策、地方創生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911"/>
      <c r="Z2" s="382"/>
      <c r="AA2" s="383"/>
      <c r="AB2" s="915" t="s">
        <v>12</v>
      </c>
      <c r="AC2" s="916"/>
      <c r="AD2" s="917"/>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0"/>
      <c r="B3" s="491"/>
      <c r="C3" s="491"/>
      <c r="D3" s="491"/>
      <c r="E3" s="491"/>
      <c r="F3" s="492"/>
      <c r="G3" s="483"/>
      <c r="H3" s="368"/>
      <c r="I3" s="368"/>
      <c r="J3" s="368"/>
      <c r="K3" s="368"/>
      <c r="L3" s="368"/>
      <c r="M3" s="368"/>
      <c r="N3" s="368"/>
      <c r="O3" s="484"/>
      <c r="P3" s="486"/>
      <c r="Q3" s="368"/>
      <c r="R3" s="368"/>
      <c r="S3" s="368"/>
      <c r="T3" s="368"/>
      <c r="U3" s="368"/>
      <c r="V3" s="368"/>
      <c r="W3" s="368"/>
      <c r="X3" s="484"/>
      <c r="Y3" s="912"/>
      <c r="Z3" s="913"/>
      <c r="AA3" s="914"/>
      <c r="AB3" s="918"/>
      <c r="AC3" s="919"/>
      <c r="AD3" s="920"/>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3"/>
      <c r="B4" s="491"/>
      <c r="C4" s="491"/>
      <c r="D4" s="491"/>
      <c r="E4" s="491"/>
      <c r="F4" s="492"/>
      <c r="G4" s="466"/>
      <c r="H4" s="527"/>
      <c r="I4" s="527"/>
      <c r="J4" s="527"/>
      <c r="K4" s="527"/>
      <c r="L4" s="527"/>
      <c r="M4" s="527"/>
      <c r="N4" s="527"/>
      <c r="O4" s="528"/>
      <c r="P4" s="102"/>
      <c r="Q4" s="535"/>
      <c r="R4" s="535"/>
      <c r="S4" s="535"/>
      <c r="T4" s="535"/>
      <c r="U4" s="535"/>
      <c r="V4" s="535"/>
      <c r="W4" s="535"/>
      <c r="X4" s="536"/>
      <c r="Y4" s="907" t="s">
        <v>14</v>
      </c>
      <c r="Z4" s="908"/>
      <c r="AA4" s="909"/>
      <c r="AB4" s="487"/>
      <c r="AC4" s="910"/>
      <c r="AD4" s="910"/>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4"/>
      <c r="B5" s="495"/>
      <c r="C5" s="495"/>
      <c r="D5" s="495"/>
      <c r="E5" s="495"/>
      <c r="F5" s="496"/>
      <c r="G5" s="529"/>
      <c r="H5" s="530"/>
      <c r="I5" s="530"/>
      <c r="J5" s="530"/>
      <c r="K5" s="530"/>
      <c r="L5" s="530"/>
      <c r="M5" s="530"/>
      <c r="N5" s="530"/>
      <c r="O5" s="531"/>
      <c r="P5" s="537"/>
      <c r="Q5" s="537"/>
      <c r="R5" s="537"/>
      <c r="S5" s="537"/>
      <c r="T5" s="537"/>
      <c r="U5" s="537"/>
      <c r="V5" s="537"/>
      <c r="W5" s="537"/>
      <c r="X5" s="538"/>
      <c r="Y5" s="255" t="s">
        <v>61</v>
      </c>
      <c r="Z5" s="904"/>
      <c r="AA5" s="905"/>
      <c r="AB5" s="502"/>
      <c r="AC5" s="906"/>
      <c r="AD5" s="906"/>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7"/>
      <c r="B6" s="498"/>
      <c r="C6" s="498"/>
      <c r="D6" s="498"/>
      <c r="E6" s="498"/>
      <c r="F6" s="499"/>
      <c r="G6" s="532"/>
      <c r="H6" s="533"/>
      <c r="I6" s="533"/>
      <c r="J6" s="533"/>
      <c r="K6" s="533"/>
      <c r="L6" s="533"/>
      <c r="M6" s="533"/>
      <c r="N6" s="533"/>
      <c r="O6" s="534"/>
      <c r="P6" s="539"/>
      <c r="Q6" s="539"/>
      <c r="R6" s="539"/>
      <c r="S6" s="539"/>
      <c r="T6" s="539"/>
      <c r="U6" s="539"/>
      <c r="V6" s="539"/>
      <c r="W6" s="539"/>
      <c r="X6" s="540"/>
      <c r="Y6" s="921" t="s">
        <v>15</v>
      </c>
      <c r="Z6" s="904"/>
      <c r="AA6" s="905"/>
      <c r="AB6" s="353" t="s">
        <v>315</v>
      </c>
      <c r="AC6" s="922"/>
      <c r="AD6" s="922"/>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911"/>
      <c r="Z7" s="382"/>
      <c r="AA7" s="383"/>
      <c r="AB7" s="915" t="s">
        <v>12</v>
      </c>
      <c r="AC7" s="916"/>
      <c r="AD7" s="917"/>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0"/>
      <c r="B8" s="491"/>
      <c r="C8" s="491"/>
      <c r="D8" s="491"/>
      <c r="E8" s="491"/>
      <c r="F8" s="492"/>
      <c r="G8" s="483"/>
      <c r="H8" s="368"/>
      <c r="I8" s="368"/>
      <c r="J8" s="368"/>
      <c r="K8" s="368"/>
      <c r="L8" s="368"/>
      <c r="M8" s="368"/>
      <c r="N8" s="368"/>
      <c r="O8" s="484"/>
      <c r="P8" s="486"/>
      <c r="Q8" s="368"/>
      <c r="R8" s="368"/>
      <c r="S8" s="368"/>
      <c r="T8" s="368"/>
      <c r="U8" s="368"/>
      <c r="V8" s="368"/>
      <c r="W8" s="368"/>
      <c r="X8" s="484"/>
      <c r="Y8" s="912"/>
      <c r="Z8" s="913"/>
      <c r="AA8" s="914"/>
      <c r="AB8" s="918"/>
      <c r="AC8" s="919"/>
      <c r="AD8" s="920"/>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3"/>
      <c r="B9" s="491"/>
      <c r="C9" s="491"/>
      <c r="D9" s="491"/>
      <c r="E9" s="491"/>
      <c r="F9" s="492"/>
      <c r="G9" s="466"/>
      <c r="H9" s="527"/>
      <c r="I9" s="527"/>
      <c r="J9" s="527"/>
      <c r="K9" s="527"/>
      <c r="L9" s="527"/>
      <c r="M9" s="527"/>
      <c r="N9" s="527"/>
      <c r="O9" s="528"/>
      <c r="P9" s="102"/>
      <c r="Q9" s="535"/>
      <c r="R9" s="535"/>
      <c r="S9" s="535"/>
      <c r="T9" s="535"/>
      <c r="U9" s="535"/>
      <c r="V9" s="535"/>
      <c r="W9" s="535"/>
      <c r="X9" s="536"/>
      <c r="Y9" s="907" t="s">
        <v>14</v>
      </c>
      <c r="Z9" s="908"/>
      <c r="AA9" s="909"/>
      <c r="AB9" s="487"/>
      <c r="AC9" s="910"/>
      <c r="AD9" s="910"/>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4"/>
      <c r="B10" s="495"/>
      <c r="C10" s="495"/>
      <c r="D10" s="495"/>
      <c r="E10" s="495"/>
      <c r="F10" s="496"/>
      <c r="G10" s="529"/>
      <c r="H10" s="530"/>
      <c r="I10" s="530"/>
      <c r="J10" s="530"/>
      <c r="K10" s="530"/>
      <c r="L10" s="530"/>
      <c r="M10" s="530"/>
      <c r="N10" s="530"/>
      <c r="O10" s="531"/>
      <c r="P10" s="537"/>
      <c r="Q10" s="537"/>
      <c r="R10" s="537"/>
      <c r="S10" s="537"/>
      <c r="T10" s="537"/>
      <c r="U10" s="537"/>
      <c r="V10" s="537"/>
      <c r="W10" s="537"/>
      <c r="X10" s="538"/>
      <c r="Y10" s="255" t="s">
        <v>61</v>
      </c>
      <c r="Z10" s="904"/>
      <c r="AA10" s="905"/>
      <c r="AB10" s="502"/>
      <c r="AC10" s="906"/>
      <c r="AD10" s="906"/>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7"/>
      <c r="B11" s="498"/>
      <c r="C11" s="498"/>
      <c r="D11" s="498"/>
      <c r="E11" s="498"/>
      <c r="F11" s="499"/>
      <c r="G11" s="532"/>
      <c r="H11" s="533"/>
      <c r="I11" s="533"/>
      <c r="J11" s="533"/>
      <c r="K11" s="533"/>
      <c r="L11" s="533"/>
      <c r="M11" s="533"/>
      <c r="N11" s="533"/>
      <c r="O11" s="534"/>
      <c r="P11" s="539"/>
      <c r="Q11" s="539"/>
      <c r="R11" s="539"/>
      <c r="S11" s="539"/>
      <c r="T11" s="539"/>
      <c r="U11" s="539"/>
      <c r="V11" s="539"/>
      <c r="W11" s="539"/>
      <c r="X11" s="540"/>
      <c r="Y11" s="921" t="s">
        <v>15</v>
      </c>
      <c r="Z11" s="904"/>
      <c r="AA11" s="905"/>
      <c r="AB11" s="353" t="s">
        <v>315</v>
      </c>
      <c r="AC11" s="922"/>
      <c r="AD11" s="922"/>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911"/>
      <c r="Z12" s="382"/>
      <c r="AA12" s="383"/>
      <c r="AB12" s="915" t="s">
        <v>12</v>
      </c>
      <c r="AC12" s="916"/>
      <c r="AD12" s="917"/>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912"/>
      <c r="Z13" s="913"/>
      <c r="AA13" s="914"/>
      <c r="AB13" s="918"/>
      <c r="AC13" s="919"/>
      <c r="AD13" s="920"/>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3"/>
      <c r="B14" s="491"/>
      <c r="C14" s="491"/>
      <c r="D14" s="491"/>
      <c r="E14" s="491"/>
      <c r="F14" s="492"/>
      <c r="G14" s="466"/>
      <c r="H14" s="527"/>
      <c r="I14" s="527"/>
      <c r="J14" s="527"/>
      <c r="K14" s="527"/>
      <c r="L14" s="527"/>
      <c r="M14" s="527"/>
      <c r="N14" s="527"/>
      <c r="O14" s="528"/>
      <c r="P14" s="102"/>
      <c r="Q14" s="535"/>
      <c r="R14" s="535"/>
      <c r="S14" s="535"/>
      <c r="T14" s="535"/>
      <c r="U14" s="535"/>
      <c r="V14" s="535"/>
      <c r="W14" s="535"/>
      <c r="X14" s="536"/>
      <c r="Y14" s="907" t="s">
        <v>14</v>
      </c>
      <c r="Z14" s="908"/>
      <c r="AA14" s="909"/>
      <c r="AB14" s="487"/>
      <c r="AC14" s="910"/>
      <c r="AD14" s="910"/>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4"/>
      <c r="B15" s="495"/>
      <c r="C15" s="495"/>
      <c r="D15" s="495"/>
      <c r="E15" s="495"/>
      <c r="F15" s="496"/>
      <c r="G15" s="529"/>
      <c r="H15" s="530"/>
      <c r="I15" s="530"/>
      <c r="J15" s="530"/>
      <c r="K15" s="530"/>
      <c r="L15" s="530"/>
      <c r="M15" s="530"/>
      <c r="N15" s="530"/>
      <c r="O15" s="531"/>
      <c r="P15" s="537"/>
      <c r="Q15" s="537"/>
      <c r="R15" s="537"/>
      <c r="S15" s="537"/>
      <c r="T15" s="537"/>
      <c r="U15" s="537"/>
      <c r="V15" s="537"/>
      <c r="W15" s="537"/>
      <c r="X15" s="538"/>
      <c r="Y15" s="255" t="s">
        <v>61</v>
      </c>
      <c r="Z15" s="904"/>
      <c r="AA15" s="905"/>
      <c r="AB15" s="502"/>
      <c r="AC15" s="906"/>
      <c r="AD15" s="906"/>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7"/>
      <c r="B16" s="498"/>
      <c r="C16" s="498"/>
      <c r="D16" s="498"/>
      <c r="E16" s="498"/>
      <c r="F16" s="499"/>
      <c r="G16" s="532"/>
      <c r="H16" s="533"/>
      <c r="I16" s="533"/>
      <c r="J16" s="533"/>
      <c r="K16" s="533"/>
      <c r="L16" s="533"/>
      <c r="M16" s="533"/>
      <c r="N16" s="533"/>
      <c r="O16" s="534"/>
      <c r="P16" s="539"/>
      <c r="Q16" s="539"/>
      <c r="R16" s="539"/>
      <c r="S16" s="539"/>
      <c r="T16" s="539"/>
      <c r="U16" s="539"/>
      <c r="V16" s="539"/>
      <c r="W16" s="539"/>
      <c r="X16" s="540"/>
      <c r="Y16" s="921" t="s">
        <v>15</v>
      </c>
      <c r="Z16" s="904"/>
      <c r="AA16" s="905"/>
      <c r="AB16" s="353" t="s">
        <v>315</v>
      </c>
      <c r="AC16" s="922"/>
      <c r="AD16" s="922"/>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911"/>
      <c r="Z17" s="382"/>
      <c r="AA17" s="383"/>
      <c r="AB17" s="915" t="s">
        <v>12</v>
      </c>
      <c r="AC17" s="916"/>
      <c r="AD17" s="917"/>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912"/>
      <c r="Z18" s="913"/>
      <c r="AA18" s="914"/>
      <c r="AB18" s="918"/>
      <c r="AC18" s="919"/>
      <c r="AD18" s="920"/>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3"/>
      <c r="B19" s="491"/>
      <c r="C19" s="491"/>
      <c r="D19" s="491"/>
      <c r="E19" s="491"/>
      <c r="F19" s="492"/>
      <c r="G19" s="466"/>
      <c r="H19" s="527"/>
      <c r="I19" s="527"/>
      <c r="J19" s="527"/>
      <c r="K19" s="527"/>
      <c r="L19" s="527"/>
      <c r="M19" s="527"/>
      <c r="N19" s="527"/>
      <c r="O19" s="528"/>
      <c r="P19" s="102"/>
      <c r="Q19" s="535"/>
      <c r="R19" s="535"/>
      <c r="S19" s="535"/>
      <c r="T19" s="535"/>
      <c r="U19" s="535"/>
      <c r="V19" s="535"/>
      <c r="W19" s="535"/>
      <c r="X19" s="536"/>
      <c r="Y19" s="907" t="s">
        <v>14</v>
      </c>
      <c r="Z19" s="908"/>
      <c r="AA19" s="909"/>
      <c r="AB19" s="487"/>
      <c r="AC19" s="910"/>
      <c r="AD19" s="910"/>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4"/>
      <c r="B20" s="495"/>
      <c r="C20" s="495"/>
      <c r="D20" s="495"/>
      <c r="E20" s="495"/>
      <c r="F20" s="496"/>
      <c r="G20" s="529"/>
      <c r="H20" s="530"/>
      <c r="I20" s="530"/>
      <c r="J20" s="530"/>
      <c r="K20" s="530"/>
      <c r="L20" s="530"/>
      <c r="M20" s="530"/>
      <c r="N20" s="530"/>
      <c r="O20" s="531"/>
      <c r="P20" s="537"/>
      <c r="Q20" s="537"/>
      <c r="R20" s="537"/>
      <c r="S20" s="537"/>
      <c r="T20" s="537"/>
      <c r="U20" s="537"/>
      <c r="V20" s="537"/>
      <c r="W20" s="537"/>
      <c r="X20" s="538"/>
      <c r="Y20" s="255" t="s">
        <v>61</v>
      </c>
      <c r="Z20" s="904"/>
      <c r="AA20" s="905"/>
      <c r="AB20" s="502"/>
      <c r="AC20" s="906"/>
      <c r="AD20" s="906"/>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7"/>
      <c r="B21" s="498"/>
      <c r="C21" s="498"/>
      <c r="D21" s="498"/>
      <c r="E21" s="498"/>
      <c r="F21" s="499"/>
      <c r="G21" s="532"/>
      <c r="H21" s="533"/>
      <c r="I21" s="533"/>
      <c r="J21" s="533"/>
      <c r="K21" s="533"/>
      <c r="L21" s="533"/>
      <c r="M21" s="533"/>
      <c r="N21" s="533"/>
      <c r="O21" s="534"/>
      <c r="P21" s="539"/>
      <c r="Q21" s="539"/>
      <c r="R21" s="539"/>
      <c r="S21" s="539"/>
      <c r="T21" s="539"/>
      <c r="U21" s="539"/>
      <c r="V21" s="539"/>
      <c r="W21" s="539"/>
      <c r="X21" s="540"/>
      <c r="Y21" s="921" t="s">
        <v>15</v>
      </c>
      <c r="Z21" s="904"/>
      <c r="AA21" s="905"/>
      <c r="AB21" s="353" t="s">
        <v>315</v>
      </c>
      <c r="AC21" s="922"/>
      <c r="AD21" s="922"/>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911"/>
      <c r="Z22" s="382"/>
      <c r="AA22" s="383"/>
      <c r="AB22" s="915" t="s">
        <v>12</v>
      </c>
      <c r="AC22" s="916"/>
      <c r="AD22" s="917"/>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912"/>
      <c r="Z23" s="913"/>
      <c r="AA23" s="914"/>
      <c r="AB23" s="918"/>
      <c r="AC23" s="919"/>
      <c r="AD23" s="920"/>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3"/>
      <c r="B24" s="491"/>
      <c r="C24" s="491"/>
      <c r="D24" s="491"/>
      <c r="E24" s="491"/>
      <c r="F24" s="492"/>
      <c r="G24" s="466"/>
      <c r="H24" s="527"/>
      <c r="I24" s="527"/>
      <c r="J24" s="527"/>
      <c r="K24" s="527"/>
      <c r="L24" s="527"/>
      <c r="M24" s="527"/>
      <c r="N24" s="527"/>
      <c r="O24" s="528"/>
      <c r="P24" s="102"/>
      <c r="Q24" s="535"/>
      <c r="R24" s="535"/>
      <c r="S24" s="535"/>
      <c r="T24" s="535"/>
      <c r="U24" s="535"/>
      <c r="V24" s="535"/>
      <c r="W24" s="535"/>
      <c r="X24" s="536"/>
      <c r="Y24" s="907" t="s">
        <v>14</v>
      </c>
      <c r="Z24" s="908"/>
      <c r="AA24" s="909"/>
      <c r="AB24" s="487"/>
      <c r="AC24" s="910"/>
      <c r="AD24" s="910"/>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4"/>
      <c r="B25" s="495"/>
      <c r="C25" s="495"/>
      <c r="D25" s="495"/>
      <c r="E25" s="495"/>
      <c r="F25" s="496"/>
      <c r="G25" s="529"/>
      <c r="H25" s="530"/>
      <c r="I25" s="530"/>
      <c r="J25" s="530"/>
      <c r="K25" s="530"/>
      <c r="L25" s="530"/>
      <c r="M25" s="530"/>
      <c r="N25" s="530"/>
      <c r="O25" s="531"/>
      <c r="P25" s="537"/>
      <c r="Q25" s="537"/>
      <c r="R25" s="537"/>
      <c r="S25" s="537"/>
      <c r="T25" s="537"/>
      <c r="U25" s="537"/>
      <c r="V25" s="537"/>
      <c r="W25" s="537"/>
      <c r="X25" s="538"/>
      <c r="Y25" s="255" t="s">
        <v>61</v>
      </c>
      <c r="Z25" s="904"/>
      <c r="AA25" s="905"/>
      <c r="AB25" s="502"/>
      <c r="AC25" s="906"/>
      <c r="AD25" s="906"/>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7"/>
      <c r="B26" s="498"/>
      <c r="C26" s="498"/>
      <c r="D26" s="498"/>
      <c r="E26" s="498"/>
      <c r="F26" s="499"/>
      <c r="G26" s="532"/>
      <c r="H26" s="533"/>
      <c r="I26" s="533"/>
      <c r="J26" s="533"/>
      <c r="K26" s="533"/>
      <c r="L26" s="533"/>
      <c r="M26" s="533"/>
      <c r="N26" s="533"/>
      <c r="O26" s="534"/>
      <c r="P26" s="539"/>
      <c r="Q26" s="539"/>
      <c r="R26" s="539"/>
      <c r="S26" s="539"/>
      <c r="T26" s="539"/>
      <c r="U26" s="539"/>
      <c r="V26" s="539"/>
      <c r="W26" s="539"/>
      <c r="X26" s="540"/>
      <c r="Y26" s="921" t="s">
        <v>15</v>
      </c>
      <c r="Z26" s="904"/>
      <c r="AA26" s="905"/>
      <c r="AB26" s="353" t="s">
        <v>315</v>
      </c>
      <c r="AC26" s="922"/>
      <c r="AD26" s="922"/>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911"/>
      <c r="Z27" s="382"/>
      <c r="AA27" s="383"/>
      <c r="AB27" s="915" t="s">
        <v>12</v>
      </c>
      <c r="AC27" s="916"/>
      <c r="AD27" s="917"/>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912"/>
      <c r="Z28" s="913"/>
      <c r="AA28" s="914"/>
      <c r="AB28" s="918"/>
      <c r="AC28" s="919"/>
      <c r="AD28" s="920"/>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3"/>
      <c r="B29" s="491"/>
      <c r="C29" s="491"/>
      <c r="D29" s="491"/>
      <c r="E29" s="491"/>
      <c r="F29" s="492"/>
      <c r="G29" s="466"/>
      <c r="H29" s="527"/>
      <c r="I29" s="527"/>
      <c r="J29" s="527"/>
      <c r="K29" s="527"/>
      <c r="L29" s="527"/>
      <c r="M29" s="527"/>
      <c r="N29" s="527"/>
      <c r="O29" s="528"/>
      <c r="P29" s="102"/>
      <c r="Q29" s="535"/>
      <c r="R29" s="535"/>
      <c r="S29" s="535"/>
      <c r="T29" s="535"/>
      <c r="U29" s="535"/>
      <c r="V29" s="535"/>
      <c r="W29" s="535"/>
      <c r="X29" s="536"/>
      <c r="Y29" s="907" t="s">
        <v>14</v>
      </c>
      <c r="Z29" s="908"/>
      <c r="AA29" s="909"/>
      <c r="AB29" s="487"/>
      <c r="AC29" s="910"/>
      <c r="AD29" s="910"/>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4"/>
      <c r="B30" s="495"/>
      <c r="C30" s="495"/>
      <c r="D30" s="495"/>
      <c r="E30" s="495"/>
      <c r="F30" s="496"/>
      <c r="G30" s="529"/>
      <c r="H30" s="530"/>
      <c r="I30" s="530"/>
      <c r="J30" s="530"/>
      <c r="K30" s="530"/>
      <c r="L30" s="530"/>
      <c r="M30" s="530"/>
      <c r="N30" s="530"/>
      <c r="O30" s="531"/>
      <c r="P30" s="537"/>
      <c r="Q30" s="537"/>
      <c r="R30" s="537"/>
      <c r="S30" s="537"/>
      <c r="T30" s="537"/>
      <c r="U30" s="537"/>
      <c r="V30" s="537"/>
      <c r="W30" s="537"/>
      <c r="X30" s="538"/>
      <c r="Y30" s="255" t="s">
        <v>61</v>
      </c>
      <c r="Z30" s="904"/>
      <c r="AA30" s="905"/>
      <c r="AB30" s="502"/>
      <c r="AC30" s="906"/>
      <c r="AD30" s="906"/>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7"/>
      <c r="B31" s="498"/>
      <c r="C31" s="498"/>
      <c r="D31" s="498"/>
      <c r="E31" s="498"/>
      <c r="F31" s="499"/>
      <c r="G31" s="532"/>
      <c r="H31" s="533"/>
      <c r="I31" s="533"/>
      <c r="J31" s="533"/>
      <c r="K31" s="533"/>
      <c r="L31" s="533"/>
      <c r="M31" s="533"/>
      <c r="N31" s="533"/>
      <c r="O31" s="534"/>
      <c r="P31" s="539"/>
      <c r="Q31" s="539"/>
      <c r="R31" s="539"/>
      <c r="S31" s="539"/>
      <c r="T31" s="539"/>
      <c r="U31" s="539"/>
      <c r="V31" s="539"/>
      <c r="W31" s="539"/>
      <c r="X31" s="540"/>
      <c r="Y31" s="921" t="s">
        <v>15</v>
      </c>
      <c r="Z31" s="904"/>
      <c r="AA31" s="905"/>
      <c r="AB31" s="353" t="s">
        <v>315</v>
      </c>
      <c r="AC31" s="922"/>
      <c r="AD31" s="922"/>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911"/>
      <c r="Z32" s="382"/>
      <c r="AA32" s="383"/>
      <c r="AB32" s="915" t="s">
        <v>12</v>
      </c>
      <c r="AC32" s="916"/>
      <c r="AD32" s="917"/>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912"/>
      <c r="Z33" s="913"/>
      <c r="AA33" s="914"/>
      <c r="AB33" s="918"/>
      <c r="AC33" s="919"/>
      <c r="AD33" s="920"/>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3"/>
      <c r="B34" s="491"/>
      <c r="C34" s="491"/>
      <c r="D34" s="491"/>
      <c r="E34" s="491"/>
      <c r="F34" s="492"/>
      <c r="G34" s="466"/>
      <c r="H34" s="527"/>
      <c r="I34" s="527"/>
      <c r="J34" s="527"/>
      <c r="K34" s="527"/>
      <c r="L34" s="527"/>
      <c r="M34" s="527"/>
      <c r="N34" s="527"/>
      <c r="O34" s="528"/>
      <c r="P34" s="102"/>
      <c r="Q34" s="535"/>
      <c r="R34" s="535"/>
      <c r="S34" s="535"/>
      <c r="T34" s="535"/>
      <c r="U34" s="535"/>
      <c r="V34" s="535"/>
      <c r="W34" s="535"/>
      <c r="X34" s="536"/>
      <c r="Y34" s="907" t="s">
        <v>14</v>
      </c>
      <c r="Z34" s="908"/>
      <c r="AA34" s="909"/>
      <c r="AB34" s="487"/>
      <c r="AC34" s="910"/>
      <c r="AD34" s="910"/>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4"/>
      <c r="B35" s="495"/>
      <c r="C35" s="495"/>
      <c r="D35" s="495"/>
      <c r="E35" s="495"/>
      <c r="F35" s="496"/>
      <c r="G35" s="529"/>
      <c r="H35" s="530"/>
      <c r="I35" s="530"/>
      <c r="J35" s="530"/>
      <c r="K35" s="530"/>
      <c r="L35" s="530"/>
      <c r="M35" s="530"/>
      <c r="N35" s="530"/>
      <c r="O35" s="531"/>
      <c r="P35" s="537"/>
      <c r="Q35" s="537"/>
      <c r="R35" s="537"/>
      <c r="S35" s="537"/>
      <c r="T35" s="537"/>
      <c r="U35" s="537"/>
      <c r="V35" s="537"/>
      <c r="W35" s="537"/>
      <c r="X35" s="538"/>
      <c r="Y35" s="255" t="s">
        <v>61</v>
      </c>
      <c r="Z35" s="904"/>
      <c r="AA35" s="905"/>
      <c r="AB35" s="502"/>
      <c r="AC35" s="906"/>
      <c r="AD35" s="906"/>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7"/>
      <c r="B36" s="498"/>
      <c r="C36" s="498"/>
      <c r="D36" s="498"/>
      <c r="E36" s="498"/>
      <c r="F36" s="499"/>
      <c r="G36" s="532"/>
      <c r="H36" s="533"/>
      <c r="I36" s="533"/>
      <c r="J36" s="533"/>
      <c r="K36" s="533"/>
      <c r="L36" s="533"/>
      <c r="M36" s="533"/>
      <c r="N36" s="533"/>
      <c r="O36" s="534"/>
      <c r="P36" s="539"/>
      <c r="Q36" s="539"/>
      <c r="R36" s="539"/>
      <c r="S36" s="539"/>
      <c r="T36" s="539"/>
      <c r="U36" s="539"/>
      <c r="V36" s="539"/>
      <c r="W36" s="539"/>
      <c r="X36" s="540"/>
      <c r="Y36" s="921" t="s">
        <v>15</v>
      </c>
      <c r="Z36" s="904"/>
      <c r="AA36" s="905"/>
      <c r="AB36" s="353" t="s">
        <v>315</v>
      </c>
      <c r="AC36" s="922"/>
      <c r="AD36" s="922"/>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911"/>
      <c r="Z37" s="382"/>
      <c r="AA37" s="383"/>
      <c r="AB37" s="915" t="s">
        <v>12</v>
      </c>
      <c r="AC37" s="916"/>
      <c r="AD37" s="917"/>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912"/>
      <c r="Z38" s="913"/>
      <c r="AA38" s="914"/>
      <c r="AB38" s="918"/>
      <c r="AC38" s="919"/>
      <c r="AD38" s="920"/>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3"/>
      <c r="B39" s="491"/>
      <c r="C39" s="491"/>
      <c r="D39" s="491"/>
      <c r="E39" s="491"/>
      <c r="F39" s="492"/>
      <c r="G39" s="466"/>
      <c r="H39" s="527"/>
      <c r="I39" s="527"/>
      <c r="J39" s="527"/>
      <c r="K39" s="527"/>
      <c r="L39" s="527"/>
      <c r="M39" s="527"/>
      <c r="N39" s="527"/>
      <c r="O39" s="528"/>
      <c r="P39" s="102"/>
      <c r="Q39" s="535"/>
      <c r="R39" s="535"/>
      <c r="S39" s="535"/>
      <c r="T39" s="535"/>
      <c r="U39" s="535"/>
      <c r="V39" s="535"/>
      <c r="W39" s="535"/>
      <c r="X39" s="536"/>
      <c r="Y39" s="907" t="s">
        <v>14</v>
      </c>
      <c r="Z39" s="908"/>
      <c r="AA39" s="909"/>
      <c r="AB39" s="487"/>
      <c r="AC39" s="910"/>
      <c r="AD39" s="910"/>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4"/>
      <c r="B40" s="495"/>
      <c r="C40" s="495"/>
      <c r="D40" s="495"/>
      <c r="E40" s="495"/>
      <c r="F40" s="496"/>
      <c r="G40" s="529"/>
      <c r="H40" s="530"/>
      <c r="I40" s="530"/>
      <c r="J40" s="530"/>
      <c r="K40" s="530"/>
      <c r="L40" s="530"/>
      <c r="M40" s="530"/>
      <c r="N40" s="530"/>
      <c r="O40" s="531"/>
      <c r="P40" s="537"/>
      <c r="Q40" s="537"/>
      <c r="R40" s="537"/>
      <c r="S40" s="537"/>
      <c r="T40" s="537"/>
      <c r="U40" s="537"/>
      <c r="V40" s="537"/>
      <c r="W40" s="537"/>
      <c r="X40" s="538"/>
      <c r="Y40" s="255" t="s">
        <v>61</v>
      </c>
      <c r="Z40" s="904"/>
      <c r="AA40" s="905"/>
      <c r="AB40" s="502"/>
      <c r="AC40" s="906"/>
      <c r="AD40" s="906"/>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7"/>
      <c r="B41" s="498"/>
      <c r="C41" s="498"/>
      <c r="D41" s="498"/>
      <c r="E41" s="498"/>
      <c r="F41" s="499"/>
      <c r="G41" s="532"/>
      <c r="H41" s="533"/>
      <c r="I41" s="533"/>
      <c r="J41" s="533"/>
      <c r="K41" s="533"/>
      <c r="L41" s="533"/>
      <c r="M41" s="533"/>
      <c r="N41" s="533"/>
      <c r="O41" s="534"/>
      <c r="P41" s="539"/>
      <c r="Q41" s="539"/>
      <c r="R41" s="539"/>
      <c r="S41" s="539"/>
      <c r="T41" s="539"/>
      <c r="U41" s="539"/>
      <c r="V41" s="539"/>
      <c r="W41" s="539"/>
      <c r="X41" s="540"/>
      <c r="Y41" s="921" t="s">
        <v>15</v>
      </c>
      <c r="Z41" s="904"/>
      <c r="AA41" s="905"/>
      <c r="AB41" s="353" t="s">
        <v>315</v>
      </c>
      <c r="AC41" s="922"/>
      <c r="AD41" s="922"/>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911"/>
      <c r="Z42" s="382"/>
      <c r="AA42" s="383"/>
      <c r="AB42" s="915" t="s">
        <v>12</v>
      </c>
      <c r="AC42" s="916"/>
      <c r="AD42" s="917"/>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912"/>
      <c r="Z43" s="913"/>
      <c r="AA43" s="914"/>
      <c r="AB43" s="918"/>
      <c r="AC43" s="919"/>
      <c r="AD43" s="920"/>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3"/>
      <c r="B44" s="491"/>
      <c r="C44" s="491"/>
      <c r="D44" s="491"/>
      <c r="E44" s="491"/>
      <c r="F44" s="492"/>
      <c r="G44" s="466"/>
      <c r="H44" s="527"/>
      <c r="I44" s="527"/>
      <c r="J44" s="527"/>
      <c r="K44" s="527"/>
      <c r="L44" s="527"/>
      <c r="M44" s="527"/>
      <c r="N44" s="527"/>
      <c r="O44" s="528"/>
      <c r="P44" s="102"/>
      <c r="Q44" s="535"/>
      <c r="R44" s="535"/>
      <c r="S44" s="535"/>
      <c r="T44" s="535"/>
      <c r="U44" s="535"/>
      <c r="V44" s="535"/>
      <c r="W44" s="535"/>
      <c r="X44" s="536"/>
      <c r="Y44" s="907" t="s">
        <v>14</v>
      </c>
      <c r="Z44" s="908"/>
      <c r="AA44" s="909"/>
      <c r="AB44" s="487"/>
      <c r="AC44" s="910"/>
      <c r="AD44" s="910"/>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4"/>
      <c r="B45" s="495"/>
      <c r="C45" s="495"/>
      <c r="D45" s="495"/>
      <c r="E45" s="495"/>
      <c r="F45" s="496"/>
      <c r="G45" s="529"/>
      <c r="H45" s="530"/>
      <c r="I45" s="530"/>
      <c r="J45" s="530"/>
      <c r="K45" s="530"/>
      <c r="L45" s="530"/>
      <c r="M45" s="530"/>
      <c r="N45" s="530"/>
      <c r="O45" s="531"/>
      <c r="P45" s="537"/>
      <c r="Q45" s="537"/>
      <c r="R45" s="537"/>
      <c r="S45" s="537"/>
      <c r="T45" s="537"/>
      <c r="U45" s="537"/>
      <c r="V45" s="537"/>
      <c r="W45" s="537"/>
      <c r="X45" s="538"/>
      <c r="Y45" s="255" t="s">
        <v>61</v>
      </c>
      <c r="Z45" s="904"/>
      <c r="AA45" s="905"/>
      <c r="AB45" s="502"/>
      <c r="AC45" s="906"/>
      <c r="AD45" s="906"/>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7"/>
      <c r="B46" s="498"/>
      <c r="C46" s="498"/>
      <c r="D46" s="498"/>
      <c r="E46" s="498"/>
      <c r="F46" s="499"/>
      <c r="G46" s="532"/>
      <c r="H46" s="533"/>
      <c r="I46" s="533"/>
      <c r="J46" s="533"/>
      <c r="K46" s="533"/>
      <c r="L46" s="533"/>
      <c r="M46" s="533"/>
      <c r="N46" s="533"/>
      <c r="O46" s="534"/>
      <c r="P46" s="539"/>
      <c r="Q46" s="539"/>
      <c r="R46" s="539"/>
      <c r="S46" s="539"/>
      <c r="T46" s="539"/>
      <c r="U46" s="539"/>
      <c r="V46" s="539"/>
      <c r="W46" s="539"/>
      <c r="X46" s="540"/>
      <c r="Y46" s="921" t="s">
        <v>15</v>
      </c>
      <c r="Z46" s="904"/>
      <c r="AA46" s="905"/>
      <c r="AB46" s="353" t="s">
        <v>315</v>
      </c>
      <c r="AC46" s="922"/>
      <c r="AD46" s="922"/>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911"/>
      <c r="Z47" s="382"/>
      <c r="AA47" s="383"/>
      <c r="AB47" s="915" t="s">
        <v>12</v>
      </c>
      <c r="AC47" s="916"/>
      <c r="AD47" s="917"/>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912"/>
      <c r="Z48" s="913"/>
      <c r="AA48" s="914"/>
      <c r="AB48" s="918"/>
      <c r="AC48" s="919"/>
      <c r="AD48" s="920"/>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3"/>
      <c r="B49" s="491"/>
      <c r="C49" s="491"/>
      <c r="D49" s="491"/>
      <c r="E49" s="491"/>
      <c r="F49" s="492"/>
      <c r="G49" s="466"/>
      <c r="H49" s="527"/>
      <c r="I49" s="527"/>
      <c r="J49" s="527"/>
      <c r="K49" s="527"/>
      <c r="L49" s="527"/>
      <c r="M49" s="527"/>
      <c r="N49" s="527"/>
      <c r="O49" s="528"/>
      <c r="P49" s="102"/>
      <c r="Q49" s="535"/>
      <c r="R49" s="535"/>
      <c r="S49" s="535"/>
      <c r="T49" s="535"/>
      <c r="U49" s="535"/>
      <c r="V49" s="535"/>
      <c r="W49" s="535"/>
      <c r="X49" s="536"/>
      <c r="Y49" s="907" t="s">
        <v>14</v>
      </c>
      <c r="Z49" s="908"/>
      <c r="AA49" s="909"/>
      <c r="AB49" s="487"/>
      <c r="AC49" s="910"/>
      <c r="AD49" s="910"/>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4"/>
      <c r="B50" s="495"/>
      <c r="C50" s="495"/>
      <c r="D50" s="495"/>
      <c r="E50" s="495"/>
      <c r="F50" s="496"/>
      <c r="G50" s="529"/>
      <c r="H50" s="530"/>
      <c r="I50" s="530"/>
      <c r="J50" s="530"/>
      <c r="K50" s="530"/>
      <c r="L50" s="530"/>
      <c r="M50" s="530"/>
      <c r="N50" s="530"/>
      <c r="O50" s="531"/>
      <c r="P50" s="537"/>
      <c r="Q50" s="537"/>
      <c r="R50" s="537"/>
      <c r="S50" s="537"/>
      <c r="T50" s="537"/>
      <c r="U50" s="537"/>
      <c r="V50" s="537"/>
      <c r="W50" s="537"/>
      <c r="X50" s="538"/>
      <c r="Y50" s="255" t="s">
        <v>61</v>
      </c>
      <c r="Z50" s="904"/>
      <c r="AA50" s="905"/>
      <c r="AB50" s="502"/>
      <c r="AC50" s="906"/>
      <c r="AD50" s="906"/>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7"/>
      <c r="B51" s="498"/>
      <c r="C51" s="498"/>
      <c r="D51" s="498"/>
      <c r="E51" s="498"/>
      <c r="F51" s="499"/>
      <c r="G51" s="532"/>
      <c r="H51" s="533"/>
      <c r="I51" s="533"/>
      <c r="J51" s="533"/>
      <c r="K51" s="533"/>
      <c r="L51" s="533"/>
      <c r="M51" s="533"/>
      <c r="N51" s="533"/>
      <c r="O51" s="534"/>
      <c r="P51" s="539"/>
      <c r="Q51" s="539"/>
      <c r="R51" s="539"/>
      <c r="S51" s="539"/>
      <c r="T51" s="539"/>
      <c r="U51" s="539"/>
      <c r="V51" s="539"/>
      <c r="W51" s="539"/>
      <c r="X51" s="540"/>
      <c r="Y51" s="921" t="s">
        <v>15</v>
      </c>
      <c r="Z51" s="904"/>
      <c r="AA51" s="905"/>
      <c r="AB51" s="465"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395" t="s">
        <v>498</v>
      </c>
      <c r="H2" s="396"/>
      <c r="I2" s="396"/>
      <c r="J2" s="396"/>
      <c r="K2" s="396"/>
      <c r="L2" s="396"/>
      <c r="M2" s="396"/>
      <c r="N2" s="396"/>
      <c r="O2" s="396"/>
      <c r="P2" s="396"/>
      <c r="Q2" s="396"/>
      <c r="R2" s="396"/>
      <c r="S2" s="396"/>
      <c r="T2" s="396"/>
      <c r="U2" s="396"/>
      <c r="V2" s="396"/>
      <c r="W2" s="396"/>
      <c r="X2" s="396"/>
      <c r="Y2" s="396"/>
      <c r="Z2" s="396"/>
      <c r="AA2" s="396"/>
      <c r="AB2" s="397"/>
      <c r="AC2" s="395"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26"/>
      <c r="B4" s="927"/>
      <c r="C4" s="927"/>
      <c r="D4" s="927"/>
      <c r="E4" s="927"/>
      <c r="F4" s="928"/>
      <c r="G4" s="293"/>
      <c r="H4" s="294"/>
      <c r="I4" s="294"/>
      <c r="J4" s="294"/>
      <c r="K4" s="295"/>
      <c r="L4" s="296"/>
      <c r="M4" s="297"/>
      <c r="N4" s="297"/>
      <c r="O4" s="297"/>
      <c r="P4" s="297"/>
      <c r="Q4" s="297"/>
      <c r="R4" s="297"/>
      <c r="S4" s="297"/>
      <c r="T4" s="297"/>
      <c r="U4" s="297"/>
      <c r="V4" s="297"/>
      <c r="W4" s="297"/>
      <c r="X4" s="298"/>
      <c r="Y4" s="458"/>
      <c r="Z4" s="459"/>
      <c r="AA4" s="459"/>
      <c r="AB4" s="560"/>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26"/>
      <c r="B5" s="927"/>
      <c r="C5" s="927"/>
      <c r="D5" s="927"/>
      <c r="E5" s="927"/>
      <c r="F5" s="928"/>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26"/>
      <c r="B6" s="927"/>
      <c r="C6" s="927"/>
      <c r="D6" s="927"/>
      <c r="E6" s="927"/>
      <c r="F6" s="928"/>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26"/>
      <c r="B7" s="927"/>
      <c r="C7" s="927"/>
      <c r="D7" s="927"/>
      <c r="E7" s="927"/>
      <c r="F7" s="928"/>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26"/>
      <c r="B8" s="927"/>
      <c r="C8" s="927"/>
      <c r="D8" s="927"/>
      <c r="E8" s="927"/>
      <c r="F8" s="928"/>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26"/>
      <c r="B9" s="927"/>
      <c r="C9" s="927"/>
      <c r="D9" s="927"/>
      <c r="E9" s="927"/>
      <c r="F9" s="928"/>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26"/>
      <c r="B10" s="927"/>
      <c r="C10" s="927"/>
      <c r="D10" s="927"/>
      <c r="E10" s="927"/>
      <c r="F10" s="928"/>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6"/>
      <c r="B11" s="927"/>
      <c r="C11" s="927"/>
      <c r="D11" s="927"/>
      <c r="E11" s="927"/>
      <c r="F11" s="928"/>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6"/>
      <c r="B12" s="927"/>
      <c r="C12" s="927"/>
      <c r="D12" s="927"/>
      <c r="E12" s="927"/>
      <c r="F12" s="928"/>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6"/>
      <c r="B13" s="927"/>
      <c r="C13" s="927"/>
      <c r="D13" s="927"/>
      <c r="E13" s="927"/>
      <c r="F13" s="928"/>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6"/>
      <c r="B14" s="927"/>
      <c r="C14" s="927"/>
      <c r="D14" s="927"/>
      <c r="E14" s="927"/>
      <c r="F14" s="928"/>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6"/>
      <c r="B15" s="927"/>
      <c r="C15" s="927"/>
      <c r="D15" s="927"/>
      <c r="E15" s="927"/>
      <c r="F15" s="928"/>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26"/>
      <c r="B16" s="927"/>
      <c r="C16" s="927"/>
      <c r="D16" s="927"/>
      <c r="E16" s="927"/>
      <c r="F16" s="928"/>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26"/>
      <c r="B17" s="927"/>
      <c r="C17" s="927"/>
      <c r="D17" s="927"/>
      <c r="E17" s="927"/>
      <c r="F17" s="928"/>
      <c r="G17" s="293"/>
      <c r="H17" s="294"/>
      <c r="I17" s="294"/>
      <c r="J17" s="294"/>
      <c r="K17" s="295"/>
      <c r="L17" s="296"/>
      <c r="M17" s="297"/>
      <c r="N17" s="297"/>
      <c r="O17" s="297"/>
      <c r="P17" s="297"/>
      <c r="Q17" s="297"/>
      <c r="R17" s="297"/>
      <c r="S17" s="297"/>
      <c r="T17" s="297"/>
      <c r="U17" s="297"/>
      <c r="V17" s="297"/>
      <c r="W17" s="297"/>
      <c r="X17" s="298"/>
      <c r="Y17" s="458"/>
      <c r="Z17" s="459"/>
      <c r="AA17" s="459"/>
      <c r="AB17" s="560"/>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26"/>
      <c r="B18" s="927"/>
      <c r="C18" s="927"/>
      <c r="D18" s="927"/>
      <c r="E18" s="927"/>
      <c r="F18" s="928"/>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6"/>
      <c r="B19" s="927"/>
      <c r="C19" s="927"/>
      <c r="D19" s="927"/>
      <c r="E19" s="927"/>
      <c r="F19" s="928"/>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6"/>
      <c r="B20" s="927"/>
      <c r="C20" s="927"/>
      <c r="D20" s="927"/>
      <c r="E20" s="927"/>
      <c r="F20" s="928"/>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6"/>
      <c r="B21" s="927"/>
      <c r="C21" s="927"/>
      <c r="D21" s="927"/>
      <c r="E21" s="927"/>
      <c r="F21" s="928"/>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6"/>
      <c r="B22" s="927"/>
      <c r="C22" s="927"/>
      <c r="D22" s="927"/>
      <c r="E22" s="927"/>
      <c r="F22" s="928"/>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6"/>
      <c r="B23" s="927"/>
      <c r="C23" s="927"/>
      <c r="D23" s="927"/>
      <c r="E23" s="927"/>
      <c r="F23" s="928"/>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6"/>
      <c r="B24" s="927"/>
      <c r="C24" s="927"/>
      <c r="D24" s="927"/>
      <c r="E24" s="927"/>
      <c r="F24" s="928"/>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6"/>
      <c r="B25" s="927"/>
      <c r="C25" s="927"/>
      <c r="D25" s="927"/>
      <c r="E25" s="927"/>
      <c r="F25" s="928"/>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6"/>
      <c r="B26" s="927"/>
      <c r="C26" s="927"/>
      <c r="D26" s="927"/>
      <c r="E26" s="927"/>
      <c r="F26" s="928"/>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6"/>
      <c r="B27" s="927"/>
      <c r="C27" s="927"/>
      <c r="D27" s="927"/>
      <c r="E27" s="927"/>
      <c r="F27" s="928"/>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6"/>
      <c r="B28" s="927"/>
      <c r="C28" s="927"/>
      <c r="D28" s="927"/>
      <c r="E28" s="927"/>
      <c r="F28" s="928"/>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26"/>
      <c r="B29" s="927"/>
      <c r="C29" s="927"/>
      <c r="D29" s="927"/>
      <c r="E29" s="927"/>
      <c r="F29" s="928"/>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26"/>
      <c r="B30" s="927"/>
      <c r="C30" s="927"/>
      <c r="D30" s="927"/>
      <c r="E30" s="927"/>
      <c r="F30" s="928"/>
      <c r="G30" s="293"/>
      <c r="H30" s="294"/>
      <c r="I30" s="294"/>
      <c r="J30" s="294"/>
      <c r="K30" s="295"/>
      <c r="L30" s="296"/>
      <c r="M30" s="297"/>
      <c r="N30" s="297"/>
      <c r="O30" s="297"/>
      <c r="P30" s="297"/>
      <c r="Q30" s="297"/>
      <c r="R30" s="297"/>
      <c r="S30" s="297"/>
      <c r="T30" s="297"/>
      <c r="U30" s="297"/>
      <c r="V30" s="297"/>
      <c r="W30" s="297"/>
      <c r="X30" s="298"/>
      <c r="Y30" s="458"/>
      <c r="Z30" s="459"/>
      <c r="AA30" s="459"/>
      <c r="AB30" s="560"/>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26"/>
      <c r="B31" s="927"/>
      <c r="C31" s="927"/>
      <c r="D31" s="927"/>
      <c r="E31" s="927"/>
      <c r="F31" s="928"/>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6"/>
      <c r="B32" s="927"/>
      <c r="C32" s="927"/>
      <c r="D32" s="927"/>
      <c r="E32" s="927"/>
      <c r="F32" s="928"/>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6"/>
      <c r="B33" s="927"/>
      <c r="C33" s="927"/>
      <c r="D33" s="927"/>
      <c r="E33" s="927"/>
      <c r="F33" s="928"/>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6"/>
      <c r="B34" s="927"/>
      <c r="C34" s="927"/>
      <c r="D34" s="927"/>
      <c r="E34" s="927"/>
      <c r="F34" s="928"/>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6"/>
      <c r="B35" s="927"/>
      <c r="C35" s="927"/>
      <c r="D35" s="927"/>
      <c r="E35" s="927"/>
      <c r="F35" s="928"/>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6"/>
      <c r="B36" s="927"/>
      <c r="C36" s="927"/>
      <c r="D36" s="927"/>
      <c r="E36" s="927"/>
      <c r="F36" s="928"/>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6"/>
      <c r="B37" s="927"/>
      <c r="C37" s="927"/>
      <c r="D37" s="927"/>
      <c r="E37" s="927"/>
      <c r="F37" s="928"/>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6"/>
      <c r="B38" s="927"/>
      <c r="C38" s="927"/>
      <c r="D38" s="927"/>
      <c r="E38" s="927"/>
      <c r="F38" s="928"/>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6"/>
      <c r="B39" s="927"/>
      <c r="C39" s="927"/>
      <c r="D39" s="927"/>
      <c r="E39" s="927"/>
      <c r="F39" s="928"/>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6"/>
      <c r="B40" s="927"/>
      <c r="C40" s="927"/>
      <c r="D40" s="927"/>
      <c r="E40" s="927"/>
      <c r="F40" s="928"/>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6"/>
      <c r="B41" s="927"/>
      <c r="C41" s="927"/>
      <c r="D41" s="927"/>
      <c r="E41" s="927"/>
      <c r="F41" s="928"/>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26"/>
      <c r="B42" s="927"/>
      <c r="C42" s="927"/>
      <c r="D42" s="927"/>
      <c r="E42" s="927"/>
      <c r="F42" s="928"/>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26"/>
      <c r="B43" s="927"/>
      <c r="C43" s="927"/>
      <c r="D43" s="927"/>
      <c r="E43" s="927"/>
      <c r="F43" s="928"/>
      <c r="G43" s="293"/>
      <c r="H43" s="294"/>
      <c r="I43" s="294"/>
      <c r="J43" s="294"/>
      <c r="K43" s="295"/>
      <c r="L43" s="296"/>
      <c r="M43" s="297"/>
      <c r="N43" s="297"/>
      <c r="O43" s="297"/>
      <c r="P43" s="297"/>
      <c r="Q43" s="297"/>
      <c r="R43" s="297"/>
      <c r="S43" s="297"/>
      <c r="T43" s="297"/>
      <c r="U43" s="297"/>
      <c r="V43" s="297"/>
      <c r="W43" s="297"/>
      <c r="X43" s="298"/>
      <c r="Y43" s="458"/>
      <c r="Z43" s="459"/>
      <c r="AA43" s="459"/>
      <c r="AB43" s="560"/>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26"/>
      <c r="B44" s="927"/>
      <c r="C44" s="927"/>
      <c r="D44" s="927"/>
      <c r="E44" s="927"/>
      <c r="F44" s="928"/>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6"/>
      <c r="B45" s="927"/>
      <c r="C45" s="927"/>
      <c r="D45" s="927"/>
      <c r="E45" s="927"/>
      <c r="F45" s="928"/>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6"/>
      <c r="B46" s="927"/>
      <c r="C46" s="927"/>
      <c r="D46" s="927"/>
      <c r="E46" s="927"/>
      <c r="F46" s="928"/>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6"/>
      <c r="B47" s="927"/>
      <c r="C47" s="927"/>
      <c r="D47" s="927"/>
      <c r="E47" s="927"/>
      <c r="F47" s="928"/>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6"/>
      <c r="B48" s="927"/>
      <c r="C48" s="927"/>
      <c r="D48" s="927"/>
      <c r="E48" s="927"/>
      <c r="F48" s="928"/>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6"/>
      <c r="B49" s="927"/>
      <c r="C49" s="927"/>
      <c r="D49" s="927"/>
      <c r="E49" s="927"/>
      <c r="F49" s="928"/>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6"/>
      <c r="B50" s="927"/>
      <c r="C50" s="927"/>
      <c r="D50" s="927"/>
      <c r="E50" s="927"/>
      <c r="F50" s="928"/>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6"/>
      <c r="B51" s="927"/>
      <c r="C51" s="927"/>
      <c r="D51" s="927"/>
      <c r="E51" s="927"/>
      <c r="F51" s="928"/>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6"/>
      <c r="B52" s="927"/>
      <c r="C52" s="927"/>
      <c r="D52" s="927"/>
      <c r="E52" s="927"/>
      <c r="F52" s="928"/>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26"/>
      <c r="B56" s="927"/>
      <c r="C56" s="927"/>
      <c r="D56" s="927"/>
      <c r="E56" s="927"/>
      <c r="F56" s="928"/>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26"/>
      <c r="B57" s="927"/>
      <c r="C57" s="927"/>
      <c r="D57" s="927"/>
      <c r="E57" s="927"/>
      <c r="F57" s="928"/>
      <c r="G57" s="293"/>
      <c r="H57" s="294"/>
      <c r="I57" s="294"/>
      <c r="J57" s="294"/>
      <c r="K57" s="295"/>
      <c r="L57" s="296"/>
      <c r="M57" s="297"/>
      <c r="N57" s="297"/>
      <c r="O57" s="297"/>
      <c r="P57" s="297"/>
      <c r="Q57" s="297"/>
      <c r="R57" s="297"/>
      <c r="S57" s="297"/>
      <c r="T57" s="297"/>
      <c r="U57" s="297"/>
      <c r="V57" s="297"/>
      <c r="W57" s="297"/>
      <c r="X57" s="298"/>
      <c r="Y57" s="458"/>
      <c r="Z57" s="459"/>
      <c r="AA57" s="459"/>
      <c r="AB57" s="560"/>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26"/>
      <c r="B58" s="927"/>
      <c r="C58" s="927"/>
      <c r="D58" s="927"/>
      <c r="E58" s="927"/>
      <c r="F58" s="928"/>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6"/>
      <c r="B59" s="927"/>
      <c r="C59" s="927"/>
      <c r="D59" s="927"/>
      <c r="E59" s="927"/>
      <c r="F59" s="928"/>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6"/>
      <c r="B60" s="927"/>
      <c r="C60" s="927"/>
      <c r="D60" s="927"/>
      <c r="E60" s="927"/>
      <c r="F60" s="928"/>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6"/>
      <c r="B61" s="927"/>
      <c r="C61" s="927"/>
      <c r="D61" s="927"/>
      <c r="E61" s="927"/>
      <c r="F61" s="928"/>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6"/>
      <c r="B62" s="927"/>
      <c r="C62" s="927"/>
      <c r="D62" s="927"/>
      <c r="E62" s="927"/>
      <c r="F62" s="928"/>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6"/>
      <c r="B63" s="927"/>
      <c r="C63" s="927"/>
      <c r="D63" s="927"/>
      <c r="E63" s="927"/>
      <c r="F63" s="928"/>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6"/>
      <c r="B64" s="927"/>
      <c r="C64" s="927"/>
      <c r="D64" s="927"/>
      <c r="E64" s="927"/>
      <c r="F64" s="928"/>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6"/>
      <c r="B65" s="927"/>
      <c r="C65" s="927"/>
      <c r="D65" s="927"/>
      <c r="E65" s="927"/>
      <c r="F65" s="928"/>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6"/>
      <c r="B66" s="927"/>
      <c r="C66" s="927"/>
      <c r="D66" s="927"/>
      <c r="E66" s="927"/>
      <c r="F66" s="928"/>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6"/>
      <c r="B67" s="927"/>
      <c r="C67" s="927"/>
      <c r="D67" s="927"/>
      <c r="E67" s="927"/>
      <c r="F67" s="928"/>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6"/>
      <c r="B68" s="927"/>
      <c r="C68" s="927"/>
      <c r="D68" s="927"/>
      <c r="E68" s="927"/>
      <c r="F68" s="928"/>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26"/>
      <c r="B69" s="927"/>
      <c r="C69" s="927"/>
      <c r="D69" s="927"/>
      <c r="E69" s="927"/>
      <c r="F69" s="928"/>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26"/>
      <c r="B70" s="927"/>
      <c r="C70" s="927"/>
      <c r="D70" s="927"/>
      <c r="E70" s="927"/>
      <c r="F70" s="928"/>
      <c r="G70" s="293"/>
      <c r="H70" s="294"/>
      <c r="I70" s="294"/>
      <c r="J70" s="294"/>
      <c r="K70" s="295"/>
      <c r="L70" s="296"/>
      <c r="M70" s="297"/>
      <c r="N70" s="297"/>
      <c r="O70" s="297"/>
      <c r="P70" s="297"/>
      <c r="Q70" s="297"/>
      <c r="R70" s="297"/>
      <c r="S70" s="297"/>
      <c r="T70" s="297"/>
      <c r="U70" s="297"/>
      <c r="V70" s="297"/>
      <c r="W70" s="297"/>
      <c r="X70" s="298"/>
      <c r="Y70" s="458"/>
      <c r="Z70" s="459"/>
      <c r="AA70" s="459"/>
      <c r="AB70" s="560"/>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26"/>
      <c r="B71" s="927"/>
      <c r="C71" s="927"/>
      <c r="D71" s="927"/>
      <c r="E71" s="927"/>
      <c r="F71" s="928"/>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6"/>
      <c r="B72" s="927"/>
      <c r="C72" s="927"/>
      <c r="D72" s="927"/>
      <c r="E72" s="927"/>
      <c r="F72" s="928"/>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6"/>
      <c r="B73" s="927"/>
      <c r="C73" s="927"/>
      <c r="D73" s="927"/>
      <c r="E73" s="927"/>
      <c r="F73" s="928"/>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6"/>
      <c r="B74" s="927"/>
      <c r="C74" s="927"/>
      <c r="D74" s="927"/>
      <c r="E74" s="927"/>
      <c r="F74" s="928"/>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6"/>
      <c r="B75" s="927"/>
      <c r="C75" s="927"/>
      <c r="D75" s="927"/>
      <c r="E75" s="927"/>
      <c r="F75" s="928"/>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6"/>
      <c r="B76" s="927"/>
      <c r="C76" s="927"/>
      <c r="D76" s="927"/>
      <c r="E76" s="927"/>
      <c r="F76" s="928"/>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6"/>
      <c r="B77" s="927"/>
      <c r="C77" s="927"/>
      <c r="D77" s="927"/>
      <c r="E77" s="927"/>
      <c r="F77" s="928"/>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6"/>
      <c r="B78" s="927"/>
      <c r="C78" s="927"/>
      <c r="D78" s="927"/>
      <c r="E78" s="927"/>
      <c r="F78" s="928"/>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6"/>
      <c r="B79" s="927"/>
      <c r="C79" s="927"/>
      <c r="D79" s="927"/>
      <c r="E79" s="927"/>
      <c r="F79" s="928"/>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6"/>
      <c r="B80" s="927"/>
      <c r="C80" s="927"/>
      <c r="D80" s="927"/>
      <c r="E80" s="927"/>
      <c r="F80" s="928"/>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6"/>
      <c r="B81" s="927"/>
      <c r="C81" s="927"/>
      <c r="D81" s="927"/>
      <c r="E81" s="927"/>
      <c r="F81" s="928"/>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26"/>
      <c r="B82" s="927"/>
      <c r="C82" s="927"/>
      <c r="D82" s="927"/>
      <c r="E82" s="927"/>
      <c r="F82" s="928"/>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26"/>
      <c r="B83" s="927"/>
      <c r="C83" s="927"/>
      <c r="D83" s="927"/>
      <c r="E83" s="927"/>
      <c r="F83" s="928"/>
      <c r="G83" s="293"/>
      <c r="H83" s="294"/>
      <c r="I83" s="294"/>
      <c r="J83" s="294"/>
      <c r="K83" s="295"/>
      <c r="L83" s="296"/>
      <c r="M83" s="297"/>
      <c r="N83" s="297"/>
      <c r="O83" s="297"/>
      <c r="P83" s="297"/>
      <c r="Q83" s="297"/>
      <c r="R83" s="297"/>
      <c r="S83" s="297"/>
      <c r="T83" s="297"/>
      <c r="U83" s="297"/>
      <c r="V83" s="297"/>
      <c r="W83" s="297"/>
      <c r="X83" s="298"/>
      <c r="Y83" s="458"/>
      <c r="Z83" s="459"/>
      <c r="AA83" s="459"/>
      <c r="AB83" s="560"/>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26"/>
      <c r="B84" s="927"/>
      <c r="C84" s="927"/>
      <c r="D84" s="927"/>
      <c r="E84" s="927"/>
      <c r="F84" s="928"/>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6"/>
      <c r="B85" s="927"/>
      <c r="C85" s="927"/>
      <c r="D85" s="927"/>
      <c r="E85" s="927"/>
      <c r="F85" s="928"/>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6"/>
      <c r="B86" s="927"/>
      <c r="C86" s="927"/>
      <c r="D86" s="927"/>
      <c r="E86" s="927"/>
      <c r="F86" s="928"/>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6"/>
      <c r="B87" s="927"/>
      <c r="C87" s="927"/>
      <c r="D87" s="927"/>
      <c r="E87" s="927"/>
      <c r="F87" s="928"/>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6"/>
      <c r="B88" s="927"/>
      <c r="C88" s="927"/>
      <c r="D88" s="927"/>
      <c r="E88" s="927"/>
      <c r="F88" s="928"/>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6"/>
      <c r="B89" s="927"/>
      <c r="C89" s="927"/>
      <c r="D89" s="927"/>
      <c r="E89" s="927"/>
      <c r="F89" s="928"/>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6"/>
      <c r="B90" s="927"/>
      <c r="C90" s="927"/>
      <c r="D90" s="927"/>
      <c r="E90" s="927"/>
      <c r="F90" s="928"/>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6"/>
      <c r="B91" s="927"/>
      <c r="C91" s="927"/>
      <c r="D91" s="927"/>
      <c r="E91" s="927"/>
      <c r="F91" s="928"/>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6"/>
      <c r="B92" s="927"/>
      <c r="C92" s="927"/>
      <c r="D92" s="927"/>
      <c r="E92" s="927"/>
      <c r="F92" s="928"/>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6"/>
      <c r="B93" s="927"/>
      <c r="C93" s="927"/>
      <c r="D93" s="927"/>
      <c r="E93" s="927"/>
      <c r="F93" s="928"/>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6"/>
      <c r="B94" s="927"/>
      <c r="C94" s="927"/>
      <c r="D94" s="927"/>
      <c r="E94" s="927"/>
      <c r="F94" s="928"/>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26"/>
      <c r="B95" s="927"/>
      <c r="C95" s="927"/>
      <c r="D95" s="927"/>
      <c r="E95" s="927"/>
      <c r="F95" s="928"/>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26"/>
      <c r="B96" s="927"/>
      <c r="C96" s="927"/>
      <c r="D96" s="927"/>
      <c r="E96" s="927"/>
      <c r="F96" s="928"/>
      <c r="G96" s="293"/>
      <c r="H96" s="294"/>
      <c r="I96" s="294"/>
      <c r="J96" s="294"/>
      <c r="K96" s="295"/>
      <c r="L96" s="296"/>
      <c r="M96" s="297"/>
      <c r="N96" s="297"/>
      <c r="O96" s="297"/>
      <c r="P96" s="297"/>
      <c r="Q96" s="297"/>
      <c r="R96" s="297"/>
      <c r="S96" s="297"/>
      <c r="T96" s="297"/>
      <c r="U96" s="297"/>
      <c r="V96" s="297"/>
      <c r="W96" s="297"/>
      <c r="X96" s="298"/>
      <c r="Y96" s="458"/>
      <c r="Z96" s="459"/>
      <c r="AA96" s="459"/>
      <c r="AB96" s="560"/>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26"/>
      <c r="B97" s="927"/>
      <c r="C97" s="927"/>
      <c r="D97" s="927"/>
      <c r="E97" s="927"/>
      <c r="F97" s="928"/>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6"/>
      <c r="B98" s="927"/>
      <c r="C98" s="927"/>
      <c r="D98" s="927"/>
      <c r="E98" s="927"/>
      <c r="F98" s="928"/>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6"/>
      <c r="B99" s="927"/>
      <c r="C99" s="927"/>
      <c r="D99" s="927"/>
      <c r="E99" s="927"/>
      <c r="F99" s="928"/>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6"/>
      <c r="B100" s="927"/>
      <c r="C100" s="927"/>
      <c r="D100" s="927"/>
      <c r="E100" s="927"/>
      <c r="F100" s="928"/>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6"/>
      <c r="B101" s="927"/>
      <c r="C101" s="927"/>
      <c r="D101" s="927"/>
      <c r="E101" s="927"/>
      <c r="F101" s="928"/>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6"/>
      <c r="B102" s="927"/>
      <c r="C102" s="927"/>
      <c r="D102" s="927"/>
      <c r="E102" s="927"/>
      <c r="F102" s="928"/>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6"/>
      <c r="B103" s="927"/>
      <c r="C103" s="927"/>
      <c r="D103" s="927"/>
      <c r="E103" s="927"/>
      <c r="F103" s="928"/>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6"/>
      <c r="B104" s="927"/>
      <c r="C104" s="927"/>
      <c r="D104" s="927"/>
      <c r="E104" s="927"/>
      <c r="F104" s="928"/>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6"/>
      <c r="B105" s="927"/>
      <c r="C105" s="927"/>
      <c r="D105" s="927"/>
      <c r="E105" s="927"/>
      <c r="F105" s="928"/>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26"/>
      <c r="B109" s="927"/>
      <c r="C109" s="927"/>
      <c r="D109" s="927"/>
      <c r="E109" s="927"/>
      <c r="F109" s="928"/>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26"/>
      <c r="B110" s="927"/>
      <c r="C110" s="927"/>
      <c r="D110" s="927"/>
      <c r="E110" s="927"/>
      <c r="F110" s="928"/>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60"/>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26"/>
      <c r="B111" s="927"/>
      <c r="C111" s="927"/>
      <c r="D111" s="927"/>
      <c r="E111" s="927"/>
      <c r="F111" s="928"/>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6"/>
      <c r="B112" s="927"/>
      <c r="C112" s="927"/>
      <c r="D112" s="927"/>
      <c r="E112" s="927"/>
      <c r="F112" s="928"/>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6"/>
      <c r="B113" s="927"/>
      <c r="C113" s="927"/>
      <c r="D113" s="927"/>
      <c r="E113" s="927"/>
      <c r="F113" s="928"/>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6"/>
      <c r="B114" s="927"/>
      <c r="C114" s="927"/>
      <c r="D114" s="927"/>
      <c r="E114" s="927"/>
      <c r="F114" s="928"/>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6"/>
      <c r="B115" s="927"/>
      <c r="C115" s="927"/>
      <c r="D115" s="927"/>
      <c r="E115" s="927"/>
      <c r="F115" s="928"/>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6"/>
      <c r="B116" s="927"/>
      <c r="C116" s="927"/>
      <c r="D116" s="927"/>
      <c r="E116" s="927"/>
      <c r="F116" s="928"/>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6"/>
      <c r="B117" s="927"/>
      <c r="C117" s="927"/>
      <c r="D117" s="927"/>
      <c r="E117" s="927"/>
      <c r="F117" s="928"/>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6"/>
      <c r="B118" s="927"/>
      <c r="C118" s="927"/>
      <c r="D118" s="927"/>
      <c r="E118" s="927"/>
      <c r="F118" s="928"/>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6"/>
      <c r="B119" s="927"/>
      <c r="C119" s="927"/>
      <c r="D119" s="927"/>
      <c r="E119" s="927"/>
      <c r="F119" s="928"/>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6"/>
      <c r="B120" s="927"/>
      <c r="C120" s="927"/>
      <c r="D120" s="927"/>
      <c r="E120" s="927"/>
      <c r="F120" s="928"/>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6"/>
      <c r="B121" s="927"/>
      <c r="C121" s="927"/>
      <c r="D121" s="927"/>
      <c r="E121" s="927"/>
      <c r="F121" s="928"/>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26"/>
      <c r="B122" s="927"/>
      <c r="C122" s="927"/>
      <c r="D122" s="927"/>
      <c r="E122" s="927"/>
      <c r="F122" s="928"/>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26"/>
      <c r="B123" s="927"/>
      <c r="C123" s="927"/>
      <c r="D123" s="927"/>
      <c r="E123" s="927"/>
      <c r="F123" s="928"/>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60"/>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26"/>
      <c r="B124" s="927"/>
      <c r="C124" s="927"/>
      <c r="D124" s="927"/>
      <c r="E124" s="927"/>
      <c r="F124" s="928"/>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6"/>
      <c r="B125" s="927"/>
      <c r="C125" s="927"/>
      <c r="D125" s="927"/>
      <c r="E125" s="927"/>
      <c r="F125" s="928"/>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6"/>
      <c r="B126" s="927"/>
      <c r="C126" s="927"/>
      <c r="D126" s="927"/>
      <c r="E126" s="927"/>
      <c r="F126" s="928"/>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6"/>
      <c r="B127" s="927"/>
      <c r="C127" s="927"/>
      <c r="D127" s="927"/>
      <c r="E127" s="927"/>
      <c r="F127" s="928"/>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6"/>
      <c r="B128" s="927"/>
      <c r="C128" s="927"/>
      <c r="D128" s="927"/>
      <c r="E128" s="927"/>
      <c r="F128" s="928"/>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6"/>
      <c r="B129" s="927"/>
      <c r="C129" s="927"/>
      <c r="D129" s="927"/>
      <c r="E129" s="927"/>
      <c r="F129" s="928"/>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6"/>
      <c r="B130" s="927"/>
      <c r="C130" s="927"/>
      <c r="D130" s="927"/>
      <c r="E130" s="927"/>
      <c r="F130" s="928"/>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6"/>
      <c r="B131" s="927"/>
      <c r="C131" s="927"/>
      <c r="D131" s="927"/>
      <c r="E131" s="927"/>
      <c r="F131" s="928"/>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6"/>
      <c r="B132" s="927"/>
      <c r="C132" s="927"/>
      <c r="D132" s="927"/>
      <c r="E132" s="927"/>
      <c r="F132" s="928"/>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6"/>
      <c r="B133" s="927"/>
      <c r="C133" s="927"/>
      <c r="D133" s="927"/>
      <c r="E133" s="927"/>
      <c r="F133" s="928"/>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6"/>
      <c r="B134" s="927"/>
      <c r="C134" s="927"/>
      <c r="D134" s="927"/>
      <c r="E134" s="927"/>
      <c r="F134" s="928"/>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26"/>
      <c r="B135" s="927"/>
      <c r="C135" s="927"/>
      <c r="D135" s="927"/>
      <c r="E135" s="927"/>
      <c r="F135" s="928"/>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26"/>
      <c r="B136" s="927"/>
      <c r="C136" s="927"/>
      <c r="D136" s="927"/>
      <c r="E136" s="927"/>
      <c r="F136" s="928"/>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60"/>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26"/>
      <c r="B137" s="927"/>
      <c r="C137" s="927"/>
      <c r="D137" s="927"/>
      <c r="E137" s="927"/>
      <c r="F137" s="928"/>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6"/>
      <c r="B138" s="927"/>
      <c r="C138" s="927"/>
      <c r="D138" s="927"/>
      <c r="E138" s="927"/>
      <c r="F138" s="928"/>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6"/>
      <c r="B139" s="927"/>
      <c r="C139" s="927"/>
      <c r="D139" s="927"/>
      <c r="E139" s="927"/>
      <c r="F139" s="928"/>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6"/>
      <c r="B140" s="927"/>
      <c r="C140" s="927"/>
      <c r="D140" s="927"/>
      <c r="E140" s="927"/>
      <c r="F140" s="928"/>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6"/>
      <c r="B141" s="927"/>
      <c r="C141" s="927"/>
      <c r="D141" s="927"/>
      <c r="E141" s="927"/>
      <c r="F141" s="928"/>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6"/>
      <c r="B142" s="927"/>
      <c r="C142" s="927"/>
      <c r="D142" s="927"/>
      <c r="E142" s="927"/>
      <c r="F142" s="928"/>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6"/>
      <c r="B143" s="927"/>
      <c r="C143" s="927"/>
      <c r="D143" s="927"/>
      <c r="E143" s="927"/>
      <c r="F143" s="928"/>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6"/>
      <c r="B144" s="927"/>
      <c r="C144" s="927"/>
      <c r="D144" s="927"/>
      <c r="E144" s="927"/>
      <c r="F144" s="928"/>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6"/>
      <c r="B145" s="927"/>
      <c r="C145" s="927"/>
      <c r="D145" s="927"/>
      <c r="E145" s="927"/>
      <c r="F145" s="928"/>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6"/>
      <c r="B146" s="927"/>
      <c r="C146" s="927"/>
      <c r="D146" s="927"/>
      <c r="E146" s="927"/>
      <c r="F146" s="928"/>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6"/>
      <c r="B147" s="927"/>
      <c r="C147" s="927"/>
      <c r="D147" s="927"/>
      <c r="E147" s="927"/>
      <c r="F147" s="928"/>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26"/>
      <c r="B148" s="927"/>
      <c r="C148" s="927"/>
      <c r="D148" s="927"/>
      <c r="E148" s="927"/>
      <c r="F148" s="928"/>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26"/>
      <c r="B149" s="927"/>
      <c r="C149" s="927"/>
      <c r="D149" s="927"/>
      <c r="E149" s="927"/>
      <c r="F149" s="928"/>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60"/>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26"/>
      <c r="B150" s="927"/>
      <c r="C150" s="927"/>
      <c r="D150" s="927"/>
      <c r="E150" s="927"/>
      <c r="F150" s="928"/>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6"/>
      <c r="B151" s="927"/>
      <c r="C151" s="927"/>
      <c r="D151" s="927"/>
      <c r="E151" s="927"/>
      <c r="F151" s="928"/>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6"/>
      <c r="B152" s="927"/>
      <c r="C152" s="927"/>
      <c r="D152" s="927"/>
      <c r="E152" s="927"/>
      <c r="F152" s="928"/>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6"/>
      <c r="B153" s="927"/>
      <c r="C153" s="927"/>
      <c r="D153" s="927"/>
      <c r="E153" s="927"/>
      <c r="F153" s="928"/>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6"/>
      <c r="B154" s="927"/>
      <c r="C154" s="927"/>
      <c r="D154" s="927"/>
      <c r="E154" s="927"/>
      <c r="F154" s="928"/>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6"/>
      <c r="B155" s="927"/>
      <c r="C155" s="927"/>
      <c r="D155" s="927"/>
      <c r="E155" s="927"/>
      <c r="F155" s="928"/>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6"/>
      <c r="B156" s="927"/>
      <c r="C156" s="927"/>
      <c r="D156" s="927"/>
      <c r="E156" s="927"/>
      <c r="F156" s="928"/>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6"/>
      <c r="B157" s="927"/>
      <c r="C157" s="927"/>
      <c r="D157" s="927"/>
      <c r="E157" s="927"/>
      <c r="F157" s="928"/>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6"/>
      <c r="B158" s="927"/>
      <c r="C158" s="927"/>
      <c r="D158" s="927"/>
      <c r="E158" s="927"/>
      <c r="F158" s="928"/>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26"/>
      <c r="B162" s="927"/>
      <c r="C162" s="927"/>
      <c r="D162" s="927"/>
      <c r="E162" s="927"/>
      <c r="F162" s="928"/>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26"/>
      <c r="B163" s="927"/>
      <c r="C163" s="927"/>
      <c r="D163" s="927"/>
      <c r="E163" s="927"/>
      <c r="F163" s="928"/>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60"/>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26"/>
      <c r="B164" s="927"/>
      <c r="C164" s="927"/>
      <c r="D164" s="927"/>
      <c r="E164" s="927"/>
      <c r="F164" s="928"/>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6"/>
      <c r="B165" s="927"/>
      <c r="C165" s="927"/>
      <c r="D165" s="927"/>
      <c r="E165" s="927"/>
      <c r="F165" s="928"/>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6"/>
      <c r="B166" s="927"/>
      <c r="C166" s="927"/>
      <c r="D166" s="927"/>
      <c r="E166" s="927"/>
      <c r="F166" s="928"/>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6"/>
      <c r="B167" s="927"/>
      <c r="C167" s="927"/>
      <c r="D167" s="927"/>
      <c r="E167" s="927"/>
      <c r="F167" s="928"/>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6"/>
      <c r="B168" s="927"/>
      <c r="C168" s="927"/>
      <c r="D168" s="927"/>
      <c r="E168" s="927"/>
      <c r="F168" s="928"/>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6"/>
      <c r="B169" s="927"/>
      <c r="C169" s="927"/>
      <c r="D169" s="927"/>
      <c r="E169" s="927"/>
      <c r="F169" s="928"/>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6"/>
      <c r="B170" s="927"/>
      <c r="C170" s="927"/>
      <c r="D170" s="927"/>
      <c r="E170" s="927"/>
      <c r="F170" s="928"/>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6"/>
      <c r="B171" s="927"/>
      <c r="C171" s="927"/>
      <c r="D171" s="927"/>
      <c r="E171" s="927"/>
      <c r="F171" s="928"/>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6"/>
      <c r="B172" s="927"/>
      <c r="C172" s="927"/>
      <c r="D172" s="927"/>
      <c r="E172" s="927"/>
      <c r="F172" s="928"/>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6"/>
      <c r="B173" s="927"/>
      <c r="C173" s="927"/>
      <c r="D173" s="927"/>
      <c r="E173" s="927"/>
      <c r="F173" s="928"/>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6"/>
      <c r="B174" s="927"/>
      <c r="C174" s="927"/>
      <c r="D174" s="927"/>
      <c r="E174" s="927"/>
      <c r="F174" s="928"/>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26"/>
      <c r="B175" s="927"/>
      <c r="C175" s="927"/>
      <c r="D175" s="927"/>
      <c r="E175" s="927"/>
      <c r="F175" s="928"/>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26"/>
      <c r="B176" s="927"/>
      <c r="C176" s="927"/>
      <c r="D176" s="927"/>
      <c r="E176" s="927"/>
      <c r="F176" s="928"/>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60"/>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26"/>
      <c r="B177" s="927"/>
      <c r="C177" s="927"/>
      <c r="D177" s="927"/>
      <c r="E177" s="927"/>
      <c r="F177" s="928"/>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6"/>
      <c r="B178" s="927"/>
      <c r="C178" s="927"/>
      <c r="D178" s="927"/>
      <c r="E178" s="927"/>
      <c r="F178" s="928"/>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6"/>
      <c r="B179" s="927"/>
      <c r="C179" s="927"/>
      <c r="D179" s="927"/>
      <c r="E179" s="927"/>
      <c r="F179" s="928"/>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6"/>
      <c r="B180" s="927"/>
      <c r="C180" s="927"/>
      <c r="D180" s="927"/>
      <c r="E180" s="927"/>
      <c r="F180" s="928"/>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6"/>
      <c r="B181" s="927"/>
      <c r="C181" s="927"/>
      <c r="D181" s="927"/>
      <c r="E181" s="927"/>
      <c r="F181" s="928"/>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6"/>
      <c r="B182" s="927"/>
      <c r="C182" s="927"/>
      <c r="D182" s="927"/>
      <c r="E182" s="927"/>
      <c r="F182" s="928"/>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6"/>
      <c r="B183" s="927"/>
      <c r="C183" s="927"/>
      <c r="D183" s="927"/>
      <c r="E183" s="927"/>
      <c r="F183" s="928"/>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6"/>
      <c r="B184" s="927"/>
      <c r="C184" s="927"/>
      <c r="D184" s="927"/>
      <c r="E184" s="927"/>
      <c r="F184" s="928"/>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6"/>
      <c r="B185" s="927"/>
      <c r="C185" s="927"/>
      <c r="D185" s="927"/>
      <c r="E185" s="927"/>
      <c r="F185" s="928"/>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6"/>
      <c r="B186" s="927"/>
      <c r="C186" s="927"/>
      <c r="D186" s="927"/>
      <c r="E186" s="927"/>
      <c r="F186" s="928"/>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6"/>
      <c r="B187" s="927"/>
      <c r="C187" s="927"/>
      <c r="D187" s="927"/>
      <c r="E187" s="927"/>
      <c r="F187" s="928"/>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26"/>
      <c r="B188" s="927"/>
      <c r="C188" s="927"/>
      <c r="D188" s="927"/>
      <c r="E188" s="927"/>
      <c r="F188" s="928"/>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26"/>
      <c r="B189" s="927"/>
      <c r="C189" s="927"/>
      <c r="D189" s="927"/>
      <c r="E189" s="927"/>
      <c r="F189" s="928"/>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60"/>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26"/>
      <c r="B190" s="927"/>
      <c r="C190" s="927"/>
      <c r="D190" s="927"/>
      <c r="E190" s="927"/>
      <c r="F190" s="928"/>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6"/>
      <c r="B191" s="927"/>
      <c r="C191" s="927"/>
      <c r="D191" s="927"/>
      <c r="E191" s="927"/>
      <c r="F191" s="928"/>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6"/>
      <c r="B192" s="927"/>
      <c r="C192" s="927"/>
      <c r="D192" s="927"/>
      <c r="E192" s="927"/>
      <c r="F192" s="928"/>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6"/>
      <c r="B193" s="927"/>
      <c r="C193" s="927"/>
      <c r="D193" s="927"/>
      <c r="E193" s="927"/>
      <c r="F193" s="928"/>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6"/>
      <c r="B194" s="927"/>
      <c r="C194" s="927"/>
      <c r="D194" s="927"/>
      <c r="E194" s="927"/>
      <c r="F194" s="928"/>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6"/>
      <c r="B195" s="927"/>
      <c r="C195" s="927"/>
      <c r="D195" s="927"/>
      <c r="E195" s="927"/>
      <c r="F195" s="928"/>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6"/>
      <c r="B196" s="927"/>
      <c r="C196" s="927"/>
      <c r="D196" s="927"/>
      <c r="E196" s="927"/>
      <c r="F196" s="928"/>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6"/>
      <c r="B197" s="927"/>
      <c r="C197" s="927"/>
      <c r="D197" s="927"/>
      <c r="E197" s="927"/>
      <c r="F197" s="928"/>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6"/>
      <c r="B198" s="927"/>
      <c r="C198" s="927"/>
      <c r="D198" s="927"/>
      <c r="E198" s="927"/>
      <c r="F198" s="928"/>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6"/>
      <c r="B199" s="927"/>
      <c r="C199" s="927"/>
      <c r="D199" s="927"/>
      <c r="E199" s="927"/>
      <c r="F199" s="928"/>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6"/>
      <c r="B200" s="927"/>
      <c r="C200" s="927"/>
      <c r="D200" s="927"/>
      <c r="E200" s="927"/>
      <c r="F200" s="928"/>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26"/>
      <c r="B201" s="927"/>
      <c r="C201" s="927"/>
      <c r="D201" s="927"/>
      <c r="E201" s="927"/>
      <c r="F201" s="928"/>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26"/>
      <c r="B202" s="927"/>
      <c r="C202" s="927"/>
      <c r="D202" s="927"/>
      <c r="E202" s="927"/>
      <c r="F202" s="928"/>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60"/>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26"/>
      <c r="B203" s="927"/>
      <c r="C203" s="927"/>
      <c r="D203" s="927"/>
      <c r="E203" s="927"/>
      <c r="F203" s="928"/>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6"/>
      <c r="B204" s="927"/>
      <c r="C204" s="927"/>
      <c r="D204" s="927"/>
      <c r="E204" s="927"/>
      <c r="F204" s="928"/>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6"/>
      <c r="B205" s="927"/>
      <c r="C205" s="927"/>
      <c r="D205" s="927"/>
      <c r="E205" s="927"/>
      <c r="F205" s="928"/>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6"/>
      <c r="B206" s="927"/>
      <c r="C206" s="927"/>
      <c r="D206" s="927"/>
      <c r="E206" s="927"/>
      <c r="F206" s="928"/>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6"/>
      <c r="B207" s="927"/>
      <c r="C207" s="927"/>
      <c r="D207" s="927"/>
      <c r="E207" s="927"/>
      <c r="F207" s="928"/>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6"/>
      <c r="B208" s="927"/>
      <c r="C208" s="927"/>
      <c r="D208" s="927"/>
      <c r="E208" s="927"/>
      <c r="F208" s="928"/>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6"/>
      <c r="B209" s="927"/>
      <c r="C209" s="927"/>
      <c r="D209" s="927"/>
      <c r="E209" s="927"/>
      <c r="F209" s="928"/>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6"/>
      <c r="B210" s="927"/>
      <c r="C210" s="927"/>
      <c r="D210" s="927"/>
      <c r="E210" s="927"/>
      <c r="F210" s="928"/>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6"/>
      <c r="B211" s="927"/>
      <c r="C211" s="927"/>
      <c r="D211" s="927"/>
      <c r="E211" s="927"/>
      <c r="F211" s="928"/>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26"/>
      <c r="B215" s="927"/>
      <c r="C215" s="927"/>
      <c r="D215" s="927"/>
      <c r="E215" s="927"/>
      <c r="F215" s="928"/>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26"/>
      <c r="B216" s="927"/>
      <c r="C216" s="927"/>
      <c r="D216" s="927"/>
      <c r="E216" s="927"/>
      <c r="F216" s="928"/>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60"/>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26"/>
      <c r="B217" s="927"/>
      <c r="C217" s="927"/>
      <c r="D217" s="927"/>
      <c r="E217" s="927"/>
      <c r="F217" s="928"/>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6"/>
      <c r="B218" s="927"/>
      <c r="C218" s="927"/>
      <c r="D218" s="927"/>
      <c r="E218" s="927"/>
      <c r="F218" s="928"/>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6"/>
      <c r="B219" s="927"/>
      <c r="C219" s="927"/>
      <c r="D219" s="927"/>
      <c r="E219" s="927"/>
      <c r="F219" s="928"/>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6"/>
      <c r="B220" s="927"/>
      <c r="C220" s="927"/>
      <c r="D220" s="927"/>
      <c r="E220" s="927"/>
      <c r="F220" s="928"/>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6"/>
      <c r="B221" s="927"/>
      <c r="C221" s="927"/>
      <c r="D221" s="927"/>
      <c r="E221" s="927"/>
      <c r="F221" s="928"/>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6"/>
      <c r="B222" s="927"/>
      <c r="C222" s="927"/>
      <c r="D222" s="927"/>
      <c r="E222" s="927"/>
      <c r="F222" s="928"/>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6"/>
      <c r="B223" s="927"/>
      <c r="C223" s="927"/>
      <c r="D223" s="927"/>
      <c r="E223" s="927"/>
      <c r="F223" s="928"/>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6"/>
      <c r="B224" s="927"/>
      <c r="C224" s="927"/>
      <c r="D224" s="927"/>
      <c r="E224" s="927"/>
      <c r="F224" s="928"/>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6"/>
      <c r="B225" s="927"/>
      <c r="C225" s="927"/>
      <c r="D225" s="927"/>
      <c r="E225" s="927"/>
      <c r="F225" s="928"/>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6"/>
      <c r="B226" s="927"/>
      <c r="C226" s="927"/>
      <c r="D226" s="927"/>
      <c r="E226" s="927"/>
      <c r="F226" s="928"/>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6"/>
      <c r="B227" s="927"/>
      <c r="C227" s="927"/>
      <c r="D227" s="927"/>
      <c r="E227" s="927"/>
      <c r="F227" s="928"/>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26"/>
      <c r="B228" s="927"/>
      <c r="C228" s="927"/>
      <c r="D228" s="927"/>
      <c r="E228" s="927"/>
      <c r="F228" s="928"/>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26"/>
      <c r="B229" s="927"/>
      <c r="C229" s="927"/>
      <c r="D229" s="927"/>
      <c r="E229" s="927"/>
      <c r="F229" s="928"/>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60"/>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26"/>
      <c r="B230" s="927"/>
      <c r="C230" s="927"/>
      <c r="D230" s="927"/>
      <c r="E230" s="927"/>
      <c r="F230" s="928"/>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6"/>
      <c r="B231" s="927"/>
      <c r="C231" s="927"/>
      <c r="D231" s="927"/>
      <c r="E231" s="927"/>
      <c r="F231" s="928"/>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6"/>
      <c r="B232" s="927"/>
      <c r="C232" s="927"/>
      <c r="D232" s="927"/>
      <c r="E232" s="927"/>
      <c r="F232" s="928"/>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6"/>
      <c r="B233" s="927"/>
      <c r="C233" s="927"/>
      <c r="D233" s="927"/>
      <c r="E233" s="927"/>
      <c r="F233" s="928"/>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6"/>
      <c r="B234" s="927"/>
      <c r="C234" s="927"/>
      <c r="D234" s="927"/>
      <c r="E234" s="927"/>
      <c r="F234" s="928"/>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6"/>
      <c r="B235" s="927"/>
      <c r="C235" s="927"/>
      <c r="D235" s="927"/>
      <c r="E235" s="927"/>
      <c r="F235" s="928"/>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6"/>
      <c r="B236" s="927"/>
      <c r="C236" s="927"/>
      <c r="D236" s="927"/>
      <c r="E236" s="927"/>
      <c r="F236" s="928"/>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6"/>
      <c r="B237" s="927"/>
      <c r="C237" s="927"/>
      <c r="D237" s="927"/>
      <c r="E237" s="927"/>
      <c r="F237" s="928"/>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6"/>
      <c r="B238" s="927"/>
      <c r="C238" s="927"/>
      <c r="D238" s="927"/>
      <c r="E238" s="927"/>
      <c r="F238" s="928"/>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6"/>
      <c r="B239" s="927"/>
      <c r="C239" s="927"/>
      <c r="D239" s="927"/>
      <c r="E239" s="927"/>
      <c r="F239" s="928"/>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6"/>
      <c r="B240" s="927"/>
      <c r="C240" s="927"/>
      <c r="D240" s="927"/>
      <c r="E240" s="927"/>
      <c r="F240" s="928"/>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26"/>
      <c r="B241" s="927"/>
      <c r="C241" s="927"/>
      <c r="D241" s="927"/>
      <c r="E241" s="927"/>
      <c r="F241" s="928"/>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26"/>
      <c r="B242" s="927"/>
      <c r="C242" s="927"/>
      <c r="D242" s="927"/>
      <c r="E242" s="927"/>
      <c r="F242" s="928"/>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60"/>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26"/>
      <c r="B243" s="927"/>
      <c r="C243" s="927"/>
      <c r="D243" s="927"/>
      <c r="E243" s="927"/>
      <c r="F243" s="928"/>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6"/>
      <c r="B244" s="927"/>
      <c r="C244" s="927"/>
      <c r="D244" s="927"/>
      <c r="E244" s="927"/>
      <c r="F244" s="928"/>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6"/>
      <c r="B245" s="927"/>
      <c r="C245" s="927"/>
      <c r="D245" s="927"/>
      <c r="E245" s="927"/>
      <c r="F245" s="928"/>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6"/>
      <c r="B246" s="927"/>
      <c r="C246" s="927"/>
      <c r="D246" s="927"/>
      <c r="E246" s="927"/>
      <c r="F246" s="928"/>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6"/>
      <c r="B247" s="927"/>
      <c r="C247" s="927"/>
      <c r="D247" s="927"/>
      <c r="E247" s="927"/>
      <c r="F247" s="928"/>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6"/>
      <c r="B248" s="927"/>
      <c r="C248" s="927"/>
      <c r="D248" s="927"/>
      <c r="E248" s="927"/>
      <c r="F248" s="928"/>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6"/>
      <c r="B249" s="927"/>
      <c r="C249" s="927"/>
      <c r="D249" s="927"/>
      <c r="E249" s="927"/>
      <c r="F249" s="928"/>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6"/>
      <c r="B250" s="927"/>
      <c r="C250" s="927"/>
      <c r="D250" s="927"/>
      <c r="E250" s="927"/>
      <c r="F250" s="928"/>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6"/>
      <c r="B251" s="927"/>
      <c r="C251" s="927"/>
      <c r="D251" s="927"/>
      <c r="E251" s="927"/>
      <c r="F251" s="928"/>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6"/>
      <c r="B252" s="927"/>
      <c r="C252" s="927"/>
      <c r="D252" s="927"/>
      <c r="E252" s="927"/>
      <c r="F252" s="928"/>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6"/>
      <c r="B253" s="927"/>
      <c r="C253" s="927"/>
      <c r="D253" s="927"/>
      <c r="E253" s="927"/>
      <c r="F253" s="928"/>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26"/>
      <c r="B254" s="927"/>
      <c r="C254" s="927"/>
      <c r="D254" s="927"/>
      <c r="E254" s="927"/>
      <c r="F254" s="928"/>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26"/>
      <c r="B255" s="927"/>
      <c r="C255" s="927"/>
      <c r="D255" s="927"/>
      <c r="E255" s="927"/>
      <c r="F255" s="928"/>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60"/>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26"/>
      <c r="B256" s="927"/>
      <c r="C256" s="927"/>
      <c r="D256" s="927"/>
      <c r="E256" s="927"/>
      <c r="F256" s="928"/>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6"/>
      <c r="B257" s="927"/>
      <c r="C257" s="927"/>
      <c r="D257" s="927"/>
      <c r="E257" s="927"/>
      <c r="F257" s="928"/>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6"/>
      <c r="B258" s="927"/>
      <c r="C258" s="927"/>
      <c r="D258" s="927"/>
      <c r="E258" s="927"/>
      <c r="F258" s="928"/>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6"/>
      <c r="B259" s="927"/>
      <c r="C259" s="927"/>
      <c r="D259" s="927"/>
      <c r="E259" s="927"/>
      <c r="F259" s="928"/>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6"/>
      <c r="B260" s="927"/>
      <c r="C260" s="927"/>
      <c r="D260" s="927"/>
      <c r="E260" s="927"/>
      <c r="F260" s="928"/>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6"/>
      <c r="B261" s="927"/>
      <c r="C261" s="927"/>
      <c r="D261" s="927"/>
      <c r="E261" s="927"/>
      <c r="F261" s="928"/>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6"/>
      <c r="B262" s="927"/>
      <c r="C262" s="927"/>
      <c r="D262" s="927"/>
      <c r="E262" s="927"/>
      <c r="F262" s="928"/>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6"/>
      <c r="B263" s="927"/>
      <c r="C263" s="927"/>
      <c r="D263" s="927"/>
      <c r="E263" s="927"/>
      <c r="F263" s="928"/>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6"/>
      <c r="B264" s="927"/>
      <c r="C264" s="927"/>
      <c r="D264" s="927"/>
      <c r="E264" s="927"/>
      <c r="F264" s="928"/>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99" t="s">
        <v>30</v>
      </c>
      <c r="D3" s="299"/>
      <c r="E3" s="299"/>
      <c r="F3" s="299"/>
      <c r="G3" s="299"/>
      <c r="H3" s="299"/>
      <c r="I3" s="299"/>
      <c r="J3" s="872" t="s">
        <v>465</v>
      </c>
      <c r="K3" s="872"/>
      <c r="L3" s="872"/>
      <c r="M3" s="872"/>
      <c r="N3" s="872"/>
      <c r="O3" s="872"/>
      <c r="P3" s="299" t="s">
        <v>400</v>
      </c>
      <c r="Q3" s="299"/>
      <c r="R3" s="299"/>
      <c r="S3" s="299"/>
      <c r="T3" s="299"/>
      <c r="U3" s="299"/>
      <c r="V3" s="299"/>
      <c r="W3" s="299"/>
      <c r="X3" s="299"/>
      <c r="Y3" s="299" t="s">
        <v>461</v>
      </c>
      <c r="Z3" s="299"/>
      <c r="AA3" s="299"/>
      <c r="AB3" s="299"/>
      <c r="AC3" s="872" t="s">
        <v>399</v>
      </c>
      <c r="AD3" s="872"/>
      <c r="AE3" s="872"/>
      <c r="AF3" s="872"/>
      <c r="AG3" s="872"/>
      <c r="AH3" s="299" t="s">
        <v>416</v>
      </c>
      <c r="AI3" s="299"/>
      <c r="AJ3" s="299"/>
      <c r="AK3" s="299"/>
      <c r="AL3" s="299" t="s">
        <v>23</v>
      </c>
      <c r="AM3" s="299"/>
      <c r="AN3" s="299"/>
      <c r="AO3" s="389"/>
      <c r="AP3" s="186" t="s">
        <v>466</v>
      </c>
      <c r="AQ3" s="872"/>
      <c r="AR3" s="872"/>
      <c r="AS3" s="872"/>
      <c r="AT3" s="872"/>
      <c r="AU3" s="872"/>
      <c r="AV3" s="872"/>
      <c r="AW3" s="872"/>
      <c r="AX3" s="872"/>
    </row>
    <row r="4" spans="1:50" ht="24" customHeight="1" x14ac:dyDescent="0.15">
      <c r="A4" s="946">
        <v>1</v>
      </c>
      <c r="B4" s="946">
        <v>1</v>
      </c>
      <c r="C4" s="388"/>
      <c r="D4" s="388"/>
      <c r="E4" s="388"/>
      <c r="F4" s="388"/>
      <c r="G4" s="388"/>
      <c r="H4" s="388"/>
      <c r="I4" s="388"/>
      <c r="J4" s="170"/>
      <c r="K4" s="171"/>
      <c r="L4" s="171"/>
      <c r="M4" s="171"/>
      <c r="N4" s="171"/>
      <c r="O4" s="171"/>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46">
        <v>2</v>
      </c>
      <c r="B5" s="946">
        <v>1</v>
      </c>
      <c r="C5" s="388"/>
      <c r="D5" s="388"/>
      <c r="E5" s="388"/>
      <c r="F5" s="388"/>
      <c r="G5" s="388"/>
      <c r="H5" s="388"/>
      <c r="I5" s="388"/>
      <c r="J5" s="170"/>
      <c r="K5" s="171"/>
      <c r="L5" s="171"/>
      <c r="M5" s="171"/>
      <c r="N5" s="171"/>
      <c r="O5" s="171"/>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46">
        <v>3</v>
      </c>
      <c r="B6" s="946">
        <v>1</v>
      </c>
      <c r="C6" s="388"/>
      <c r="D6" s="388"/>
      <c r="E6" s="388"/>
      <c r="F6" s="388"/>
      <c r="G6" s="388"/>
      <c r="H6" s="388"/>
      <c r="I6" s="388"/>
      <c r="J6" s="170"/>
      <c r="K6" s="171"/>
      <c r="L6" s="171"/>
      <c r="M6" s="171"/>
      <c r="N6" s="171"/>
      <c r="O6" s="171"/>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46">
        <v>4</v>
      </c>
      <c r="B7" s="946">
        <v>1</v>
      </c>
      <c r="C7" s="388"/>
      <c r="D7" s="388"/>
      <c r="E7" s="388"/>
      <c r="F7" s="388"/>
      <c r="G7" s="388"/>
      <c r="H7" s="388"/>
      <c r="I7" s="388"/>
      <c r="J7" s="170"/>
      <c r="K7" s="171"/>
      <c r="L7" s="171"/>
      <c r="M7" s="171"/>
      <c r="N7" s="171"/>
      <c r="O7" s="171"/>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46">
        <v>5</v>
      </c>
      <c r="B8" s="946">
        <v>1</v>
      </c>
      <c r="C8" s="388"/>
      <c r="D8" s="388"/>
      <c r="E8" s="388"/>
      <c r="F8" s="388"/>
      <c r="G8" s="388"/>
      <c r="H8" s="388"/>
      <c r="I8" s="388"/>
      <c r="J8" s="170"/>
      <c r="K8" s="171"/>
      <c r="L8" s="171"/>
      <c r="M8" s="171"/>
      <c r="N8" s="171"/>
      <c r="O8" s="171"/>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46">
        <v>6</v>
      </c>
      <c r="B9" s="946">
        <v>1</v>
      </c>
      <c r="C9" s="388"/>
      <c r="D9" s="388"/>
      <c r="E9" s="388"/>
      <c r="F9" s="388"/>
      <c r="G9" s="388"/>
      <c r="H9" s="388"/>
      <c r="I9" s="388"/>
      <c r="J9" s="170"/>
      <c r="K9" s="171"/>
      <c r="L9" s="171"/>
      <c r="M9" s="171"/>
      <c r="N9" s="171"/>
      <c r="O9" s="171"/>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46">
        <v>7</v>
      </c>
      <c r="B10" s="946">
        <v>1</v>
      </c>
      <c r="C10" s="388"/>
      <c r="D10" s="388"/>
      <c r="E10" s="388"/>
      <c r="F10" s="388"/>
      <c r="G10" s="388"/>
      <c r="H10" s="388"/>
      <c r="I10" s="388"/>
      <c r="J10" s="170"/>
      <c r="K10" s="171"/>
      <c r="L10" s="171"/>
      <c r="M10" s="171"/>
      <c r="N10" s="171"/>
      <c r="O10" s="171"/>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46">
        <v>8</v>
      </c>
      <c r="B11" s="946">
        <v>1</v>
      </c>
      <c r="C11" s="388"/>
      <c r="D11" s="388"/>
      <c r="E11" s="388"/>
      <c r="F11" s="388"/>
      <c r="G11" s="388"/>
      <c r="H11" s="388"/>
      <c r="I11" s="388"/>
      <c r="J11" s="170"/>
      <c r="K11" s="171"/>
      <c r="L11" s="171"/>
      <c r="M11" s="171"/>
      <c r="N11" s="171"/>
      <c r="O11" s="171"/>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46">
        <v>9</v>
      </c>
      <c r="B12" s="946">
        <v>1</v>
      </c>
      <c r="C12" s="388"/>
      <c r="D12" s="388"/>
      <c r="E12" s="388"/>
      <c r="F12" s="388"/>
      <c r="G12" s="388"/>
      <c r="H12" s="388"/>
      <c r="I12" s="388"/>
      <c r="J12" s="170"/>
      <c r="K12" s="171"/>
      <c r="L12" s="171"/>
      <c r="M12" s="171"/>
      <c r="N12" s="171"/>
      <c r="O12" s="171"/>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46">
        <v>10</v>
      </c>
      <c r="B13" s="946">
        <v>1</v>
      </c>
      <c r="C13" s="388"/>
      <c r="D13" s="388"/>
      <c r="E13" s="388"/>
      <c r="F13" s="388"/>
      <c r="G13" s="388"/>
      <c r="H13" s="388"/>
      <c r="I13" s="388"/>
      <c r="J13" s="170"/>
      <c r="K13" s="171"/>
      <c r="L13" s="171"/>
      <c r="M13" s="171"/>
      <c r="N13" s="171"/>
      <c r="O13" s="171"/>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46">
        <v>11</v>
      </c>
      <c r="B14" s="946">
        <v>1</v>
      </c>
      <c r="C14" s="388"/>
      <c r="D14" s="388"/>
      <c r="E14" s="388"/>
      <c r="F14" s="388"/>
      <c r="G14" s="388"/>
      <c r="H14" s="388"/>
      <c r="I14" s="388"/>
      <c r="J14" s="170"/>
      <c r="K14" s="171"/>
      <c r="L14" s="171"/>
      <c r="M14" s="171"/>
      <c r="N14" s="171"/>
      <c r="O14" s="171"/>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46">
        <v>12</v>
      </c>
      <c r="B15" s="946">
        <v>1</v>
      </c>
      <c r="C15" s="388"/>
      <c r="D15" s="388"/>
      <c r="E15" s="388"/>
      <c r="F15" s="388"/>
      <c r="G15" s="388"/>
      <c r="H15" s="388"/>
      <c r="I15" s="388"/>
      <c r="J15" s="170"/>
      <c r="K15" s="171"/>
      <c r="L15" s="171"/>
      <c r="M15" s="171"/>
      <c r="N15" s="171"/>
      <c r="O15" s="171"/>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46">
        <v>13</v>
      </c>
      <c r="B16" s="946">
        <v>1</v>
      </c>
      <c r="C16" s="388"/>
      <c r="D16" s="388"/>
      <c r="E16" s="388"/>
      <c r="F16" s="388"/>
      <c r="G16" s="388"/>
      <c r="H16" s="388"/>
      <c r="I16" s="388"/>
      <c r="J16" s="170"/>
      <c r="K16" s="171"/>
      <c r="L16" s="171"/>
      <c r="M16" s="171"/>
      <c r="N16" s="171"/>
      <c r="O16" s="171"/>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46">
        <v>14</v>
      </c>
      <c r="B17" s="946">
        <v>1</v>
      </c>
      <c r="C17" s="388"/>
      <c r="D17" s="388"/>
      <c r="E17" s="388"/>
      <c r="F17" s="388"/>
      <c r="G17" s="388"/>
      <c r="H17" s="388"/>
      <c r="I17" s="388"/>
      <c r="J17" s="170"/>
      <c r="K17" s="171"/>
      <c r="L17" s="171"/>
      <c r="M17" s="171"/>
      <c r="N17" s="171"/>
      <c r="O17" s="171"/>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46">
        <v>15</v>
      </c>
      <c r="B18" s="946">
        <v>1</v>
      </c>
      <c r="C18" s="388"/>
      <c r="D18" s="388"/>
      <c r="E18" s="388"/>
      <c r="F18" s="388"/>
      <c r="G18" s="388"/>
      <c r="H18" s="388"/>
      <c r="I18" s="388"/>
      <c r="J18" s="170"/>
      <c r="K18" s="171"/>
      <c r="L18" s="171"/>
      <c r="M18" s="171"/>
      <c r="N18" s="171"/>
      <c r="O18" s="171"/>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46">
        <v>16</v>
      </c>
      <c r="B19" s="946">
        <v>1</v>
      </c>
      <c r="C19" s="388"/>
      <c r="D19" s="388"/>
      <c r="E19" s="388"/>
      <c r="F19" s="388"/>
      <c r="G19" s="388"/>
      <c r="H19" s="388"/>
      <c r="I19" s="388"/>
      <c r="J19" s="170"/>
      <c r="K19" s="171"/>
      <c r="L19" s="171"/>
      <c r="M19" s="171"/>
      <c r="N19" s="171"/>
      <c r="O19" s="171"/>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46">
        <v>17</v>
      </c>
      <c r="B20" s="946">
        <v>1</v>
      </c>
      <c r="C20" s="388"/>
      <c r="D20" s="388"/>
      <c r="E20" s="388"/>
      <c r="F20" s="388"/>
      <c r="G20" s="388"/>
      <c r="H20" s="388"/>
      <c r="I20" s="388"/>
      <c r="J20" s="170"/>
      <c r="K20" s="171"/>
      <c r="L20" s="171"/>
      <c r="M20" s="171"/>
      <c r="N20" s="171"/>
      <c r="O20" s="171"/>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46">
        <v>18</v>
      </c>
      <c r="B21" s="946">
        <v>1</v>
      </c>
      <c r="C21" s="388"/>
      <c r="D21" s="388"/>
      <c r="E21" s="388"/>
      <c r="F21" s="388"/>
      <c r="G21" s="388"/>
      <c r="H21" s="388"/>
      <c r="I21" s="388"/>
      <c r="J21" s="170"/>
      <c r="K21" s="171"/>
      <c r="L21" s="171"/>
      <c r="M21" s="171"/>
      <c r="N21" s="171"/>
      <c r="O21" s="171"/>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46">
        <v>19</v>
      </c>
      <c r="B22" s="946">
        <v>1</v>
      </c>
      <c r="C22" s="388"/>
      <c r="D22" s="388"/>
      <c r="E22" s="388"/>
      <c r="F22" s="388"/>
      <c r="G22" s="388"/>
      <c r="H22" s="388"/>
      <c r="I22" s="388"/>
      <c r="J22" s="170"/>
      <c r="K22" s="171"/>
      <c r="L22" s="171"/>
      <c r="M22" s="171"/>
      <c r="N22" s="171"/>
      <c r="O22" s="171"/>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46">
        <v>20</v>
      </c>
      <c r="B23" s="946">
        <v>1</v>
      </c>
      <c r="C23" s="388"/>
      <c r="D23" s="388"/>
      <c r="E23" s="388"/>
      <c r="F23" s="388"/>
      <c r="G23" s="388"/>
      <c r="H23" s="388"/>
      <c r="I23" s="388"/>
      <c r="J23" s="170"/>
      <c r="K23" s="171"/>
      <c r="L23" s="171"/>
      <c r="M23" s="171"/>
      <c r="N23" s="171"/>
      <c r="O23" s="171"/>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46">
        <v>21</v>
      </c>
      <c r="B24" s="946">
        <v>1</v>
      </c>
      <c r="C24" s="388"/>
      <c r="D24" s="388"/>
      <c r="E24" s="388"/>
      <c r="F24" s="388"/>
      <c r="G24" s="388"/>
      <c r="H24" s="388"/>
      <c r="I24" s="388"/>
      <c r="J24" s="170"/>
      <c r="K24" s="171"/>
      <c r="L24" s="171"/>
      <c r="M24" s="171"/>
      <c r="N24" s="171"/>
      <c r="O24" s="171"/>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46">
        <v>22</v>
      </c>
      <c r="B25" s="946">
        <v>1</v>
      </c>
      <c r="C25" s="388"/>
      <c r="D25" s="388"/>
      <c r="E25" s="388"/>
      <c r="F25" s="388"/>
      <c r="G25" s="388"/>
      <c r="H25" s="388"/>
      <c r="I25" s="388"/>
      <c r="J25" s="170"/>
      <c r="K25" s="171"/>
      <c r="L25" s="171"/>
      <c r="M25" s="171"/>
      <c r="N25" s="171"/>
      <c r="O25" s="171"/>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46">
        <v>23</v>
      </c>
      <c r="B26" s="946">
        <v>1</v>
      </c>
      <c r="C26" s="388"/>
      <c r="D26" s="388"/>
      <c r="E26" s="388"/>
      <c r="F26" s="388"/>
      <c r="G26" s="388"/>
      <c r="H26" s="388"/>
      <c r="I26" s="388"/>
      <c r="J26" s="170"/>
      <c r="K26" s="171"/>
      <c r="L26" s="171"/>
      <c r="M26" s="171"/>
      <c r="N26" s="171"/>
      <c r="O26" s="171"/>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46">
        <v>24</v>
      </c>
      <c r="B27" s="946">
        <v>1</v>
      </c>
      <c r="C27" s="388"/>
      <c r="D27" s="388"/>
      <c r="E27" s="388"/>
      <c r="F27" s="388"/>
      <c r="G27" s="388"/>
      <c r="H27" s="388"/>
      <c r="I27" s="388"/>
      <c r="J27" s="170"/>
      <c r="K27" s="171"/>
      <c r="L27" s="171"/>
      <c r="M27" s="171"/>
      <c r="N27" s="171"/>
      <c r="O27" s="171"/>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46">
        <v>25</v>
      </c>
      <c r="B28" s="946">
        <v>1</v>
      </c>
      <c r="C28" s="388"/>
      <c r="D28" s="388"/>
      <c r="E28" s="388"/>
      <c r="F28" s="388"/>
      <c r="G28" s="388"/>
      <c r="H28" s="388"/>
      <c r="I28" s="388"/>
      <c r="J28" s="170"/>
      <c r="K28" s="171"/>
      <c r="L28" s="171"/>
      <c r="M28" s="171"/>
      <c r="N28" s="171"/>
      <c r="O28" s="171"/>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46">
        <v>26</v>
      </c>
      <c r="B29" s="946">
        <v>1</v>
      </c>
      <c r="C29" s="388"/>
      <c r="D29" s="388"/>
      <c r="E29" s="388"/>
      <c r="F29" s="388"/>
      <c r="G29" s="388"/>
      <c r="H29" s="388"/>
      <c r="I29" s="388"/>
      <c r="J29" s="170"/>
      <c r="K29" s="171"/>
      <c r="L29" s="171"/>
      <c r="M29" s="171"/>
      <c r="N29" s="171"/>
      <c r="O29" s="171"/>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46">
        <v>27</v>
      </c>
      <c r="B30" s="946">
        <v>1</v>
      </c>
      <c r="C30" s="388"/>
      <c r="D30" s="388"/>
      <c r="E30" s="388"/>
      <c r="F30" s="388"/>
      <c r="G30" s="388"/>
      <c r="H30" s="388"/>
      <c r="I30" s="388"/>
      <c r="J30" s="170"/>
      <c r="K30" s="171"/>
      <c r="L30" s="171"/>
      <c r="M30" s="171"/>
      <c r="N30" s="171"/>
      <c r="O30" s="171"/>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46">
        <v>28</v>
      </c>
      <c r="B31" s="946">
        <v>1</v>
      </c>
      <c r="C31" s="388"/>
      <c r="D31" s="388"/>
      <c r="E31" s="388"/>
      <c r="F31" s="388"/>
      <c r="G31" s="388"/>
      <c r="H31" s="388"/>
      <c r="I31" s="388"/>
      <c r="J31" s="170"/>
      <c r="K31" s="171"/>
      <c r="L31" s="171"/>
      <c r="M31" s="171"/>
      <c r="N31" s="171"/>
      <c r="O31" s="171"/>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46">
        <v>29</v>
      </c>
      <c r="B32" s="946">
        <v>1</v>
      </c>
      <c r="C32" s="388"/>
      <c r="D32" s="388"/>
      <c r="E32" s="388"/>
      <c r="F32" s="388"/>
      <c r="G32" s="388"/>
      <c r="H32" s="388"/>
      <c r="I32" s="388"/>
      <c r="J32" s="170"/>
      <c r="K32" s="171"/>
      <c r="L32" s="171"/>
      <c r="M32" s="171"/>
      <c r="N32" s="171"/>
      <c r="O32" s="171"/>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46">
        <v>30</v>
      </c>
      <c r="B33" s="946">
        <v>1</v>
      </c>
      <c r="C33" s="388"/>
      <c r="D33" s="388"/>
      <c r="E33" s="388"/>
      <c r="F33" s="388"/>
      <c r="G33" s="388"/>
      <c r="H33" s="388"/>
      <c r="I33" s="388"/>
      <c r="J33" s="170"/>
      <c r="K33" s="171"/>
      <c r="L33" s="171"/>
      <c r="M33" s="171"/>
      <c r="N33" s="171"/>
      <c r="O33" s="171"/>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99" t="s">
        <v>30</v>
      </c>
      <c r="D36" s="299"/>
      <c r="E36" s="299"/>
      <c r="F36" s="299"/>
      <c r="G36" s="299"/>
      <c r="H36" s="299"/>
      <c r="I36" s="299"/>
      <c r="J36" s="872" t="s">
        <v>465</v>
      </c>
      <c r="K36" s="872"/>
      <c r="L36" s="872"/>
      <c r="M36" s="872"/>
      <c r="N36" s="872"/>
      <c r="O36" s="872"/>
      <c r="P36" s="299" t="s">
        <v>400</v>
      </c>
      <c r="Q36" s="299"/>
      <c r="R36" s="299"/>
      <c r="S36" s="299"/>
      <c r="T36" s="299"/>
      <c r="U36" s="299"/>
      <c r="V36" s="299"/>
      <c r="W36" s="299"/>
      <c r="X36" s="299"/>
      <c r="Y36" s="299" t="s">
        <v>461</v>
      </c>
      <c r="Z36" s="299"/>
      <c r="AA36" s="299"/>
      <c r="AB36" s="299"/>
      <c r="AC36" s="872" t="s">
        <v>399</v>
      </c>
      <c r="AD36" s="872"/>
      <c r="AE36" s="872"/>
      <c r="AF36" s="872"/>
      <c r="AG36" s="872"/>
      <c r="AH36" s="299" t="s">
        <v>416</v>
      </c>
      <c r="AI36" s="299"/>
      <c r="AJ36" s="299"/>
      <c r="AK36" s="299"/>
      <c r="AL36" s="299" t="s">
        <v>23</v>
      </c>
      <c r="AM36" s="299"/>
      <c r="AN36" s="299"/>
      <c r="AO36" s="389"/>
      <c r="AP36" s="872" t="s">
        <v>466</v>
      </c>
      <c r="AQ36" s="872"/>
      <c r="AR36" s="872"/>
      <c r="AS36" s="872"/>
      <c r="AT36" s="872"/>
      <c r="AU36" s="872"/>
      <c r="AV36" s="872"/>
      <c r="AW36" s="872"/>
      <c r="AX36" s="872"/>
    </row>
    <row r="37" spans="1:50" ht="24" customHeight="1" x14ac:dyDescent="0.15">
      <c r="A37" s="946">
        <v>1</v>
      </c>
      <c r="B37" s="946">
        <v>1</v>
      </c>
      <c r="C37" s="388"/>
      <c r="D37" s="388"/>
      <c r="E37" s="388"/>
      <c r="F37" s="388"/>
      <c r="G37" s="388"/>
      <c r="H37" s="388"/>
      <c r="I37" s="388"/>
      <c r="J37" s="170"/>
      <c r="K37" s="171"/>
      <c r="L37" s="171"/>
      <c r="M37" s="171"/>
      <c r="N37" s="171"/>
      <c r="O37" s="171"/>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46">
        <v>2</v>
      </c>
      <c r="B38" s="946">
        <v>1</v>
      </c>
      <c r="C38" s="388"/>
      <c r="D38" s="388"/>
      <c r="E38" s="388"/>
      <c r="F38" s="388"/>
      <c r="G38" s="388"/>
      <c r="H38" s="388"/>
      <c r="I38" s="388"/>
      <c r="J38" s="170"/>
      <c r="K38" s="171"/>
      <c r="L38" s="171"/>
      <c r="M38" s="171"/>
      <c r="N38" s="171"/>
      <c r="O38" s="171"/>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46">
        <v>3</v>
      </c>
      <c r="B39" s="946">
        <v>1</v>
      </c>
      <c r="C39" s="388"/>
      <c r="D39" s="388"/>
      <c r="E39" s="388"/>
      <c r="F39" s="388"/>
      <c r="G39" s="388"/>
      <c r="H39" s="388"/>
      <c r="I39" s="388"/>
      <c r="J39" s="170"/>
      <c r="K39" s="171"/>
      <c r="L39" s="171"/>
      <c r="M39" s="171"/>
      <c r="N39" s="171"/>
      <c r="O39" s="171"/>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46">
        <v>4</v>
      </c>
      <c r="B40" s="946">
        <v>1</v>
      </c>
      <c r="C40" s="388"/>
      <c r="D40" s="388"/>
      <c r="E40" s="388"/>
      <c r="F40" s="388"/>
      <c r="G40" s="388"/>
      <c r="H40" s="388"/>
      <c r="I40" s="388"/>
      <c r="J40" s="170"/>
      <c r="K40" s="171"/>
      <c r="L40" s="171"/>
      <c r="M40" s="171"/>
      <c r="N40" s="171"/>
      <c r="O40" s="171"/>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46">
        <v>5</v>
      </c>
      <c r="B41" s="946">
        <v>1</v>
      </c>
      <c r="C41" s="388"/>
      <c r="D41" s="388"/>
      <c r="E41" s="388"/>
      <c r="F41" s="388"/>
      <c r="G41" s="388"/>
      <c r="H41" s="388"/>
      <c r="I41" s="388"/>
      <c r="J41" s="170"/>
      <c r="K41" s="171"/>
      <c r="L41" s="171"/>
      <c r="M41" s="171"/>
      <c r="N41" s="171"/>
      <c r="O41" s="171"/>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46">
        <v>6</v>
      </c>
      <c r="B42" s="946">
        <v>1</v>
      </c>
      <c r="C42" s="388"/>
      <c r="D42" s="388"/>
      <c r="E42" s="388"/>
      <c r="F42" s="388"/>
      <c r="G42" s="388"/>
      <c r="H42" s="388"/>
      <c r="I42" s="388"/>
      <c r="J42" s="170"/>
      <c r="K42" s="171"/>
      <c r="L42" s="171"/>
      <c r="M42" s="171"/>
      <c r="N42" s="171"/>
      <c r="O42" s="171"/>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46">
        <v>7</v>
      </c>
      <c r="B43" s="946">
        <v>1</v>
      </c>
      <c r="C43" s="388"/>
      <c r="D43" s="388"/>
      <c r="E43" s="388"/>
      <c r="F43" s="388"/>
      <c r="G43" s="388"/>
      <c r="H43" s="388"/>
      <c r="I43" s="388"/>
      <c r="J43" s="170"/>
      <c r="K43" s="171"/>
      <c r="L43" s="171"/>
      <c r="M43" s="171"/>
      <c r="N43" s="171"/>
      <c r="O43" s="171"/>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46">
        <v>8</v>
      </c>
      <c r="B44" s="946">
        <v>1</v>
      </c>
      <c r="C44" s="388"/>
      <c r="D44" s="388"/>
      <c r="E44" s="388"/>
      <c r="F44" s="388"/>
      <c r="G44" s="388"/>
      <c r="H44" s="388"/>
      <c r="I44" s="388"/>
      <c r="J44" s="170"/>
      <c r="K44" s="171"/>
      <c r="L44" s="171"/>
      <c r="M44" s="171"/>
      <c r="N44" s="171"/>
      <c r="O44" s="171"/>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46">
        <v>9</v>
      </c>
      <c r="B45" s="946">
        <v>1</v>
      </c>
      <c r="C45" s="388"/>
      <c r="D45" s="388"/>
      <c r="E45" s="388"/>
      <c r="F45" s="388"/>
      <c r="G45" s="388"/>
      <c r="H45" s="388"/>
      <c r="I45" s="388"/>
      <c r="J45" s="170"/>
      <c r="K45" s="171"/>
      <c r="L45" s="171"/>
      <c r="M45" s="171"/>
      <c r="N45" s="171"/>
      <c r="O45" s="171"/>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46">
        <v>10</v>
      </c>
      <c r="B46" s="946">
        <v>1</v>
      </c>
      <c r="C46" s="388"/>
      <c r="D46" s="388"/>
      <c r="E46" s="388"/>
      <c r="F46" s="388"/>
      <c r="G46" s="388"/>
      <c r="H46" s="388"/>
      <c r="I46" s="388"/>
      <c r="J46" s="170"/>
      <c r="K46" s="171"/>
      <c r="L46" s="171"/>
      <c r="M46" s="171"/>
      <c r="N46" s="171"/>
      <c r="O46" s="171"/>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46">
        <v>11</v>
      </c>
      <c r="B47" s="946">
        <v>1</v>
      </c>
      <c r="C47" s="388"/>
      <c r="D47" s="388"/>
      <c r="E47" s="388"/>
      <c r="F47" s="388"/>
      <c r="G47" s="388"/>
      <c r="H47" s="388"/>
      <c r="I47" s="388"/>
      <c r="J47" s="170"/>
      <c r="K47" s="171"/>
      <c r="L47" s="171"/>
      <c r="M47" s="171"/>
      <c r="N47" s="171"/>
      <c r="O47" s="171"/>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46">
        <v>12</v>
      </c>
      <c r="B48" s="946">
        <v>1</v>
      </c>
      <c r="C48" s="388"/>
      <c r="D48" s="388"/>
      <c r="E48" s="388"/>
      <c r="F48" s="388"/>
      <c r="G48" s="388"/>
      <c r="H48" s="388"/>
      <c r="I48" s="388"/>
      <c r="J48" s="170"/>
      <c r="K48" s="171"/>
      <c r="L48" s="171"/>
      <c r="M48" s="171"/>
      <c r="N48" s="171"/>
      <c r="O48" s="171"/>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46">
        <v>13</v>
      </c>
      <c r="B49" s="946">
        <v>1</v>
      </c>
      <c r="C49" s="388"/>
      <c r="D49" s="388"/>
      <c r="E49" s="388"/>
      <c r="F49" s="388"/>
      <c r="G49" s="388"/>
      <c r="H49" s="388"/>
      <c r="I49" s="388"/>
      <c r="J49" s="170"/>
      <c r="K49" s="171"/>
      <c r="L49" s="171"/>
      <c r="M49" s="171"/>
      <c r="N49" s="171"/>
      <c r="O49" s="171"/>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46">
        <v>14</v>
      </c>
      <c r="B50" s="946">
        <v>1</v>
      </c>
      <c r="C50" s="388"/>
      <c r="D50" s="388"/>
      <c r="E50" s="388"/>
      <c r="F50" s="388"/>
      <c r="G50" s="388"/>
      <c r="H50" s="388"/>
      <c r="I50" s="388"/>
      <c r="J50" s="170"/>
      <c r="K50" s="171"/>
      <c r="L50" s="171"/>
      <c r="M50" s="171"/>
      <c r="N50" s="171"/>
      <c r="O50" s="171"/>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46">
        <v>15</v>
      </c>
      <c r="B51" s="946">
        <v>1</v>
      </c>
      <c r="C51" s="388"/>
      <c r="D51" s="388"/>
      <c r="E51" s="388"/>
      <c r="F51" s="388"/>
      <c r="G51" s="388"/>
      <c r="H51" s="388"/>
      <c r="I51" s="388"/>
      <c r="J51" s="170"/>
      <c r="K51" s="171"/>
      <c r="L51" s="171"/>
      <c r="M51" s="171"/>
      <c r="N51" s="171"/>
      <c r="O51" s="171"/>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46">
        <v>16</v>
      </c>
      <c r="B52" s="946">
        <v>1</v>
      </c>
      <c r="C52" s="388"/>
      <c r="D52" s="388"/>
      <c r="E52" s="388"/>
      <c r="F52" s="388"/>
      <c r="G52" s="388"/>
      <c r="H52" s="388"/>
      <c r="I52" s="388"/>
      <c r="J52" s="170"/>
      <c r="K52" s="171"/>
      <c r="L52" s="171"/>
      <c r="M52" s="171"/>
      <c r="N52" s="171"/>
      <c r="O52" s="171"/>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46">
        <v>17</v>
      </c>
      <c r="B53" s="946">
        <v>1</v>
      </c>
      <c r="C53" s="388"/>
      <c r="D53" s="388"/>
      <c r="E53" s="388"/>
      <c r="F53" s="388"/>
      <c r="G53" s="388"/>
      <c r="H53" s="388"/>
      <c r="I53" s="388"/>
      <c r="J53" s="170"/>
      <c r="K53" s="171"/>
      <c r="L53" s="171"/>
      <c r="M53" s="171"/>
      <c r="N53" s="171"/>
      <c r="O53" s="171"/>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46">
        <v>18</v>
      </c>
      <c r="B54" s="946">
        <v>1</v>
      </c>
      <c r="C54" s="388"/>
      <c r="D54" s="388"/>
      <c r="E54" s="388"/>
      <c r="F54" s="388"/>
      <c r="G54" s="388"/>
      <c r="H54" s="388"/>
      <c r="I54" s="388"/>
      <c r="J54" s="170"/>
      <c r="K54" s="171"/>
      <c r="L54" s="171"/>
      <c r="M54" s="171"/>
      <c r="N54" s="171"/>
      <c r="O54" s="171"/>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46">
        <v>19</v>
      </c>
      <c r="B55" s="946">
        <v>1</v>
      </c>
      <c r="C55" s="388"/>
      <c r="D55" s="388"/>
      <c r="E55" s="388"/>
      <c r="F55" s="388"/>
      <c r="G55" s="388"/>
      <c r="H55" s="388"/>
      <c r="I55" s="388"/>
      <c r="J55" s="170"/>
      <c r="K55" s="171"/>
      <c r="L55" s="171"/>
      <c r="M55" s="171"/>
      <c r="N55" s="171"/>
      <c r="O55" s="171"/>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46">
        <v>20</v>
      </c>
      <c r="B56" s="946">
        <v>1</v>
      </c>
      <c r="C56" s="388"/>
      <c r="D56" s="388"/>
      <c r="E56" s="388"/>
      <c r="F56" s="388"/>
      <c r="G56" s="388"/>
      <c r="H56" s="388"/>
      <c r="I56" s="388"/>
      <c r="J56" s="170"/>
      <c r="K56" s="171"/>
      <c r="L56" s="171"/>
      <c r="M56" s="171"/>
      <c r="N56" s="171"/>
      <c r="O56" s="171"/>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46">
        <v>21</v>
      </c>
      <c r="B57" s="946">
        <v>1</v>
      </c>
      <c r="C57" s="388"/>
      <c r="D57" s="388"/>
      <c r="E57" s="388"/>
      <c r="F57" s="388"/>
      <c r="G57" s="388"/>
      <c r="H57" s="388"/>
      <c r="I57" s="388"/>
      <c r="J57" s="170"/>
      <c r="K57" s="171"/>
      <c r="L57" s="171"/>
      <c r="M57" s="171"/>
      <c r="N57" s="171"/>
      <c r="O57" s="171"/>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46">
        <v>22</v>
      </c>
      <c r="B58" s="946">
        <v>1</v>
      </c>
      <c r="C58" s="388"/>
      <c r="D58" s="388"/>
      <c r="E58" s="388"/>
      <c r="F58" s="388"/>
      <c r="G58" s="388"/>
      <c r="H58" s="388"/>
      <c r="I58" s="388"/>
      <c r="J58" s="170"/>
      <c r="K58" s="171"/>
      <c r="L58" s="171"/>
      <c r="M58" s="171"/>
      <c r="N58" s="171"/>
      <c r="O58" s="171"/>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46">
        <v>23</v>
      </c>
      <c r="B59" s="946">
        <v>1</v>
      </c>
      <c r="C59" s="388"/>
      <c r="D59" s="388"/>
      <c r="E59" s="388"/>
      <c r="F59" s="388"/>
      <c r="G59" s="388"/>
      <c r="H59" s="388"/>
      <c r="I59" s="388"/>
      <c r="J59" s="170"/>
      <c r="K59" s="171"/>
      <c r="L59" s="171"/>
      <c r="M59" s="171"/>
      <c r="N59" s="171"/>
      <c r="O59" s="171"/>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46">
        <v>24</v>
      </c>
      <c r="B60" s="946">
        <v>1</v>
      </c>
      <c r="C60" s="388"/>
      <c r="D60" s="388"/>
      <c r="E60" s="388"/>
      <c r="F60" s="388"/>
      <c r="G60" s="388"/>
      <c r="H60" s="388"/>
      <c r="I60" s="388"/>
      <c r="J60" s="170"/>
      <c r="K60" s="171"/>
      <c r="L60" s="171"/>
      <c r="M60" s="171"/>
      <c r="N60" s="171"/>
      <c r="O60" s="171"/>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46">
        <v>25</v>
      </c>
      <c r="B61" s="946">
        <v>1</v>
      </c>
      <c r="C61" s="388"/>
      <c r="D61" s="388"/>
      <c r="E61" s="388"/>
      <c r="F61" s="388"/>
      <c r="G61" s="388"/>
      <c r="H61" s="388"/>
      <c r="I61" s="388"/>
      <c r="J61" s="170"/>
      <c r="K61" s="171"/>
      <c r="L61" s="171"/>
      <c r="M61" s="171"/>
      <c r="N61" s="171"/>
      <c r="O61" s="171"/>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46">
        <v>26</v>
      </c>
      <c r="B62" s="946">
        <v>1</v>
      </c>
      <c r="C62" s="388"/>
      <c r="D62" s="388"/>
      <c r="E62" s="388"/>
      <c r="F62" s="388"/>
      <c r="G62" s="388"/>
      <c r="H62" s="388"/>
      <c r="I62" s="388"/>
      <c r="J62" s="170"/>
      <c r="K62" s="171"/>
      <c r="L62" s="171"/>
      <c r="M62" s="171"/>
      <c r="N62" s="171"/>
      <c r="O62" s="171"/>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46">
        <v>27</v>
      </c>
      <c r="B63" s="946">
        <v>1</v>
      </c>
      <c r="C63" s="388"/>
      <c r="D63" s="388"/>
      <c r="E63" s="388"/>
      <c r="F63" s="388"/>
      <c r="G63" s="388"/>
      <c r="H63" s="388"/>
      <c r="I63" s="388"/>
      <c r="J63" s="170"/>
      <c r="K63" s="171"/>
      <c r="L63" s="171"/>
      <c r="M63" s="171"/>
      <c r="N63" s="171"/>
      <c r="O63" s="171"/>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46">
        <v>28</v>
      </c>
      <c r="B64" s="946">
        <v>1</v>
      </c>
      <c r="C64" s="388"/>
      <c r="D64" s="388"/>
      <c r="E64" s="388"/>
      <c r="F64" s="388"/>
      <c r="G64" s="388"/>
      <c r="H64" s="388"/>
      <c r="I64" s="388"/>
      <c r="J64" s="170"/>
      <c r="K64" s="171"/>
      <c r="L64" s="171"/>
      <c r="M64" s="171"/>
      <c r="N64" s="171"/>
      <c r="O64" s="171"/>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46">
        <v>29</v>
      </c>
      <c r="B65" s="946">
        <v>1</v>
      </c>
      <c r="C65" s="388"/>
      <c r="D65" s="388"/>
      <c r="E65" s="388"/>
      <c r="F65" s="388"/>
      <c r="G65" s="388"/>
      <c r="H65" s="388"/>
      <c r="I65" s="388"/>
      <c r="J65" s="170"/>
      <c r="K65" s="171"/>
      <c r="L65" s="171"/>
      <c r="M65" s="171"/>
      <c r="N65" s="171"/>
      <c r="O65" s="171"/>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46">
        <v>30</v>
      </c>
      <c r="B66" s="946">
        <v>1</v>
      </c>
      <c r="C66" s="388"/>
      <c r="D66" s="388"/>
      <c r="E66" s="388"/>
      <c r="F66" s="388"/>
      <c r="G66" s="388"/>
      <c r="H66" s="388"/>
      <c r="I66" s="388"/>
      <c r="J66" s="170"/>
      <c r="K66" s="171"/>
      <c r="L66" s="171"/>
      <c r="M66" s="171"/>
      <c r="N66" s="171"/>
      <c r="O66" s="171"/>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99" t="s">
        <v>30</v>
      </c>
      <c r="D69" s="299"/>
      <c r="E69" s="299"/>
      <c r="F69" s="299"/>
      <c r="G69" s="299"/>
      <c r="H69" s="299"/>
      <c r="I69" s="299"/>
      <c r="J69" s="872" t="s">
        <v>465</v>
      </c>
      <c r="K69" s="872"/>
      <c r="L69" s="872"/>
      <c r="M69" s="872"/>
      <c r="N69" s="872"/>
      <c r="O69" s="872"/>
      <c r="P69" s="299" t="s">
        <v>400</v>
      </c>
      <c r="Q69" s="299"/>
      <c r="R69" s="299"/>
      <c r="S69" s="299"/>
      <c r="T69" s="299"/>
      <c r="U69" s="299"/>
      <c r="V69" s="299"/>
      <c r="W69" s="299"/>
      <c r="X69" s="299"/>
      <c r="Y69" s="299" t="s">
        <v>461</v>
      </c>
      <c r="Z69" s="299"/>
      <c r="AA69" s="299"/>
      <c r="AB69" s="299"/>
      <c r="AC69" s="872" t="s">
        <v>399</v>
      </c>
      <c r="AD69" s="872"/>
      <c r="AE69" s="872"/>
      <c r="AF69" s="872"/>
      <c r="AG69" s="872"/>
      <c r="AH69" s="299" t="s">
        <v>416</v>
      </c>
      <c r="AI69" s="299"/>
      <c r="AJ69" s="299"/>
      <c r="AK69" s="299"/>
      <c r="AL69" s="299" t="s">
        <v>23</v>
      </c>
      <c r="AM69" s="299"/>
      <c r="AN69" s="299"/>
      <c r="AO69" s="389"/>
      <c r="AP69" s="872" t="s">
        <v>466</v>
      </c>
      <c r="AQ69" s="872"/>
      <c r="AR69" s="872"/>
      <c r="AS69" s="872"/>
      <c r="AT69" s="872"/>
      <c r="AU69" s="872"/>
      <c r="AV69" s="872"/>
      <c r="AW69" s="872"/>
      <c r="AX69" s="872"/>
    </row>
    <row r="70" spans="1:50" ht="24" customHeight="1" x14ac:dyDescent="0.15">
      <c r="A70" s="946">
        <v>1</v>
      </c>
      <c r="B70" s="946">
        <v>1</v>
      </c>
      <c r="C70" s="388"/>
      <c r="D70" s="388"/>
      <c r="E70" s="388"/>
      <c r="F70" s="388"/>
      <c r="G70" s="388"/>
      <c r="H70" s="388"/>
      <c r="I70" s="388"/>
      <c r="J70" s="170"/>
      <c r="K70" s="171"/>
      <c r="L70" s="171"/>
      <c r="M70" s="171"/>
      <c r="N70" s="171"/>
      <c r="O70" s="171"/>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46">
        <v>2</v>
      </c>
      <c r="B71" s="946">
        <v>1</v>
      </c>
      <c r="C71" s="388"/>
      <c r="D71" s="388"/>
      <c r="E71" s="388"/>
      <c r="F71" s="388"/>
      <c r="G71" s="388"/>
      <c r="H71" s="388"/>
      <c r="I71" s="388"/>
      <c r="J71" s="170"/>
      <c r="K71" s="171"/>
      <c r="L71" s="171"/>
      <c r="M71" s="171"/>
      <c r="N71" s="171"/>
      <c r="O71" s="171"/>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46">
        <v>3</v>
      </c>
      <c r="B72" s="946">
        <v>1</v>
      </c>
      <c r="C72" s="388"/>
      <c r="D72" s="388"/>
      <c r="E72" s="388"/>
      <c r="F72" s="388"/>
      <c r="G72" s="388"/>
      <c r="H72" s="388"/>
      <c r="I72" s="388"/>
      <c r="J72" s="170"/>
      <c r="K72" s="171"/>
      <c r="L72" s="171"/>
      <c r="M72" s="171"/>
      <c r="N72" s="171"/>
      <c r="O72" s="171"/>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46">
        <v>4</v>
      </c>
      <c r="B73" s="946">
        <v>1</v>
      </c>
      <c r="C73" s="388"/>
      <c r="D73" s="388"/>
      <c r="E73" s="388"/>
      <c r="F73" s="388"/>
      <c r="G73" s="388"/>
      <c r="H73" s="388"/>
      <c r="I73" s="388"/>
      <c r="J73" s="170"/>
      <c r="K73" s="171"/>
      <c r="L73" s="171"/>
      <c r="M73" s="171"/>
      <c r="N73" s="171"/>
      <c r="O73" s="171"/>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46">
        <v>5</v>
      </c>
      <c r="B74" s="946">
        <v>1</v>
      </c>
      <c r="C74" s="388"/>
      <c r="D74" s="388"/>
      <c r="E74" s="388"/>
      <c r="F74" s="388"/>
      <c r="G74" s="388"/>
      <c r="H74" s="388"/>
      <c r="I74" s="388"/>
      <c r="J74" s="170"/>
      <c r="K74" s="171"/>
      <c r="L74" s="171"/>
      <c r="M74" s="171"/>
      <c r="N74" s="171"/>
      <c r="O74" s="171"/>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46">
        <v>6</v>
      </c>
      <c r="B75" s="946">
        <v>1</v>
      </c>
      <c r="C75" s="388"/>
      <c r="D75" s="388"/>
      <c r="E75" s="388"/>
      <c r="F75" s="388"/>
      <c r="G75" s="388"/>
      <c r="H75" s="388"/>
      <c r="I75" s="388"/>
      <c r="J75" s="170"/>
      <c r="K75" s="171"/>
      <c r="L75" s="171"/>
      <c r="M75" s="171"/>
      <c r="N75" s="171"/>
      <c r="O75" s="171"/>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46">
        <v>7</v>
      </c>
      <c r="B76" s="946">
        <v>1</v>
      </c>
      <c r="C76" s="388"/>
      <c r="D76" s="388"/>
      <c r="E76" s="388"/>
      <c r="F76" s="388"/>
      <c r="G76" s="388"/>
      <c r="H76" s="388"/>
      <c r="I76" s="388"/>
      <c r="J76" s="170"/>
      <c r="K76" s="171"/>
      <c r="L76" s="171"/>
      <c r="M76" s="171"/>
      <c r="N76" s="171"/>
      <c r="O76" s="171"/>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46">
        <v>8</v>
      </c>
      <c r="B77" s="946">
        <v>1</v>
      </c>
      <c r="C77" s="388"/>
      <c r="D77" s="388"/>
      <c r="E77" s="388"/>
      <c r="F77" s="388"/>
      <c r="G77" s="388"/>
      <c r="H77" s="388"/>
      <c r="I77" s="388"/>
      <c r="J77" s="170"/>
      <c r="K77" s="171"/>
      <c r="L77" s="171"/>
      <c r="M77" s="171"/>
      <c r="N77" s="171"/>
      <c r="O77" s="171"/>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46">
        <v>9</v>
      </c>
      <c r="B78" s="946">
        <v>1</v>
      </c>
      <c r="C78" s="388"/>
      <c r="D78" s="388"/>
      <c r="E78" s="388"/>
      <c r="F78" s="388"/>
      <c r="G78" s="388"/>
      <c r="H78" s="388"/>
      <c r="I78" s="388"/>
      <c r="J78" s="170"/>
      <c r="K78" s="171"/>
      <c r="L78" s="171"/>
      <c r="M78" s="171"/>
      <c r="N78" s="171"/>
      <c r="O78" s="171"/>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46">
        <v>10</v>
      </c>
      <c r="B79" s="946">
        <v>1</v>
      </c>
      <c r="C79" s="388"/>
      <c r="D79" s="388"/>
      <c r="E79" s="388"/>
      <c r="F79" s="388"/>
      <c r="G79" s="388"/>
      <c r="H79" s="388"/>
      <c r="I79" s="388"/>
      <c r="J79" s="170"/>
      <c r="K79" s="171"/>
      <c r="L79" s="171"/>
      <c r="M79" s="171"/>
      <c r="N79" s="171"/>
      <c r="O79" s="171"/>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46">
        <v>11</v>
      </c>
      <c r="B80" s="946">
        <v>1</v>
      </c>
      <c r="C80" s="388"/>
      <c r="D80" s="388"/>
      <c r="E80" s="388"/>
      <c r="F80" s="388"/>
      <c r="G80" s="388"/>
      <c r="H80" s="388"/>
      <c r="I80" s="388"/>
      <c r="J80" s="170"/>
      <c r="K80" s="171"/>
      <c r="L80" s="171"/>
      <c r="M80" s="171"/>
      <c r="N80" s="171"/>
      <c r="O80" s="171"/>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46">
        <v>12</v>
      </c>
      <c r="B81" s="946">
        <v>1</v>
      </c>
      <c r="C81" s="388"/>
      <c r="D81" s="388"/>
      <c r="E81" s="388"/>
      <c r="F81" s="388"/>
      <c r="G81" s="388"/>
      <c r="H81" s="388"/>
      <c r="I81" s="388"/>
      <c r="J81" s="170"/>
      <c r="K81" s="171"/>
      <c r="L81" s="171"/>
      <c r="M81" s="171"/>
      <c r="N81" s="171"/>
      <c r="O81" s="171"/>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46">
        <v>13</v>
      </c>
      <c r="B82" s="946">
        <v>1</v>
      </c>
      <c r="C82" s="388"/>
      <c r="D82" s="388"/>
      <c r="E82" s="388"/>
      <c r="F82" s="388"/>
      <c r="G82" s="388"/>
      <c r="H82" s="388"/>
      <c r="I82" s="388"/>
      <c r="J82" s="170"/>
      <c r="K82" s="171"/>
      <c r="L82" s="171"/>
      <c r="M82" s="171"/>
      <c r="N82" s="171"/>
      <c r="O82" s="171"/>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46">
        <v>14</v>
      </c>
      <c r="B83" s="946">
        <v>1</v>
      </c>
      <c r="C83" s="388"/>
      <c r="D83" s="388"/>
      <c r="E83" s="388"/>
      <c r="F83" s="388"/>
      <c r="G83" s="388"/>
      <c r="H83" s="388"/>
      <c r="I83" s="388"/>
      <c r="J83" s="170"/>
      <c r="K83" s="171"/>
      <c r="L83" s="171"/>
      <c r="M83" s="171"/>
      <c r="N83" s="171"/>
      <c r="O83" s="171"/>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46">
        <v>15</v>
      </c>
      <c r="B84" s="946">
        <v>1</v>
      </c>
      <c r="C84" s="388"/>
      <c r="D84" s="388"/>
      <c r="E84" s="388"/>
      <c r="F84" s="388"/>
      <c r="G84" s="388"/>
      <c r="H84" s="388"/>
      <c r="I84" s="388"/>
      <c r="J84" s="170"/>
      <c r="K84" s="171"/>
      <c r="L84" s="171"/>
      <c r="M84" s="171"/>
      <c r="N84" s="171"/>
      <c r="O84" s="171"/>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46">
        <v>16</v>
      </c>
      <c r="B85" s="946">
        <v>1</v>
      </c>
      <c r="C85" s="388"/>
      <c r="D85" s="388"/>
      <c r="E85" s="388"/>
      <c r="F85" s="388"/>
      <c r="G85" s="388"/>
      <c r="H85" s="388"/>
      <c r="I85" s="388"/>
      <c r="J85" s="170"/>
      <c r="K85" s="171"/>
      <c r="L85" s="171"/>
      <c r="M85" s="171"/>
      <c r="N85" s="171"/>
      <c r="O85" s="171"/>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46">
        <v>17</v>
      </c>
      <c r="B86" s="946">
        <v>1</v>
      </c>
      <c r="C86" s="388"/>
      <c r="D86" s="388"/>
      <c r="E86" s="388"/>
      <c r="F86" s="388"/>
      <c r="G86" s="388"/>
      <c r="H86" s="388"/>
      <c r="I86" s="388"/>
      <c r="J86" s="170"/>
      <c r="K86" s="171"/>
      <c r="L86" s="171"/>
      <c r="M86" s="171"/>
      <c r="N86" s="171"/>
      <c r="O86" s="171"/>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46">
        <v>18</v>
      </c>
      <c r="B87" s="946">
        <v>1</v>
      </c>
      <c r="C87" s="388"/>
      <c r="D87" s="388"/>
      <c r="E87" s="388"/>
      <c r="F87" s="388"/>
      <c r="G87" s="388"/>
      <c r="H87" s="388"/>
      <c r="I87" s="388"/>
      <c r="J87" s="170"/>
      <c r="K87" s="171"/>
      <c r="L87" s="171"/>
      <c r="M87" s="171"/>
      <c r="N87" s="171"/>
      <c r="O87" s="171"/>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46">
        <v>19</v>
      </c>
      <c r="B88" s="946">
        <v>1</v>
      </c>
      <c r="C88" s="388"/>
      <c r="D88" s="388"/>
      <c r="E88" s="388"/>
      <c r="F88" s="388"/>
      <c r="G88" s="388"/>
      <c r="H88" s="388"/>
      <c r="I88" s="388"/>
      <c r="J88" s="170"/>
      <c r="K88" s="171"/>
      <c r="L88" s="171"/>
      <c r="M88" s="171"/>
      <c r="N88" s="171"/>
      <c r="O88" s="171"/>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46">
        <v>20</v>
      </c>
      <c r="B89" s="946">
        <v>1</v>
      </c>
      <c r="C89" s="388"/>
      <c r="D89" s="388"/>
      <c r="E89" s="388"/>
      <c r="F89" s="388"/>
      <c r="G89" s="388"/>
      <c r="H89" s="388"/>
      <c r="I89" s="388"/>
      <c r="J89" s="170"/>
      <c r="K89" s="171"/>
      <c r="L89" s="171"/>
      <c r="M89" s="171"/>
      <c r="N89" s="171"/>
      <c r="O89" s="171"/>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46">
        <v>21</v>
      </c>
      <c r="B90" s="946">
        <v>1</v>
      </c>
      <c r="C90" s="388"/>
      <c r="D90" s="388"/>
      <c r="E90" s="388"/>
      <c r="F90" s="388"/>
      <c r="G90" s="388"/>
      <c r="H90" s="388"/>
      <c r="I90" s="388"/>
      <c r="J90" s="170"/>
      <c r="K90" s="171"/>
      <c r="L90" s="171"/>
      <c r="M90" s="171"/>
      <c r="N90" s="171"/>
      <c r="O90" s="171"/>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46">
        <v>22</v>
      </c>
      <c r="B91" s="946">
        <v>1</v>
      </c>
      <c r="C91" s="388"/>
      <c r="D91" s="388"/>
      <c r="E91" s="388"/>
      <c r="F91" s="388"/>
      <c r="G91" s="388"/>
      <c r="H91" s="388"/>
      <c r="I91" s="388"/>
      <c r="J91" s="170"/>
      <c r="K91" s="171"/>
      <c r="L91" s="171"/>
      <c r="M91" s="171"/>
      <c r="N91" s="171"/>
      <c r="O91" s="171"/>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46">
        <v>23</v>
      </c>
      <c r="B92" s="946">
        <v>1</v>
      </c>
      <c r="C92" s="388"/>
      <c r="D92" s="388"/>
      <c r="E92" s="388"/>
      <c r="F92" s="388"/>
      <c r="G92" s="388"/>
      <c r="H92" s="388"/>
      <c r="I92" s="388"/>
      <c r="J92" s="170"/>
      <c r="K92" s="171"/>
      <c r="L92" s="171"/>
      <c r="M92" s="171"/>
      <c r="N92" s="171"/>
      <c r="O92" s="171"/>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46">
        <v>24</v>
      </c>
      <c r="B93" s="946">
        <v>1</v>
      </c>
      <c r="C93" s="388"/>
      <c r="D93" s="388"/>
      <c r="E93" s="388"/>
      <c r="F93" s="388"/>
      <c r="G93" s="388"/>
      <c r="H93" s="388"/>
      <c r="I93" s="388"/>
      <c r="J93" s="170"/>
      <c r="K93" s="171"/>
      <c r="L93" s="171"/>
      <c r="M93" s="171"/>
      <c r="N93" s="171"/>
      <c r="O93" s="171"/>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46">
        <v>25</v>
      </c>
      <c r="B94" s="946">
        <v>1</v>
      </c>
      <c r="C94" s="388"/>
      <c r="D94" s="388"/>
      <c r="E94" s="388"/>
      <c r="F94" s="388"/>
      <c r="G94" s="388"/>
      <c r="H94" s="388"/>
      <c r="I94" s="388"/>
      <c r="J94" s="170"/>
      <c r="K94" s="171"/>
      <c r="L94" s="171"/>
      <c r="M94" s="171"/>
      <c r="N94" s="171"/>
      <c r="O94" s="171"/>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46">
        <v>26</v>
      </c>
      <c r="B95" s="946">
        <v>1</v>
      </c>
      <c r="C95" s="388"/>
      <c r="D95" s="388"/>
      <c r="E95" s="388"/>
      <c r="F95" s="388"/>
      <c r="G95" s="388"/>
      <c r="H95" s="388"/>
      <c r="I95" s="388"/>
      <c r="J95" s="170"/>
      <c r="K95" s="171"/>
      <c r="L95" s="171"/>
      <c r="M95" s="171"/>
      <c r="N95" s="171"/>
      <c r="O95" s="171"/>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46">
        <v>27</v>
      </c>
      <c r="B96" s="946">
        <v>1</v>
      </c>
      <c r="C96" s="388"/>
      <c r="D96" s="388"/>
      <c r="E96" s="388"/>
      <c r="F96" s="388"/>
      <c r="G96" s="388"/>
      <c r="H96" s="388"/>
      <c r="I96" s="388"/>
      <c r="J96" s="170"/>
      <c r="K96" s="171"/>
      <c r="L96" s="171"/>
      <c r="M96" s="171"/>
      <c r="N96" s="171"/>
      <c r="O96" s="171"/>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46">
        <v>28</v>
      </c>
      <c r="B97" s="946">
        <v>1</v>
      </c>
      <c r="C97" s="388"/>
      <c r="D97" s="388"/>
      <c r="E97" s="388"/>
      <c r="F97" s="388"/>
      <c r="G97" s="388"/>
      <c r="H97" s="388"/>
      <c r="I97" s="388"/>
      <c r="J97" s="170"/>
      <c r="K97" s="171"/>
      <c r="L97" s="171"/>
      <c r="M97" s="171"/>
      <c r="N97" s="171"/>
      <c r="O97" s="171"/>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46">
        <v>29</v>
      </c>
      <c r="B98" s="946">
        <v>1</v>
      </c>
      <c r="C98" s="388"/>
      <c r="D98" s="388"/>
      <c r="E98" s="388"/>
      <c r="F98" s="388"/>
      <c r="G98" s="388"/>
      <c r="H98" s="388"/>
      <c r="I98" s="388"/>
      <c r="J98" s="170"/>
      <c r="K98" s="171"/>
      <c r="L98" s="171"/>
      <c r="M98" s="171"/>
      <c r="N98" s="171"/>
      <c r="O98" s="171"/>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46">
        <v>30</v>
      </c>
      <c r="B99" s="946">
        <v>1</v>
      </c>
      <c r="C99" s="388"/>
      <c r="D99" s="388"/>
      <c r="E99" s="388"/>
      <c r="F99" s="388"/>
      <c r="G99" s="388"/>
      <c r="H99" s="388"/>
      <c r="I99" s="388"/>
      <c r="J99" s="170"/>
      <c r="K99" s="171"/>
      <c r="L99" s="171"/>
      <c r="M99" s="171"/>
      <c r="N99" s="171"/>
      <c r="O99" s="171"/>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99" t="s">
        <v>30</v>
      </c>
      <c r="D102" s="299"/>
      <c r="E102" s="299"/>
      <c r="F102" s="299"/>
      <c r="G102" s="299"/>
      <c r="H102" s="299"/>
      <c r="I102" s="299"/>
      <c r="J102" s="872" t="s">
        <v>465</v>
      </c>
      <c r="K102" s="872"/>
      <c r="L102" s="872"/>
      <c r="M102" s="872"/>
      <c r="N102" s="872"/>
      <c r="O102" s="872"/>
      <c r="P102" s="299" t="s">
        <v>400</v>
      </c>
      <c r="Q102" s="299"/>
      <c r="R102" s="299"/>
      <c r="S102" s="299"/>
      <c r="T102" s="299"/>
      <c r="U102" s="299"/>
      <c r="V102" s="299"/>
      <c r="W102" s="299"/>
      <c r="X102" s="299"/>
      <c r="Y102" s="299" t="s">
        <v>461</v>
      </c>
      <c r="Z102" s="299"/>
      <c r="AA102" s="299"/>
      <c r="AB102" s="299"/>
      <c r="AC102" s="872" t="s">
        <v>399</v>
      </c>
      <c r="AD102" s="872"/>
      <c r="AE102" s="872"/>
      <c r="AF102" s="872"/>
      <c r="AG102" s="872"/>
      <c r="AH102" s="299" t="s">
        <v>416</v>
      </c>
      <c r="AI102" s="299"/>
      <c r="AJ102" s="299"/>
      <c r="AK102" s="299"/>
      <c r="AL102" s="299" t="s">
        <v>23</v>
      </c>
      <c r="AM102" s="299"/>
      <c r="AN102" s="299"/>
      <c r="AO102" s="389"/>
      <c r="AP102" s="872" t="s">
        <v>466</v>
      </c>
      <c r="AQ102" s="872"/>
      <c r="AR102" s="872"/>
      <c r="AS102" s="872"/>
      <c r="AT102" s="872"/>
      <c r="AU102" s="872"/>
      <c r="AV102" s="872"/>
      <c r="AW102" s="872"/>
      <c r="AX102" s="872"/>
    </row>
    <row r="103" spans="1:50" ht="24" customHeight="1" x14ac:dyDescent="0.15">
      <c r="A103" s="946">
        <v>1</v>
      </c>
      <c r="B103" s="946">
        <v>1</v>
      </c>
      <c r="C103" s="388"/>
      <c r="D103" s="388"/>
      <c r="E103" s="388"/>
      <c r="F103" s="388"/>
      <c r="G103" s="388"/>
      <c r="H103" s="388"/>
      <c r="I103" s="388"/>
      <c r="J103" s="170"/>
      <c r="K103" s="171"/>
      <c r="L103" s="171"/>
      <c r="M103" s="171"/>
      <c r="N103" s="171"/>
      <c r="O103" s="171"/>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46">
        <v>2</v>
      </c>
      <c r="B104" s="946">
        <v>1</v>
      </c>
      <c r="C104" s="388"/>
      <c r="D104" s="388"/>
      <c r="E104" s="388"/>
      <c r="F104" s="388"/>
      <c r="G104" s="388"/>
      <c r="H104" s="388"/>
      <c r="I104" s="388"/>
      <c r="J104" s="170"/>
      <c r="K104" s="171"/>
      <c r="L104" s="171"/>
      <c r="M104" s="171"/>
      <c r="N104" s="171"/>
      <c r="O104" s="171"/>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46">
        <v>3</v>
      </c>
      <c r="B105" s="946">
        <v>1</v>
      </c>
      <c r="C105" s="388"/>
      <c r="D105" s="388"/>
      <c r="E105" s="388"/>
      <c r="F105" s="388"/>
      <c r="G105" s="388"/>
      <c r="H105" s="388"/>
      <c r="I105" s="388"/>
      <c r="J105" s="170"/>
      <c r="K105" s="171"/>
      <c r="L105" s="171"/>
      <c r="M105" s="171"/>
      <c r="N105" s="171"/>
      <c r="O105" s="171"/>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46">
        <v>4</v>
      </c>
      <c r="B106" s="946">
        <v>1</v>
      </c>
      <c r="C106" s="388"/>
      <c r="D106" s="388"/>
      <c r="E106" s="388"/>
      <c r="F106" s="388"/>
      <c r="G106" s="388"/>
      <c r="H106" s="388"/>
      <c r="I106" s="388"/>
      <c r="J106" s="170"/>
      <c r="K106" s="171"/>
      <c r="L106" s="171"/>
      <c r="M106" s="171"/>
      <c r="N106" s="171"/>
      <c r="O106" s="171"/>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46">
        <v>5</v>
      </c>
      <c r="B107" s="946">
        <v>1</v>
      </c>
      <c r="C107" s="388"/>
      <c r="D107" s="388"/>
      <c r="E107" s="388"/>
      <c r="F107" s="388"/>
      <c r="G107" s="388"/>
      <c r="H107" s="388"/>
      <c r="I107" s="388"/>
      <c r="J107" s="170"/>
      <c r="K107" s="171"/>
      <c r="L107" s="171"/>
      <c r="M107" s="171"/>
      <c r="N107" s="171"/>
      <c r="O107" s="171"/>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46">
        <v>6</v>
      </c>
      <c r="B108" s="946">
        <v>1</v>
      </c>
      <c r="C108" s="388"/>
      <c r="D108" s="388"/>
      <c r="E108" s="388"/>
      <c r="F108" s="388"/>
      <c r="G108" s="388"/>
      <c r="H108" s="388"/>
      <c r="I108" s="388"/>
      <c r="J108" s="170"/>
      <c r="K108" s="171"/>
      <c r="L108" s="171"/>
      <c r="M108" s="171"/>
      <c r="N108" s="171"/>
      <c r="O108" s="171"/>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46">
        <v>7</v>
      </c>
      <c r="B109" s="946">
        <v>1</v>
      </c>
      <c r="C109" s="388"/>
      <c r="D109" s="388"/>
      <c r="E109" s="388"/>
      <c r="F109" s="388"/>
      <c r="G109" s="388"/>
      <c r="H109" s="388"/>
      <c r="I109" s="388"/>
      <c r="J109" s="170"/>
      <c r="K109" s="171"/>
      <c r="L109" s="171"/>
      <c r="M109" s="171"/>
      <c r="N109" s="171"/>
      <c r="O109" s="171"/>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46">
        <v>8</v>
      </c>
      <c r="B110" s="946">
        <v>1</v>
      </c>
      <c r="C110" s="388"/>
      <c r="D110" s="388"/>
      <c r="E110" s="388"/>
      <c r="F110" s="388"/>
      <c r="G110" s="388"/>
      <c r="H110" s="388"/>
      <c r="I110" s="388"/>
      <c r="J110" s="170"/>
      <c r="K110" s="171"/>
      <c r="L110" s="171"/>
      <c r="M110" s="171"/>
      <c r="N110" s="171"/>
      <c r="O110" s="171"/>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46">
        <v>9</v>
      </c>
      <c r="B111" s="946">
        <v>1</v>
      </c>
      <c r="C111" s="388"/>
      <c r="D111" s="388"/>
      <c r="E111" s="388"/>
      <c r="F111" s="388"/>
      <c r="G111" s="388"/>
      <c r="H111" s="388"/>
      <c r="I111" s="388"/>
      <c r="J111" s="170"/>
      <c r="K111" s="171"/>
      <c r="L111" s="171"/>
      <c r="M111" s="171"/>
      <c r="N111" s="171"/>
      <c r="O111" s="171"/>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46">
        <v>10</v>
      </c>
      <c r="B112" s="946">
        <v>1</v>
      </c>
      <c r="C112" s="388"/>
      <c r="D112" s="388"/>
      <c r="E112" s="388"/>
      <c r="F112" s="388"/>
      <c r="G112" s="388"/>
      <c r="H112" s="388"/>
      <c r="I112" s="388"/>
      <c r="J112" s="170"/>
      <c r="K112" s="171"/>
      <c r="L112" s="171"/>
      <c r="M112" s="171"/>
      <c r="N112" s="171"/>
      <c r="O112" s="171"/>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46">
        <v>11</v>
      </c>
      <c r="B113" s="946">
        <v>1</v>
      </c>
      <c r="C113" s="388"/>
      <c r="D113" s="388"/>
      <c r="E113" s="388"/>
      <c r="F113" s="388"/>
      <c r="G113" s="388"/>
      <c r="H113" s="388"/>
      <c r="I113" s="388"/>
      <c r="J113" s="170"/>
      <c r="K113" s="171"/>
      <c r="L113" s="171"/>
      <c r="M113" s="171"/>
      <c r="N113" s="171"/>
      <c r="O113" s="171"/>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46">
        <v>12</v>
      </c>
      <c r="B114" s="946">
        <v>1</v>
      </c>
      <c r="C114" s="388"/>
      <c r="D114" s="388"/>
      <c r="E114" s="388"/>
      <c r="F114" s="388"/>
      <c r="G114" s="388"/>
      <c r="H114" s="388"/>
      <c r="I114" s="388"/>
      <c r="J114" s="170"/>
      <c r="K114" s="171"/>
      <c r="L114" s="171"/>
      <c r="M114" s="171"/>
      <c r="N114" s="171"/>
      <c r="O114" s="171"/>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46">
        <v>13</v>
      </c>
      <c r="B115" s="946">
        <v>1</v>
      </c>
      <c r="C115" s="388"/>
      <c r="D115" s="388"/>
      <c r="E115" s="388"/>
      <c r="F115" s="388"/>
      <c r="G115" s="388"/>
      <c r="H115" s="388"/>
      <c r="I115" s="388"/>
      <c r="J115" s="170"/>
      <c r="K115" s="171"/>
      <c r="L115" s="171"/>
      <c r="M115" s="171"/>
      <c r="N115" s="171"/>
      <c r="O115" s="171"/>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46">
        <v>14</v>
      </c>
      <c r="B116" s="946">
        <v>1</v>
      </c>
      <c r="C116" s="388"/>
      <c r="D116" s="388"/>
      <c r="E116" s="388"/>
      <c r="F116" s="388"/>
      <c r="G116" s="388"/>
      <c r="H116" s="388"/>
      <c r="I116" s="388"/>
      <c r="J116" s="170"/>
      <c r="K116" s="171"/>
      <c r="L116" s="171"/>
      <c r="M116" s="171"/>
      <c r="N116" s="171"/>
      <c r="O116" s="171"/>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46">
        <v>15</v>
      </c>
      <c r="B117" s="946">
        <v>1</v>
      </c>
      <c r="C117" s="388"/>
      <c r="D117" s="388"/>
      <c r="E117" s="388"/>
      <c r="F117" s="388"/>
      <c r="G117" s="388"/>
      <c r="H117" s="388"/>
      <c r="I117" s="388"/>
      <c r="J117" s="170"/>
      <c r="K117" s="171"/>
      <c r="L117" s="171"/>
      <c r="M117" s="171"/>
      <c r="N117" s="171"/>
      <c r="O117" s="171"/>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46">
        <v>16</v>
      </c>
      <c r="B118" s="946">
        <v>1</v>
      </c>
      <c r="C118" s="388"/>
      <c r="D118" s="388"/>
      <c r="E118" s="388"/>
      <c r="F118" s="388"/>
      <c r="G118" s="388"/>
      <c r="H118" s="388"/>
      <c r="I118" s="388"/>
      <c r="J118" s="170"/>
      <c r="K118" s="171"/>
      <c r="L118" s="171"/>
      <c r="M118" s="171"/>
      <c r="N118" s="171"/>
      <c r="O118" s="171"/>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46">
        <v>17</v>
      </c>
      <c r="B119" s="946">
        <v>1</v>
      </c>
      <c r="C119" s="388"/>
      <c r="D119" s="388"/>
      <c r="E119" s="388"/>
      <c r="F119" s="388"/>
      <c r="G119" s="388"/>
      <c r="H119" s="388"/>
      <c r="I119" s="388"/>
      <c r="J119" s="170"/>
      <c r="K119" s="171"/>
      <c r="L119" s="171"/>
      <c r="M119" s="171"/>
      <c r="N119" s="171"/>
      <c r="O119" s="171"/>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46">
        <v>18</v>
      </c>
      <c r="B120" s="946">
        <v>1</v>
      </c>
      <c r="C120" s="388"/>
      <c r="D120" s="388"/>
      <c r="E120" s="388"/>
      <c r="F120" s="388"/>
      <c r="G120" s="388"/>
      <c r="H120" s="388"/>
      <c r="I120" s="388"/>
      <c r="J120" s="170"/>
      <c r="K120" s="171"/>
      <c r="L120" s="171"/>
      <c r="M120" s="171"/>
      <c r="N120" s="171"/>
      <c r="O120" s="171"/>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46">
        <v>19</v>
      </c>
      <c r="B121" s="946">
        <v>1</v>
      </c>
      <c r="C121" s="388"/>
      <c r="D121" s="388"/>
      <c r="E121" s="388"/>
      <c r="F121" s="388"/>
      <c r="G121" s="388"/>
      <c r="H121" s="388"/>
      <c r="I121" s="388"/>
      <c r="J121" s="170"/>
      <c r="K121" s="171"/>
      <c r="L121" s="171"/>
      <c r="M121" s="171"/>
      <c r="N121" s="171"/>
      <c r="O121" s="171"/>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46">
        <v>20</v>
      </c>
      <c r="B122" s="946">
        <v>1</v>
      </c>
      <c r="C122" s="388"/>
      <c r="D122" s="388"/>
      <c r="E122" s="388"/>
      <c r="F122" s="388"/>
      <c r="G122" s="388"/>
      <c r="H122" s="388"/>
      <c r="I122" s="388"/>
      <c r="J122" s="170"/>
      <c r="K122" s="171"/>
      <c r="L122" s="171"/>
      <c r="M122" s="171"/>
      <c r="N122" s="171"/>
      <c r="O122" s="171"/>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46">
        <v>21</v>
      </c>
      <c r="B123" s="946">
        <v>1</v>
      </c>
      <c r="C123" s="388"/>
      <c r="D123" s="388"/>
      <c r="E123" s="388"/>
      <c r="F123" s="388"/>
      <c r="G123" s="388"/>
      <c r="H123" s="388"/>
      <c r="I123" s="388"/>
      <c r="J123" s="170"/>
      <c r="K123" s="171"/>
      <c r="L123" s="171"/>
      <c r="M123" s="171"/>
      <c r="N123" s="171"/>
      <c r="O123" s="171"/>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46">
        <v>22</v>
      </c>
      <c r="B124" s="946">
        <v>1</v>
      </c>
      <c r="C124" s="388"/>
      <c r="D124" s="388"/>
      <c r="E124" s="388"/>
      <c r="F124" s="388"/>
      <c r="G124" s="388"/>
      <c r="H124" s="388"/>
      <c r="I124" s="388"/>
      <c r="J124" s="170"/>
      <c r="K124" s="171"/>
      <c r="L124" s="171"/>
      <c r="M124" s="171"/>
      <c r="N124" s="171"/>
      <c r="O124" s="171"/>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46">
        <v>23</v>
      </c>
      <c r="B125" s="946">
        <v>1</v>
      </c>
      <c r="C125" s="388"/>
      <c r="D125" s="388"/>
      <c r="E125" s="388"/>
      <c r="F125" s="388"/>
      <c r="G125" s="388"/>
      <c r="H125" s="388"/>
      <c r="I125" s="388"/>
      <c r="J125" s="170"/>
      <c r="K125" s="171"/>
      <c r="L125" s="171"/>
      <c r="M125" s="171"/>
      <c r="N125" s="171"/>
      <c r="O125" s="171"/>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46">
        <v>24</v>
      </c>
      <c r="B126" s="946">
        <v>1</v>
      </c>
      <c r="C126" s="388"/>
      <c r="D126" s="388"/>
      <c r="E126" s="388"/>
      <c r="F126" s="388"/>
      <c r="G126" s="388"/>
      <c r="H126" s="388"/>
      <c r="I126" s="388"/>
      <c r="J126" s="170"/>
      <c r="K126" s="171"/>
      <c r="L126" s="171"/>
      <c r="M126" s="171"/>
      <c r="N126" s="171"/>
      <c r="O126" s="171"/>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46">
        <v>25</v>
      </c>
      <c r="B127" s="946">
        <v>1</v>
      </c>
      <c r="C127" s="388"/>
      <c r="D127" s="388"/>
      <c r="E127" s="388"/>
      <c r="F127" s="388"/>
      <c r="G127" s="388"/>
      <c r="H127" s="388"/>
      <c r="I127" s="388"/>
      <c r="J127" s="170"/>
      <c r="K127" s="171"/>
      <c r="L127" s="171"/>
      <c r="M127" s="171"/>
      <c r="N127" s="171"/>
      <c r="O127" s="171"/>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46">
        <v>26</v>
      </c>
      <c r="B128" s="946">
        <v>1</v>
      </c>
      <c r="C128" s="388"/>
      <c r="D128" s="388"/>
      <c r="E128" s="388"/>
      <c r="F128" s="388"/>
      <c r="G128" s="388"/>
      <c r="H128" s="388"/>
      <c r="I128" s="388"/>
      <c r="J128" s="170"/>
      <c r="K128" s="171"/>
      <c r="L128" s="171"/>
      <c r="M128" s="171"/>
      <c r="N128" s="171"/>
      <c r="O128" s="171"/>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46">
        <v>27</v>
      </c>
      <c r="B129" s="946">
        <v>1</v>
      </c>
      <c r="C129" s="388"/>
      <c r="D129" s="388"/>
      <c r="E129" s="388"/>
      <c r="F129" s="388"/>
      <c r="G129" s="388"/>
      <c r="H129" s="388"/>
      <c r="I129" s="388"/>
      <c r="J129" s="170"/>
      <c r="K129" s="171"/>
      <c r="L129" s="171"/>
      <c r="M129" s="171"/>
      <c r="N129" s="171"/>
      <c r="O129" s="171"/>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46">
        <v>28</v>
      </c>
      <c r="B130" s="946">
        <v>1</v>
      </c>
      <c r="C130" s="388"/>
      <c r="D130" s="388"/>
      <c r="E130" s="388"/>
      <c r="F130" s="388"/>
      <c r="G130" s="388"/>
      <c r="H130" s="388"/>
      <c r="I130" s="388"/>
      <c r="J130" s="170"/>
      <c r="K130" s="171"/>
      <c r="L130" s="171"/>
      <c r="M130" s="171"/>
      <c r="N130" s="171"/>
      <c r="O130" s="171"/>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46">
        <v>29</v>
      </c>
      <c r="B131" s="946">
        <v>1</v>
      </c>
      <c r="C131" s="388"/>
      <c r="D131" s="388"/>
      <c r="E131" s="388"/>
      <c r="F131" s="388"/>
      <c r="G131" s="388"/>
      <c r="H131" s="388"/>
      <c r="I131" s="388"/>
      <c r="J131" s="170"/>
      <c r="K131" s="171"/>
      <c r="L131" s="171"/>
      <c r="M131" s="171"/>
      <c r="N131" s="171"/>
      <c r="O131" s="171"/>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46">
        <v>30</v>
      </c>
      <c r="B132" s="946">
        <v>1</v>
      </c>
      <c r="C132" s="388"/>
      <c r="D132" s="388"/>
      <c r="E132" s="388"/>
      <c r="F132" s="388"/>
      <c r="G132" s="388"/>
      <c r="H132" s="388"/>
      <c r="I132" s="388"/>
      <c r="J132" s="170"/>
      <c r="K132" s="171"/>
      <c r="L132" s="171"/>
      <c r="M132" s="171"/>
      <c r="N132" s="171"/>
      <c r="O132" s="171"/>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99" t="s">
        <v>30</v>
      </c>
      <c r="D135" s="299"/>
      <c r="E135" s="299"/>
      <c r="F135" s="299"/>
      <c r="G135" s="299"/>
      <c r="H135" s="299"/>
      <c r="I135" s="299"/>
      <c r="J135" s="872" t="s">
        <v>465</v>
      </c>
      <c r="K135" s="872"/>
      <c r="L135" s="872"/>
      <c r="M135" s="872"/>
      <c r="N135" s="872"/>
      <c r="O135" s="872"/>
      <c r="P135" s="299" t="s">
        <v>400</v>
      </c>
      <c r="Q135" s="299"/>
      <c r="R135" s="299"/>
      <c r="S135" s="299"/>
      <c r="T135" s="299"/>
      <c r="U135" s="299"/>
      <c r="V135" s="299"/>
      <c r="W135" s="299"/>
      <c r="X135" s="299"/>
      <c r="Y135" s="299" t="s">
        <v>461</v>
      </c>
      <c r="Z135" s="299"/>
      <c r="AA135" s="299"/>
      <c r="AB135" s="299"/>
      <c r="AC135" s="872" t="s">
        <v>399</v>
      </c>
      <c r="AD135" s="872"/>
      <c r="AE135" s="872"/>
      <c r="AF135" s="872"/>
      <c r="AG135" s="872"/>
      <c r="AH135" s="299" t="s">
        <v>416</v>
      </c>
      <c r="AI135" s="299"/>
      <c r="AJ135" s="299"/>
      <c r="AK135" s="299"/>
      <c r="AL135" s="299" t="s">
        <v>23</v>
      </c>
      <c r="AM135" s="299"/>
      <c r="AN135" s="299"/>
      <c r="AO135" s="389"/>
      <c r="AP135" s="872" t="s">
        <v>466</v>
      </c>
      <c r="AQ135" s="872"/>
      <c r="AR135" s="872"/>
      <c r="AS135" s="872"/>
      <c r="AT135" s="872"/>
      <c r="AU135" s="872"/>
      <c r="AV135" s="872"/>
      <c r="AW135" s="872"/>
      <c r="AX135" s="872"/>
    </row>
    <row r="136" spans="1:50" ht="24" customHeight="1" x14ac:dyDescent="0.15">
      <c r="A136" s="946">
        <v>1</v>
      </c>
      <c r="B136" s="946">
        <v>1</v>
      </c>
      <c r="C136" s="388"/>
      <c r="D136" s="388"/>
      <c r="E136" s="388"/>
      <c r="F136" s="388"/>
      <c r="G136" s="388"/>
      <c r="H136" s="388"/>
      <c r="I136" s="388"/>
      <c r="J136" s="170"/>
      <c r="K136" s="171"/>
      <c r="L136" s="171"/>
      <c r="M136" s="171"/>
      <c r="N136" s="171"/>
      <c r="O136" s="171"/>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46">
        <v>2</v>
      </c>
      <c r="B137" s="946">
        <v>1</v>
      </c>
      <c r="C137" s="388"/>
      <c r="D137" s="388"/>
      <c r="E137" s="388"/>
      <c r="F137" s="388"/>
      <c r="G137" s="388"/>
      <c r="H137" s="388"/>
      <c r="I137" s="388"/>
      <c r="J137" s="170"/>
      <c r="K137" s="171"/>
      <c r="L137" s="171"/>
      <c r="M137" s="171"/>
      <c r="N137" s="171"/>
      <c r="O137" s="171"/>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46">
        <v>3</v>
      </c>
      <c r="B138" s="946">
        <v>1</v>
      </c>
      <c r="C138" s="388"/>
      <c r="D138" s="388"/>
      <c r="E138" s="388"/>
      <c r="F138" s="388"/>
      <c r="G138" s="388"/>
      <c r="H138" s="388"/>
      <c r="I138" s="388"/>
      <c r="J138" s="170"/>
      <c r="K138" s="171"/>
      <c r="L138" s="171"/>
      <c r="M138" s="171"/>
      <c r="N138" s="171"/>
      <c r="O138" s="171"/>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46">
        <v>4</v>
      </c>
      <c r="B139" s="946">
        <v>1</v>
      </c>
      <c r="C139" s="388"/>
      <c r="D139" s="388"/>
      <c r="E139" s="388"/>
      <c r="F139" s="388"/>
      <c r="G139" s="388"/>
      <c r="H139" s="388"/>
      <c r="I139" s="388"/>
      <c r="J139" s="170"/>
      <c r="K139" s="171"/>
      <c r="L139" s="171"/>
      <c r="M139" s="171"/>
      <c r="N139" s="171"/>
      <c r="O139" s="171"/>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46">
        <v>5</v>
      </c>
      <c r="B140" s="946">
        <v>1</v>
      </c>
      <c r="C140" s="388"/>
      <c r="D140" s="388"/>
      <c r="E140" s="388"/>
      <c r="F140" s="388"/>
      <c r="G140" s="388"/>
      <c r="H140" s="388"/>
      <c r="I140" s="388"/>
      <c r="J140" s="170"/>
      <c r="K140" s="171"/>
      <c r="L140" s="171"/>
      <c r="M140" s="171"/>
      <c r="N140" s="171"/>
      <c r="O140" s="171"/>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46">
        <v>6</v>
      </c>
      <c r="B141" s="946">
        <v>1</v>
      </c>
      <c r="C141" s="388"/>
      <c r="D141" s="388"/>
      <c r="E141" s="388"/>
      <c r="F141" s="388"/>
      <c r="G141" s="388"/>
      <c r="H141" s="388"/>
      <c r="I141" s="388"/>
      <c r="J141" s="170"/>
      <c r="K141" s="171"/>
      <c r="L141" s="171"/>
      <c r="M141" s="171"/>
      <c r="N141" s="171"/>
      <c r="O141" s="171"/>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46">
        <v>7</v>
      </c>
      <c r="B142" s="946">
        <v>1</v>
      </c>
      <c r="C142" s="388"/>
      <c r="D142" s="388"/>
      <c r="E142" s="388"/>
      <c r="F142" s="388"/>
      <c r="G142" s="388"/>
      <c r="H142" s="388"/>
      <c r="I142" s="388"/>
      <c r="J142" s="170"/>
      <c r="K142" s="171"/>
      <c r="L142" s="171"/>
      <c r="M142" s="171"/>
      <c r="N142" s="171"/>
      <c r="O142" s="171"/>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46">
        <v>8</v>
      </c>
      <c r="B143" s="946">
        <v>1</v>
      </c>
      <c r="C143" s="388"/>
      <c r="D143" s="388"/>
      <c r="E143" s="388"/>
      <c r="F143" s="388"/>
      <c r="G143" s="388"/>
      <c r="H143" s="388"/>
      <c r="I143" s="388"/>
      <c r="J143" s="170"/>
      <c r="K143" s="171"/>
      <c r="L143" s="171"/>
      <c r="M143" s="171"/>
      <c r="N143" s="171"/>
      <c r="O143" s="171"/>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46">
        <v>9</v>
      </c>
      <c r="B144" s="946">
        <v>1</v>
      </c>
      <c r="C144" s="388"/>
      <c r="D144" s="388"/>
      <c r="E144" s="388"/>
      <c r="F144" s="388"/>
      <c r="G144" s="388"/>
      <c r="H144" s="388"/>
      <c r="I144" s="388"/>
      <c r="J144" s="170"/>
      <c r="K144" s="171"/>
      <c r="L144" s="171"/>
      <c r="M144" s="171"/>
      <c r="N144" s="171"/>
      <c r="O144" s="171"/>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46">
        <v>10</v>
      </c>
      <c r="B145" s="946">
        <v>1</v>
      </c>
      <c r="C145" s="388"/>
      <c r="D145" s="388"/>
      <c r="E145" s="388"/>
      <c r="F145" s="388"/>
      <c r="G145" s="388"/>
      <c r="H145" s="388"/>
      <c r="I145" s="388"/>
      <c r="J145" s="170"/>
      <c r="K145" s="171"/>
      <c r="L145" s="171"/>
      <c r="M145" s="171"/>
      <c r="N145" s="171"/>
      <c r="O145" s="171"/>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46">
        <v>11</v>
      </c>
      <c r="B146" s="946">
        <v>1</v>
      </c>
      <c r="C146" s="388"/>
      <c r="D146" s="388"/>
      <c r="E146" s="388"/>
      <c r="F146" s="388"/>
      <c r="G146" s="388"/>
      <c r="H146" s="388"/>
      <c r="I146" s="388"/>
      <c r="J146" s="170"/>
      <c r="K146" s="171"/>
      <c r="L146" s="171"/>
      <c r="M146" s="171"/>
      <c r="N146" s="171"/>
      <c r="O146" s="171"/>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46">
        <v>12</v>
      </c>
      <c r="B147" s="946">
        <v>1</v>
      </c>
      <c r="C147" s="388"/>
      <c r="D147" s="388"/>
      <c r="E147" s="388"/>
      <c r="F147" s="388"/>
      <c r="G147" s="388"/>
      <c r="H147" s="388"/>
      <c r="I147" s="388"/>
      <c r="J147" s="170"/>
      <c r="K147" s="171"/>
      <c r="L147" s="171"/>
      <c r="M147" s="171"/>
      <c r="N147" s="171"/>
      <c r="O147" s="171"/>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46">
        <v>13</v>
      </c>
      <c r="B148" s="946">
        <v>1</v>
      </c>
      <c r="C148" s="388"/>
      <c r="D148" s="388"/>
      <c r="E148" s="388"/>
      <c r="F148" s="388"/>
      <c r="G148" s="388"/>
      <c r="H148" s="388"/>
      <c r="I148" s="388"/>
      <c r="J148" s="170"/>
      <c r="K148" s="171"/>
      <c r="L148" s="171"/>
      <c r="M148" s="171"/>
      <c r="N148" s="171"/>
      <c r="O148" s="171"/>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46">
        <v>14</v>
      </c>
      <c r="B149" s="946">
        <v>1</v>
      </c>
      <c r="C149" s="388"/>
      <c r="D149" s="388"/>
      <c r="E149" s="388"/>
      <c r="F149" s="388"/>
      <c r="G149" s="388"/>
      <c r="H149" s="388"/>
      <c r="I149" s="388"/>
      <c r="J149" s="170"/>
      <c r="K149" s="171"/>
      <c r="L149" s="171"/>
      <c r="M149" s="171"/>
      <c r="N149" s="171"/>
      <c r="O149" s="171"/>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46">
        <v>15</v>
      </c>
      <c r="B150" s="946">
        <v>1</v>
      </c>
      <c r="C150" s="388"/>
      <c r="D150" s="388"/>
      <c r="E150" s="388"/>
      <c r="F150" s="388"/>
      <c r="G150" s="388"/>
      <c r="H150" s="388"/>
      <c r="I150" s="388"/>
      <c r="J150" s="170"/>
      <c r="K150" s="171"/>
      <c r="L150" s="171"/>
      <c r="M150" s="171"/>
      <c r="N150" s="171"/>
      <c r="O150" s="171"/>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46">
        <v>16</v>
      </c>
      <c r="B151" s="946">
        <v>1</v>
      </c>
      <c r="C151" s="388"/>
      <c r="D151" s="388"/>
      <c r="E151" s="388"/>
      <c r="F151" s="388"/>
      <c r="G151" s="388"/>
      <c r="H151" s="388"/>
      <c r="I151" s="388"/>
      <c r="J151" s="170"/>
      <c r="K151" s="171"/>
      <c r="L151" s="171"/>
      <c r="M151" s="171"/>
      <c r="N151" s="171"/>
      <c r="O151" s="171"/>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46">
        <v>17</v>
      </c>
      <c r="B152" s="946">
        <v>1</v>
      </c>
      <c r="C152" s="388"/>
      <c r="D152" s="388"/>
      <c r="E152" s="388"/>
      <c r="F152" s="388"/>
      <c r="G152" s="388"/>
      <c r="H152" s="388"/>
      <c r="I152" s="388"/>
      <c r="J152" s="170"/>
      <c r="K152" s="171"/>
      <c r="L152" s="171"/>
      <c r="M152" s="171"/>
      <c r="N152" s="171"/>
      <c r="O152" s="171"/>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46">
        <v>18</v>
      </c>
      <c r="B153" s="946">
        <v>1</v>
      </c>
      <c r="C153" s="388"/>
      <c r="D153" s="388"/>
      <c r="E153" s="388"/>
      <c r="F153" s="388"/>
      <c r="G153" s="388"/>
      <c r="H153" s="388"/>
      <c r="I153" s="388"/>
      <c r="J153" s="170"/>
      <c r="K153" s="171"/>
      <c r="L153" s="171"/>
      <c r="M153" s="171"/>
      <c r="N153" s="171"/>
      <c r="O153" s="171"/>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46">
        <v>19</v>
      </c>
      <c r="B154" s="946">
        <v>1</v>
      </c>
      <c r="C154" s="388"/>
      <c r="D154" s="388"/>
      <c r="E154" s="388"/>
      <c r="F154" s="388"/>
      <c r="G154" s="388"/>
      <c r="H154" s="388"/>
      <c r="I154" s="388"/>
      <c r="J154" s="170"/>
      <c r="K154" s="171"/>
      <c r="L154" s="171"/>
      <c r="M154" s="171"/>
      <c r="N154" s="171"/>
      <c r="O154" s="171"/>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46">
        <v>20</v>
      </c>
      <c r="B155" s="946">
        <v>1</v>
      </c>
      <c r="C155" s="388"/>
      <c r="D155" s="388"/>
      <c r="E155" s="388"/>
      <c r="F155" s="388"/>
      <c r="G155" s="388"/>
      <c r="H155" s="388"/>
      <c r="I155" s="388"/>
      <c r="J155" s="170"/>
      <c r="K155" s="171"/>
      <c r="L155" s="171"/>
      <c r="M155" s="171"/>
      <c r="N155" s="171"/>
      <c r="O155" s="171"/>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46">
        <v>21</v>
      </c>
      <c r="B156" s="946">
        <v>1</v>
      </c>
      <c r="C156" s="388"/>
      <c r="D156" s="388"/>
      <c r="E156" s="388"/>
      <c r="F156" s="388"/>
      <c r="G156" s="388"/>
      <c r="H156" s="388"/>
      <c r="I156" s="388"/>
      <c r="J156" s="170"/>
      <c r="K156" s="171"/>
      <c r="L156" s="171"/>
      <c r="M156" s="171"/>
      <c r="N156" s="171"/>
      <c r="O156" s="171"/>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46">
        <v>22</v>
      </c>
      <c r="B157" s="946">
        <v>1</v>
      </c>
      <c r="C157" s="388"/>
      <c r="D157" s="388"/>
      <c r="E157" s="388"/>
      <c r="F157" s="388"/>
      <c r="G157" s="388"/>
      <c r="H157" s="388"/>
      <c r="I157" s="388"/>
      <c r="J157" s="170"/>
      <c r="K157" s="171"/>
      <c r="L157" s="171"/>
      <c r="M157" s="171"/>
      <c r="N157" s="171"/>
      <c r="O157" s="171"/>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46">
        <v>23</v>
      </c>
      <c r="B158" s="946">
        <v>1</v>
      </c>
      <c r="C158" s="388"/>
      <c r="D158" s="388"/>
      <c r="E158" s="388"/>
      <c r="F158" s="388"/>
      <c r="G158" s="388"/>
      <c r="H158" s="388"/>
      <c r="I158" s="388"/>
      <c r="J158" s="170"/>
      <c r="K158" s="171"/>
      <c r="L158" s="171"/>
      <c r="M158" s="171"/>
      <c r="N158" s="171"/>
      <c r="O158" s="171"/>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46">
        <v>24</v>
      </c>
      <c r="B159" s="946">
        <v>1</v>
      </c>
      <c r="C159" s="388"/>
      <c r="D159" s="388"/>
      <c r="E159" s="388"/>
      <c r="F159" s="388"/>
      <c r="G159" s="388"/>
      <c r="H159" s="388"/>
      <c r="I159" s="388"/>
      <c r="J159" s="170"/>
      <c r="K159" s="171"/>
      <c r="L159" s="171"/>
      <c r="M159" s="171"/>
      <c r="N159" s="171"/>
      <c r="O159" s="171"/>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46">
        <v>25</v>
      </c>
      <c r="B160" s="946">
        <v>1</v>
      </c>
      <c r="C160" s="388"/>
      <c r="D160" s="388"/>
      <c r="E160" s="388"/>
      <c r="F160" s="388"/>
      <c r="G160" s="388"/>
      <c r="H160" s="388"/>
      <c r="I160" s="388"/>
      <c r="J160" s="170"/>
      <c r="K160" s="171"/>
      <c r="L160" s="171"/>
      <c r="M160" s="171"/>
      <c r="N160" s="171"/>
      <c r="O160" s="171"/>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46">
        <v>26</v>
      </c>
      <c r="B161" s="946">
        <v>1</v>
      </c>
      <c r="C161" s="388"/>
      <c r="D161" s="388"/>
      <c r="E161" s="388"/>
      <c r="F161" s="388"/>
      <c r="G161" s="388"/>
      <c r="H161" s="388"/>
      <c r="I161" s="388"/>
      <c r="J161" s="170"/>
      <c r="K161" s="171"/>
      <c r="L161" s="171"/>
      <c r="M161" s="171"/>
      <c r="N161" s="171"/>
      <c r="O161" s="171"/>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46">
        <v>27</v>
      </c>
      <c r="B162" s="946">
        <v>1</v>
      </c>
      <c r="C162" s="388"/>
      <c r="D162" s="388"/>
      <c r="E162" s="388"/>
      <c r="F162" s="388"/>
      <c r="G162" s="388"/>
      <c r="H162" s="388"/>
      <c r="I162" s="388"/>
      <c r="J162" s="170"/>
      <c r="K162" s="171"/>
      <c r="L162" s="171"/>
      <c r="M162" s="171"/>
      <c r="N162" s="171"/>
      <c r="O162" s="171"/>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46">
        <v>28</v>
      </c>
      <c r="B163" s="946">
        <v>1</v>
      </c>
      <c r="C163" s="388"/>
      <c r="D163" s="388"/>
      <c r="E163" s="388"/>
      <c r="F163" s="388"/>
      <c r="G163" s="388"/>
      <c r="H163" s="388"/>
      <c r="I163" s="388"/>
      <c r="J163" s="170"/>
      <c r="K163" s="171"/>
      <c r="L163" s="171"/>
      <c r="M163" s="171"/>
      <c r="N163" s="171"/>
      <c r="O163" s="171"/>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46">
        <v>29</v>
      </c>
      <c r="B164" s="946">
        <v>1</v>
      </c>
      <c r="C164" s="388"/>
      <c r="D164" s="388"/>
      <c r="E164" s="388"/>
      <c r="F164" s="388"/>
      <c r="G164" s="388"/>
      <c r="H164" s="388"/>
      <c r="I164" s="388"/>
      <c r="J164" s="170"/>
      <c r="K164" s="171"/>
      <c r="L164" s="171"/>
      <c r="M164" s="171"/>
      <c r="N164" s="171"/>
      <c r="O164" s="171"/>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46">
        <v>30</v>
      </c>
      <c r="B165" s="946">
        <v>1</v>
      </c>
      <c r="C165" s="388"/>
      <c r="D165" s="388"/>
      <c r="E165" s="388"/>
      <c r="F165" s="388"/>
      <c r="G165" s="388"/>
      <c r="H165" s="388"/>
      <c r="I165" s="388"/>
      <c r="J165" s="170"/>
      <c r="K165" s="171"/>
      <c r="L165" s="171"/>
      <c r="M165" s="171"/>
      <c r="N165" s="171"/>
      <c r="O165" s="171"/>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99" t="s">
        <v>30</v>
      </c>
      <c r="D168" s="299"/>
      <c r="E168" s="299"/>
      <c r="F168" s="299"/>
      <c r="G168" s="299"/>
      <c r="H168" s="299"/>
      <c r="I168" s="299"/>
      <c r="J168" s="872" t="s">
        <v>465</v>
      </c>
      <c r="K168" s="872"/>
      <c r="L168" s="872"/>
      <c r="M168" s="872"/>
      <c r="N168" s="872"/>
      <c r="O168" s="872"/>
      <c r="P168" s="299" t="s">
        <v>400</v>
      </c>
      <c r="Q168" s="299"/>
      <c r="R168" s="299"/>
      <c r="S168" s="299"/>
      <c r="T168" s="299"/>
      <c r="U168" s="299"/>
      <c r="V168" s="299"/>
      <c r="W168" s="299"/>
      <c r="X168" s="299"/>
      <c r="Y168" s="299" t="s">
        <v>461</v>
      </c>
      <c r="Z168" s="299"/>
      <c r="AA168" s="299"/>
      <c r="AB168" s="299"/>
      <c r="AC168" s="872" t="s">
        <v>399</v>
      </c>
      <c r="AD168" s="872"/>
      <c r="AE168" s="872"/>
      <c r="AF168" s="872"/>
      <c r="AG168" s="872"/>
      <c r="AH168" s="299" t="s">
        <v>416</v>
      </c>
      <c r="AI168" s="299"/>
      <c r="AJ168" s="299"/>
      <c r="AK168" s="299"/>
      <c r="AL168" s="299" t="s">
        <v>23</v>
      </c>
      <c r="AM168" s="299"/>
      <c r="AN168" s="299"/>
      <c r="AO168" s="389"/>
      <c r="AP168" s="872" t="s">
        <v>466</v>
      </c>
      <c r="AQ168" s="872"/>
      <c r="AR168" s="872"/>
      <c r="AS168" s="872"/>
      <c r="AT168" s="872"/>
      <c r="AU168" s="872"/>
      <c r="AV168" s="872"/>
      <c r="AW168" s="872"/>
      <c r="AX168" s="872"/>
    </row>
    <row r="169" spans="1:50" ht="24" customHeight="1" x14ac:dyDescent="0.15">
      <c r="A169" s="946">
        <v>1</v>
      </c>
      <c r="B169" s="946">
        <v>1</v>
      </c>
      <c r="C169" s="388"/>
      <c r="D169" s="388"/>
      <c r="E169" s="388"/>
      <c r="F169" s="388"/>
      <c r="G169" s="388"/>
      <c r="H169" s="388"/>
      <c r="I169" s="388"/>
      <c r="J169" s="170"/>
      <c r="K169" s="171"/>
      <c r="L169" s="171"/>
      <c r="M169" s="171"/>
      <c r="N169" s="171"/>
      <c r="O169" s="171"/>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46">
        <v>2</v>
      </c>
      <c r="B170" s="946">
        <v>1</v>
      </c>
      <c r="C170" s="388"/>
      <c r="D170" s="388"/>
      <c r="E170" s="388"/>
      <c r="F170" s="388"/>
      <c r="G170" s="388"/>
      <c r="H170" s="388"/>
      <c r="I170" s="388"/>
      <c r="J170" s="170"/>
      <c r="K170" s="171"/>
      <c r="L170" s="171"/>
      <c r="M170" s="171"/>
      <c r="N170" s="171"/>
      <c r="O170" s="171"/>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46">
        <v>3</v>
      </c>
      <c r="B171" s="946">
        <v>1</v>
      </c>
      <c r="C171" s="388"/>
      <c r="D171" s="388"/>
      <c r="E171" s="388"/>
      <c r="F171" s="388"/>
      <c r="G171" s="388"/>
      <c r="H171" s="388"/>
      <c r="I171" s="388"/>
      <c r="J171" s="170"/>
      <c r="K171" s="171"/>
      <c r="L171" s="171"/>
      <c r="M171" s="171"/>
      <c r="N171" s="171"/>
      <c r="O171" s="171"/>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46">
        <v>4</v>
      </c>
      <c r="B172" s="946">
        <v>1</v>
      </c>
      <c r="C172" s="388"/>
      <c r="D172" s="388"/>
      <c r="E172" s="388"/>
      <c r="F172" s="388"/>
      <c r="G172" s="388"/>
      <c r="H172" s="388"/>
      <c r="I172" s="388"/>
      <c r="J172" s="170"/>
      <c r="K172" s="171"/>
      <c r="L172" s="171"/>
      <c r="M172" s="171"/>
      <c r="N172" s="171"/>
      <c r="O172" s="171"/>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46">
        <v>5</v>
      </c>
      <c r="B173" s="946">
        <v>1</v>
      </c>
      <c r="C173" s="388"/>
      <c r="D173" s="388"/>
      <c r="E173" s="388"/>
      <c r="F173" s="388"/>
      <c r="G173" s="388"/>
      <c r="H173" s="388"/>
      <c r="I173" s="388"/>
      <c r="J173" s="170"/>
      <c r="K173" s="171"/>
      <c r="L173" s="171"/>
      <c r="M173" s="171"/>
      <c r="N173" s="171"/>
      <c r="O173" s="171"/>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46">
        <v>6</v>
      </c>
      <c r="B174" s="946">
        <v>1</v>
      </c>
      <c r="C174" s="388"/>
      <c r="D174" s="388"/>
      <c r="E174" s="388"/>
      <c r="F174" s="388"/>
      <c r="G174" s="388"/>
      <c r="H174" s="388"/>
      <c r="I174" s="388"/>
      <c r="J174" s="170"/>
      <c r="K174" s="171"/>
      <c r="L174" s="171"/>
      <c r="M174" s="171"/>
      <c r="N174" s="171"/>
      <c r="O174" s="171"/>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46">
        <v>7</v>
      </c>
      <c r="B175" s="946">
        <v>1</v>
      </c>
      <c r="C175" s="388"/>
      <c r="D175" s="388"/>
      <c r="E175" s="388"/>
      <c r="F175" s="388"/>
      <c r="G175" s="388"/>
      <c r="H175" s="388"/>
      <c r="I175" s="388"/>
      <c r="J175" s="170"/>
      <c r="K175" s="171"/>
      <c r="L175" s="171"/>
      <c r="M175" s="171"/>
      <c r="N175" s="171"/>
      <c r="O175" s="171"/>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46">
        <v>8</v>
      </c>
      <c r="B176" s="946">
        <v>1</v>
      </c>
      <c r="C176" s="388"/>
      <c r="D176" s="388"/>
      <c r="E176" s="388"/>
      <c r="F176" s="388"/>
      <c r="G176" s="388"/>
      <c r="H176" s="388"/>
      <c r="I176" s="388"/>
      <c r="J176" s="170"/>
      <c r="K176" s="171"/>
      <c r="L176" s="171"/>
      <c r="M176" s="171"/>
      <c r="N176" s="171"/>
      <c r="O176" s="171"/>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46">
        <v>9</v>
      </c>
      <c r="B177" s="946">
        <v>1</v>
      </c>
      <c r="C177" s="388"/>
      <c r="D177" s="388"/>
      <c r="E177" s="388"/>
      <c r="F177" s="388"/>
      <c r="G177" s="388"/>
      <c r="H177" s="388"/>
      <c r="I177" s="388"/>
      <c r="J177" s="170"/>
      <c r="K177" s="171"/>
      <c r="L177" s="171"/>
      <c r="M177" s="171"/>
      <c r="N177" s="171"/>
      <c r="O177" s="171"/>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46">
        <v>10</v>
      </c>
      <c r="B178" s="946">
        <v>1</v>
      </c>
      <c r="C178" s="388"/>
      <c r="D178" s="388"/>
      <c r="E178" s="388"/>
      <c r="F178" s="388"/>
      <c r="G178" s="388"/>
      <c r="H178" s="388"/>
      <c r="I178" s="388"/>
      <c r="J178" s="170"/>
      <c r="K178" s="171"/>
      <c r="L178" s="171"/>
      <c r="M178" s="171"/>
      <c r="N178" s="171"/>
      <c r="O178" s="171"/>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46">
        <v>11</v>
      </c>
      <c r="B179" s="946">
        <v>1</v>
      </c>
      <c r="C179" s="388"/>
      <c r="D179" s="388"/>
      <c r="E179" s="388"/>
      <c r="F179" s="388"/>
      <c r="G179" s="388"/>
      <c r="H179" s="388"/>
      <c r="I179" s="388"/>
      <c r="J179" s="170"/>
      <c r="K179" s="171"/>
      <c r="L179" s="171"/>
      <c r="M179" s="171"/>
      <c r="N179" s="171"/>
      <c r="O179" s="171"/>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46">
        <v>12</v>
      </c>
      <c r="B180" s="946">
        <v>1</v>
      </c>
      <c r="C180" s="388"/>
      <c r="D180" s="388"/>
      <c r="E180" s="388"/>
      <c r="F180" s="388"/>
      <c r="G180" s="388"/>
      <c r="H180" s="388"/>
      <c r="I180" s="388"/>
      <c r="J180" s="170"/>
      <c r="K180" s="171"/>
      <c r="L180" s="171"/>
      <c r="M180" s="171"/>
      <c r="N180" s="171"/>
      <c r="O180" s="171"/>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46">
        <v>13</v>
      </c>
      <c r="B181" s="946">
        <v>1</v>
      </c>
      <c r="C181" s="388"/>
      <c r="D181" s="388"/>
      <c r="E181" s="388"/>
      <c r="F181" s="388"/>
      <c r="G181" s="388"/>
      <c r="H181" s="388"/>
      <c r="I181" s="388"/>
      <c r="J181" s="170"/>
      <c r="K181" s="171"/>
      <c r="L181" s="171"/>
      <c r="M181" s="171"/>
      <c r="N181" s="171"/>
      <c r="O181" s="171"/>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46">
        <v>14</v>
      </c>
      <c r="B182" s="946">
        <v>1</v>
      </c>
      <c r="C182" s="388"/>
      <c r="D182" s="388"/>
      <c r="E182" s="388"/>
      <c r="F182" s="388"/>
      <c r="G182" s="388"/>
      <c r="H182" s="388"/>
      <c r="I182" s="388"/>
      <c r="J182" s="170"/>
      <c r="K182" s="171"/>
      <c r="L182" s="171"/>
      <c r="M182" s="171"/>
      <c r="N182" s="171"/>
      <c r="O182" s="171"/>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46">
        <v>15</v>
      </c>
      <c r="B183" s="946">
        <v>1</v>
      </c>
      <c r="C183" s="388"/>
      <c r="D183" s="388"/>
      <c r="E183" s="388"/>
      <c r="F183" s="388"/>
      <c r="G183" s="388"/>
      <c r="H183" s="388"/>
      <c r="I183" s="388"/>
      <c r="J183" s="170"/>
      <c r="K183" s="171"/>
      <c r="L183" s="171"/>
      <c r="M183" s="171"/>
      <c r="N183" s="171"/>
      <c r="O183" s="171"/>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46">
        <v>16</v>
      </c>
      <c r="B184" s="946">
        <v>1</v>
      </c>
      <c r="C184" s="388"/>
      <c r="D184" s="388"/>
      <c r="E184" s="388"/>
      <c r="F184" s="388"/>
      <c r="G184" s="388"/>
      <c r="H184" s="388"/>
      <c r="I184" s="388"/>
      <c r="J184" s="170"/>
      <c r="K184" s="171"/>
      <c r="L184" s="171"/>
      <c r="M184" s="171"/>
      <c r="N184" s="171"/>
      <c r="O184" s="171"/>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46">
        <v>17</v>
      </c>
      <c r="B185" s="946">
        <v>1</v>
      </c>
      <c r="C185" s="388"/>
      <c r="D185" s="388"/>
      <c r="E185" s="388"/>
      <c r="F185" s="388"/>
      <c r="G185" s="388"/>
      <c r="H185" s="388"/>
      <c r="I185" s="388"/>
      <c r="J185" s="170"/>
      <c r="K185" s="171"/>
      <c r="L185" s="171"/>
      <c r="M185" s="171"/>
      <c r="N185" s="171"/>
      <c r="O185" s="171"/>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46">
        <v>18</v>
      </c>
      <c r="B186" s="946">
        <v>1</v>
      </c>
      <c r="C186" s="388"/>
      <c r="D186" s="388"/>
      <c r="E186" s="388"/>
      <c r="F186" s="388"/>
      <c r="G186" s="388"/>
      <c r="H186" s="388"/>
      <c r="I186" s="388"/>
      <c r="J186" s="170"/>
      <c r="K186" s="171"/>
      <c r="L186" s="171"/>
      <c r="M186" s="171"/>
      <c r="N186" s="171"/>
      <c r="O186" s="171"/>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46">
        <v>19</v>
      </c>
      <c r="B187" s="946">
        <v>1</v>
      </c>
      <c r="C187" s="388"/>
      <c r="D187" s="388"/>
      <c r="E187" s="388"/>
      <c r="F187" s="388"/>
      <c r="G187" s="388"/>
      <c r="H187" s="388"/>
      <c r="I187" s="388"/>
      <c r="J187" s="170"/>
      <c r="K187" s="171"/>
      <c r="L187" s="171"/>
      <c r="M187" s="171"/>
      <c r="N187" s="171"/>
      <c r="O187" s="171"/>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46">
        <v>20</v>
      </c>
      <c r="B188" s="946">
        <v>1</v>
      </c>
      <c r="C188" s="388"/>
      <c r="D188" s="388"/>
      <c r="E188" s="388"/>
      <c r="F188" s="388"/>
      <c r="G188" s="388"/>
      <c r="H188" s="388"/>
      <c r="I188" s="388"/>
      <c r="J188" s="170"/>
      <c r="K188" s="171"/>
      <c r="L188" s="171"/>
      <c r="M188" s="171"/>
      <c r="N188" s="171"/>
      <c r="O188" s="171"/>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46">
        <v>21</v>
      </c>
      <c r="B189" s="946">
        <v>1</v>
      </c>
      <c r="C189" s="388"/>
      <c r="D189" s="388"/>
      <c r="E189" s="388"/>
      <c r="F189" s="388"/>
      <c r="G189" s="388"/>
      <c r="H189" s="388"/>
      <c r="I189" s="388"/>
      <c r="J189" s="170"/>
      <c r="K189" s="171"/>
      <c r="L189" s="171"/>
      <c r="M189" s="171"/>
      <c r="N189" s="171"/>
      <c r="O189" s="171"/>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46">
        <v>22</v>
      </c>
      <c r="B190" s="946">
        <v>1</v>
      </c>
      <c r="C190" s="388"/>
      <c r="D190" s="388"/>
      <c r="E190" s="388"/>
      <c r="F190" s="388"/>
      <c r="G190" s="388"/>
      <c r="H190" s="388"/>
      <c r="I190" s="388"/>
      <c r="J190" s="170"/>
      <c r="K190" s="171"/>
      <c r="L190" s="171"/>
      <c r="M190" s="171"/>
      <c r="N190" s="171"/>
      <c r="O190" s="171"/>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46">
        <v>23</v>
      </c>
      <c r="B191" s="946">
        <v>1</v>
      </c>
      <c r="C191" s="388"/>
      <c r="D191" s="388"/>
      <c r="E191" s="388"/>
      <c r="F191" s="388"/>
      <c r="G191" s="388"/>
      <c r="H191" s="388"/>
      <c r="I191" s="388"/>
      <c r="J191" s="170"/>
      <c r="K191" s="171"/>
      <c r="L191" s="171"/>
      <c r="M191" s="171"/>
      <c r="N191" s="171"/>
      <c r="O191" s="171"/>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46">
        <v>24</v>
      </c>
      <c r="B192" s="946">
        <v>1</v>
      </c>
      <c r="C192" s="388"/>
      <c r="D192" s="388"/>
      <c r="E192" s="388"/>
      <c r="F192" s="388"/>
      <c r="G192" s="388"/>
      <c r="H192" s="388"/>
      <c r="I192" s="388"/>
      <c r="J192" s="170"/>
      <c r="K192" s="171"/>
      <c r="L192" s="171"/>
      <c r="M192" s="171"/>
      <c r="N192" s="171"/>
      <c r="O192" s="171"/>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46">
        <v>25</v>
      </c>
      <c r="B193" s="946">
        <v>1</v>
      </c>
      <c r="C193" s="388"/>
      <c r="D193" s="388"/>
      <c r="E193" s="388"/>
      <c r="F193" s="388"/>
      <c r="G193" s="388"/>
      <c r="H193" s="388"/>
      <c r="I193" s="388"/>
      <c r="J193" s="170"/>
      <c r="K193" s="171"/>
      <c r="L193" s="171"/>
      <c r="M193" s="171"/>
      <c r="N193" s="171"/>
      <c r="O193" s="171"/>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46">
        <v>26</v>
      </c>
      <c r="B194" s="946">
        <v>1</v>
      </c>
      <c r="C194" s="388"/>
      <c r="D194" s="388"/>
      <c r="E194" s="388"/>
      <c r="F194" s="388"/>
      <c r="G194" s="388"/>
      <c r="H194" s="388"/>
      <c r="I194" s="388"/>
      <c r="J194" s="170"/>
      <c r="K194" s="171"/>
      <c r="L194" s="171"/>
      <c r="M194" s="171"/>
      <c r="N194" s="171"/>
      <c r="O194" s="171"/>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46">
        <v>27</v>
      </c>
      <c r="B195" s="946">
        <v>1</v>
      </c>
      <c r="C195" s="388"/>
      <c r="D195" s="388"/>
      <c r="E195" s="388"/>
      <c r="F195" s="388"/>
      <c r="G195" s="388"/>
      <c r="H195" s="388"/>
      <c r="I195" s="388"/>
      <c r="J195" s="170"/>
      <c r="K195" s="171"/>
      <c r="L195" s="171"/>
      <c r="M195" s="171"/>
      <c r="N195" s="171"/>
      <c r="O195" s="171"/>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46">
        <v>28</v>
      </c>
      <c r="B196" s="946">
        <v>1</v>
      </c>
      <c r="C196" s="388"/>
      <c r="D196" s="388"/>
      <c r="E196" s="388"/>
      <c r="F196" s="388"/>
      <c r="G196" s="388"/>
      <c r="H196" s="388"/>
      <c r="I196" s="388"/>
      <c r="J196" s="170"/>
      <c r="K196" s="171"/>
      <c r="L196" s="171"/>
      <c r="M196" s="171"/>
      <c r="N196" s="171"/>
      <c r="O196" s="171"/>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46">
        <v>29</v>
      </c>
      <c r="B197" s="946">
        <v>1</v>
      </c>
      <c r="C197" s="388"/>
      <c r="D197" s="388"/>
      <c r="E197" s="388"/>
      <c r="F197" s="388"/>
      <c r="G197" s="388"/>
      <c r="H197" s="388"/>
      <c r="I197" s="388"/>
      <c r="J197" s="170"/>
      <c r="K197" s="171"/>
      <c r="L197" s="171"/>
      <c r="M197" s="171"/>
      <c r="N197" s="171"/>
      <c r="O197" s="171"/>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46">
        <v>30</v>
      </c>
      <c r="B198" s="946">
        <v>1</v>
      </c>
      <c r="C198" s="388"/>
      <c r="D198" s="388"/>
      <c r="E198" s="388"/>
      <c r="F198" s="388"/>
      <c r="G198" s="388"/>
      <c r="H198" s="388"/>
      <c r="I198" s="388"/>
      <c r="J198" s="170"/>
      <c r="K198" s="171"/>
      <c r="L198" s="171"/>
      <c r="M198" s="171"/>
      <c r="N198" s="171"/>
      <c r="O198" s="171"/>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99" t="s">
        <v>30</v>
      </c>
      <c r="D201" s="299"/>
      <c r="E201" s="299"/>
      <c r="F201" s="299"/>
      <c r="G201" s="299"/>
      <c r="H201" s="299"/>
      <c r="I201" s="299"/>
      <c r="J201" s="872" t="s">
        <v>465</v>
      </c>
      <c r="K201" s="872"/>
      <c r="L201" s="872"/>
      <c r="M201" s="872"/>
      <c r="N201" s="872"/>
      <c r="O201" s="872"/>
      <c r="P201" s="299" t="s">
        <v>400</v>
      </c>
      <c r="Q201" s="299"/>
      <c r="R201" s="299"/>
      <c r="S201" s="299"/>
      <c r="T201" s="299"/>
      <c r="U201" s="299"/>
      <c r="V201" s="299"/>
      <c r="W201" s="299"/>
      <c r="X201" s="299"/>
      <c r="Y201" s="299" t="s">
        <v>461</v>
      </c>
      <c r="Z201" s="299"/>
      <c r="AA201" s="299"/>
      <c r="AB201" s="299"/>
      <c r="AC201" s="872" t="s">
        <v>399</v>
      </c>
      <c r="AD201" s="872"/>
      <c r="AE201" s="872"/>
      <c r="AF201" s="872"/>
      <c r="AG201" s="872"/>
      <c r="AH201" s="299" t="s">
        <v>416</v>
      </c>
      <c r="AI201" s="299"/>
      <c r="AJ201" s="299"/>
      <c r="AK201" s="299"/>
      <c r="AL201" s="299" t="s">
        <v>23</v>
      </c>
      <c r="AM201" s="299"/>
      <c r="AN201" s="299"/>
      <c r="AO201" s="389"/>
      <c r="AP201" s="872" t="s">
        <v>466</v>
      </c>
      <c r="AQ201" s="872"/>
      <c r="AR201" s="872"/>
      <c r="AS201" s="872"/>
      <c r="AT201" s="872"/>
      <c r="AU201" s="872"/>
      <c r="AV201" s="872"/>
      <c r="AW201" s="872"/>
      <c r="AX201" s="872"/>
    </row>
    <row r="202" spans="1:50" ht="24" customHeight="1" x14ac:dyDescent="0.15">
      <c r="A202" s="946">
        <v>1</v>
      </c>
      <c r="B202" s="946">
        <v>1</v>
      </c>
      <c r="C202" s="388"/>
      <c r="D202" s="388"/>
      <c r="E202" s="388"/>
      <c r="F202" s="388"/>
      <c r="G202" s="388"/>
      <c r="H202" s="388"/>
      <c r="I202" s="388"/>
      <c r="J202" s="170"/>
      <c r="K202" s="171"/>
      <c r="L202" s="171"/>
      <c r="M202" s="171"/>
      <c r="N202" s="171"/>
      <c r="O202" s="171"/>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46">
        <v>2</v>
      </c>
      <c r="B203" s="946">
        <v>1</v>
      </c>
      <c r="C203" s="388"/>
      <c r="D203" s="388"/>
      <c r="E203" s="388"/>
      <c r="F203" s="388"/>
      <c r="G203" s="388"/>
      <c r="H203" s="388"/>
      <c r="I203" s="388"/>
      <c r="J203" s="170"/>
      <c r="K203" s="171"/>
      <c r="L203" s="171"/>
      <c r="M203" s="171"/>
      <c r="N203" s="171"/>
      <c r="O203" s="171"/>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46">
        <v>3</v>
      </c>
      <c r="B204" s="946">
        <v>1</v>
      </c>
      <c r="C204" s="388"/>
      <c r="D204" s="388"/>
      <c r="E204" s="388"/>
      <c r="F204" s="388"/>
      <c r="G204" s="388"/>
      <c r="H204" s="388"/>
      <c r="I204" s="388"/>
      <c r="J204" s="170"/>
      <c r="K204" s="171"/>
      <c r="L204" s="171"/>
      <c r="M204" s="171"/>
      <c r="N204" s="171"/>
      <c r="O204" s="171"/>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46">
        <v>4</v>
      </c>
      <c r="B205" s="946">
        <v>1</v>
      </c>
      <c r="C205" s="388"/>
      <c r="D205" s="388"/>
      <c r="E205" s="388"/>
      <c r="F205" s="388"/>
      <c r="G205" s="388"/>
      <c r="H205" s="388"/>
      <c r="I205" s="388"/>
      <c r="J205" s="170"/>
      <c r="K205" s="171"/>
      <c r="L205" s="171"/>
      <c r="M205" s="171"/>
      <c r="N205" s="171"/>
      <c r="O205" s="171"/>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46">
        <v>5</v>
      </c>
      <c r="B206" s="946">
        <v>1</v>
      </c>
      <c r="C206" s="388"/>
      <c r="D206" s="388"/>
      <c r="E206" s="388"/>
      <c r="F206" s="388"/>
      <c r="G206" s="388"/>
      <c r="H206" s="388"/>
      <c r="I206" s="388"/>
      <c r="J206" s="170"/>
      <c r="K206" s="171"/>
      <c r="L206" s="171"/>
      <c r="M206" s="171"/>
      <c r="N206" s="171"/>
      <c r="O206" s="171"/>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46">
        <v>6</v>
      </c>
      <c r="B207" s="946">
        <v>1</v>
      </c>
      <c r="C207" s="388"/>
      <c r="D207" s="388"/>
      <c r="E207" s="388"/>
      <c r="F207" s="388"/>
      <c r="G207" s="388"/>
      <c r="H207" s="388"/>
      <c r="I207" s="388"/>
      <c r="J207" s="170"/>
      <c r="K207" s="171"/>
      <c r="L207" s="171"/>
      <c r="M207" s="171"/>
      <c r="N207" s="171"/>
      <c r="O207" s="171"/>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46">
        <v>7</v>
      </c>
      <c r="B208" s="946">
        <v>1</v>
      </c>
      <c r="C208" s="388"/>
      <c r="D208" s="388"/>
      <c r="E208" s="388"/>
      <c r="F208" s="388"/>
      <c r="G208" s="388"/>
      <c r="H208" s="388"/>
      <c r="I208" s="388"/>
      <c r="J208" s="170"/>
      <c r="K208" s="171"/>
      <c r="L208" s="171"/>
      <c r="M208" s="171"/>
      <c r="N208" s="171"/>
      <c r="O208" s="171"/>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46">
        <v>8</v>
      </c>
      <c r="B209" s="946">
        <v>1</v>
      </c>
      <c r="C209" s="388"/>
      <c r="D209" s="388"/>
      <c r="E209" s="388"/>
      <c r="F209" s="388"/>
      <c r="G209" s="388"/>
      <c r="H209" s="388"/>
      <c r="I209" s="388"/>
      <c r="J209" s="170"/>
      <c r="K209" s="171"/>
      <c r="L209" s="171"/>
      <c r="M209" s="171"/>
      <c r="N209" s="171"/>
      <c r="O209" s="171"/>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46">
        <v>9</v>
      </c>
      <c r="B210" s="946">
        <v>1</v>
      </c>
      <c r="C210" s="388"/>
      <c r="D210" s="388"/>
      <c r="E210" s="388"/>
      <c r="F210" s="388"/>
      <c r="G210" s="388"/>
      <c r="H210" s="388"/>
      <c r="I210" s="388"/>
      <c r="J210" s="170"/>
      <c r="K210" s="171"/>
      <c r="L210" s="171"/>
      <c r="M210" s="171"/>
      <c r="N210" s="171"/>
      <c r="O210" s="171"/>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46">
        <v>10</v>
      </c>
      <c r="B211" s="946">
        <v>1</v>
      </c>
      <c r="C211" s="388"/>
      <c r="D211" s="388"/>
      <c r="E211" s="388"/>
      <c r="F211" s="388"/>
      <c r="G211" s="388"/>
      <c r="H211" s="388"/>
      <c r="I211" s="388"/>
      <c r="J211" s="170"/>
      <c r="K211" s="171"/>
      <c r="L211" s="171"/>
      <c r="M211" s="171"/>
      <c r="N211" s="171"/>
      <c r="O211" s="171"/>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46">
        <v>11</v>
      </c>
      <c r="B212" s="946">
        <v>1</v>
      </c>
      <c r="C212" s="388"/>
      <c r="D212" s="388"/>
      <c r="E212" s="388"/>
      <c r="F212" s="388"/>
      <c r="G212" s="388"/>
      <c r="H212" s="388"/>
      <c r="I212" s="388"/>
      <c r="J212" s="170"/>
      <c r="K212" s="171"/>
      <c r="L212" s="171"/>
      <c r="M212" s="171"/>
      <c r="N212" s="171"/>
      <c r="O212" s="171"/>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46">
        <v>12</v>
      </c>
      <c r="B213" s="946">
        <v>1</v>
      </c>
      <c r="C213" s="388"/>
      <c r="D213" s="388"/>
      <c r="E213" s="388"/>
      <c r="F213" s="388"/>
      <c r="G213" s="388"/>
      <c r="H213" s="388"/>
      <c r="I213" s="388"/>
      <c r="J213" s="170"/>
      <c r="K213" s="171"/>
      <c r="L213" s="171"/>
      <c r="M213" s="171"/>
      <c r="N213" s="171"/>
      <c r="O213" s="171"/>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46">
        <v>13</v>
      </c>
      <c r="B214" s="946">
        <v>1</v>
      </c>
      <c r="C214" s="388"/>
      <c r="D214" s="388"/>
      <c r="E214" s="388"/>
      <c r="F214" s="388"/>
      <c r="G214" s="388"/>
      <c r="H214" s="388"/>
      <c r="I214" s="388"/>
      <c r="J214" s="170"/>
      <c r="K214" s="171"/>
      <c r="L214" s="171"/>
      <c r="M214" s="171"/>
      <c r="N214" s="171"/>
      <c r="O214" s="171"/>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46">
        <v>14</v>
      </c>
      <c r="B215" s="946">
        <v>1</v>
      </c>
      <c r="C215" s="388"/>
      <c r="D215" s="388"/>
      <c r="E215" s="388"/>
      <c r="F215" s="388"/>
      <c r="G215" s="388"/>
      <c r="H215" s="388"/>
      <c r="I215" s="388"/>
      <c r="J215" s="170"/>
      <c r="K215" s="171"/>
      <c r="L215" s="171"/>
      <c r="M215" s="171"/>
      <c r="N215" s="171"/>
      <c r="O215" s="171"/>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46">
        <v>15</v>
      </c>
      <c r="B216" s="946">
        <v>1</v>
      </c>
      <c r="C216" s="388"/>
      <c r="D216" s="388"/>
      <c r="E216" s="388"/>
      <c r="F216" s="388"/>
      <c r="G216" s="388"/>
      <c r="H216" s="388"/>
      <c r="I216" s="388"/>
      <c r="J216" s="170"/>
      <c r="K216" s="171"/>
      <c r="L216" s="171"/>
      <c r="M216" s="171"/>
      <c r="N216" s="171"/>
      <c r="O216" s="171"/>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46">
        <v>16</v>
      </c>
      <c r="B217" s="946">
        <v>1</v>
      </c>
      <c r="C217" s="388"/>
      <c r="D217" s="388"/>
      <c r="E217" s="388"/>
      <c r="F217" s="388"/>
      <c r="G217" s="388"/>
      <c r="H217" s="388"/>
      <c r="I217" s="388"/>
      <c r="J217" s="170"/>
      <c r="K217" s="171"/>
      <c r="L217" s="171"/>
      <c r="M217" s="171"/>
      <c r="N217" s="171"/>
      <c r="O217" s="171"/>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46">
        <v>17</v>
      </c>
      <c r="B218" s="946">
        <v>1</v>
      </c>
      <c r="C218" s="388"/>
      <c r="D218" s="388"/>
      <c r="E218" s="388"/>
      <c r="F218" s="388"/>
      <c r="G218" s="388"/>
      <c r="H218" s="388"/>
      <c r="I218" s="388"/>
      <c r="J218" s="170"/>
      <c r="K218" s="171"/>
      <c r="L218" s="171"/>
      <c r="M218" s="171"/>
      <c r="N218" s="171"/>
      <c r="O218" s="171"/>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46">
        <v>18</v>
      </c>
      <c r="B219" s="946">
        <v>1</v>
      </c>
      <c r="C219" s="388"/>
      <c r="D219" s="388"/>
      <c r="E219" s="388"/>
      <c r="F219" s="388"/>
      <c r="G219" s="388"/>
      <c r="H219" s="388"/>
      <c r="I219" s="388"/>
      <c r="J219" s="170"/>
      <c r="K219" s="171"/>
      <c r="L219" s="171"/>
      <c r="M219" s="171"/>
      <c r="N219" s="171"/>
      <c r="O219" s="171"/>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46">
        <v>19</v>
      </c>
      <c r="B220" s="946">
        <v>1</v>
      </c>
      <c r="C220" s="388"/>
      <c r="D220" s="388"/>
      <c r="E220" s="388"/>
      <c r="F220" s="388"/>
      <c r="G220" s="388"/>
      <c r="H220" s="388"/>
      <c r="I220" s="388"/>
      <c r="J220" s="170"/>
      <c r="K220" s="171"/>
      <c r="L220" s="171"/>
      <c r="M220" s="171"/>
      <c r="N220" s="171"/>
      <c r="O220" s="171"/>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46">
        <v>20</v>
      </c>
      <c r="B221" s="946">
        <v>1</v>
      </c>
      <c r="C221" s="388"/>
      <c r="D221" s="388"/>
      <c r="E221" s="388"/>
      <c r="F221" s="388"/>
      <c r="G221" s="388"/>
      <c r="H221" s="388"/>
      <c r="I221" s="388"/>
      <c r="J221" s="170"/>
      <c r="K221" s="171"/>
      <c r="L221" s="171"/>
      <c r="M221" s="171"/>
      <c r="N221" s="171"/>
      <c r="O221" s="171"/>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46">
        <v>21</v>
      </c>
      <c r="B222" s="946">
        <v>1</v>
      </c>
      <c r="C222" s="388"/>
      <c r="D222" s="388"/>
      <c r="E222" s="388"/>
      <c r="F222" s="388"/>
      <c r="G222" s="388"/>
      <c r="H222" s="388"/>
      <c r="I222" s="388"/>
      <c r="J222" s="170"/>
      <c r="K222" s="171"/>
      <c r="L222" s="171"/>
      <c r="M222" s="171"/>
      <c r="N222" s="171"/>
      <c r="O222" s="171"/>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46">
        <v>22</v>
      </c>
      <c r="B223" s="946">
        <v>1</v>
      </c>
      <c r="C223" s="388"/>
      <c r="D223" s="388"/>
      <c r="E223" s="388"/>
      <c r="F223" s="388"/>
      <c r="G223" s="388"/>
      <c r="H223" s="388"/>
      <c r="I223" s="388"/>
      <c r="J223" s="170"/>
      <c r="K223" s="171"/>
      <c r="L223" s="171"/>
      <c r="M223" s="171"/>
      <c r="N223" s="171"/>
      <c r="O223" s="171"/>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46">
        <v>23</v>
      </c>
      <c r="B224" s="946">
        <v>1</v>
      </c>
      <c r="C224" s="388"/>
      <c r="D224" s="388"/>
      <c r="E224" s="388"/>
      <c r="F224" s="388"/>
      <c r="G224" s="388"/>
      <c r="H224" s="388"/>
      <c r="I224" s="388"/>
      <c r="J224" s="170"/>
      <c r="K224" s="171"/>
      <c r="L224" s="171"/>
      <c r="M224" s="171"/>
      <c r="N224" s="171"/>
      <c r="O224" s="171"/>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46">
        <v>24</v>
      </c>
      <c r="B225" s="946">
        <v>1</v>
      </c>
      <c r="C225" s="388"/>
      <c r="D225" s="388"/>
      <c r="E225" s="388"/>
      <c r="F225" s="388"/>
      <c r="G225" s="388"/>
      <c r="H225" s="388"/>
      <c r="I225" s="388"/>
      <c r="J225" s="170"/>
      <c r="K225" s="171"/>
      <c r="L225" s="171"/>
      <c r="M225" s="171"/>
      <c r="N225" s="171"/>
      <c r="O225" s="171"/>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46">
        <v>25</v>
      </c>
      <c r="B226" s="946">
        <v>1</v>
      </c>
      <c r="C226" s="388"/>
      <c r="D226" s="388"/>
      <c r="E226" s="388"/>
      <c r="F226" s="388"/>
      <c r="G226" s="388"/>
      <c r="H226" s="388"/>
      <c r="I226" s="388"/>
      <c r="J226" s="170"/>
      <c r="K226" s="171"/>
      <c r="L226" s="171"/>
      <c r="M226" s="171"/>
      <c r="N226" s="171"/>
      <c r="O226" s="171"/>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46">
        <v>26</v>
      </c>
      <c r="B227" s="946">
        <v>1</v>
      </c>
      <c r="C227" s="388"/>
      <c r="D227" s="388"/>
      <c r="E227" s="388"/>
      <c r="F227" s="388"/>
      <c r="G227" s="388"/>
      <c r="H227" s="388"/>
      <c r="I227" s="388"/>
      <c r="J227" s="170"/>
      <c r="K227" s="171"/>
      <c r="L227" s="171"/>
      <c r="M227" s="171"/>
      <c r="N227" s="171"/>
      <c r="O227" s="171"/>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46">
        <v>27</v>
      </c>
      <c r="B228" s="946">
        <v>1</v>
      </c>
      <c r="C228" s="388"/>
      <c r="D228" s="388"/>
      <c r="E228" s="388"/>
      <c r="F228" s="388"/>
      <c r="G228" s="388"/>
      <c r="H228" s="388"/>
      <c r="I228" s="388"/>
      <c r="J228" s="170"/>
      <c r="K228" s="171"/>
      <c r="L228" s="171"/>
      <c r="M228" s="171"/>
      <c r="N228" s="171"/>
      <c r="O228" s="171"/>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46">
        <v>28</v>
      </c>
      <c r="B229" s="946">
        <v>1</v>
      </c>
      <c r="C229" s="388"/>
      <c r="D229" s="388"/>
      <c r="E229" s="388"/>
      <c r="F229" s="388"/>
      <c r="G229" s="388"/>
      <c r="H229" s="388"/>
      <c r="I229" s="388"/>
      <c r="J229" s="170"/>
      <c r="K229" s="171"/>
      <c r="L229" s="171"/>
      <c r="M229" s="171"/>
      <c r="N229" s="171"/>
      <c r="O229" s="171"/>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46">
        <v>29</v>
      </c>
      <c r="B230" s="946">
        <v>1</v>
      </c>
      <c r="C230" s="388"/>
      <c r="D230" s="388"/>
      <c r="E230" s="388"/>
      <c r="F230" s="388"/>
      <c r="G230" s="388"/>
      <c r="H230" s="388"/>
      <c r="I230" s="388"/>
      <c r="J230" s="170"/>
      <c r="K230" s="171"/>
      <c r="L230" s="171"/>
      <c r="M230" s="171"/>
      <c r="N230" s="171"/>
      <c r="O230" s="171"/>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46">
        <v>30</v>
      </c>
      <c r="B231" s="946">
        <v>1</v>
      </c>
      <c r="C231" s="388"/>
      <c r="D231" s="388"/>
      <c r="E231" s="388"/>
      <c r="F231" s="388"/>
      <c r="G231" s="388"/>
      <c r="H231" s="388"/>
      <c r="I231" s="388"/>
      <c r="J231" s="170"/>
      <c r="K231" s="171"/>
      <c r="L231" s="171"/>
      <c r="M231" s="171"/>
      <c r="N231" s="171"/>
      <c r="O231" s="171"/>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99" t="s">
        <v>30</v>
      </c>
      <c r="D234" s="299"/>
      <c r="E234" s="299"/>
      <c r="F234" s="299"/>
      <c r="G234" s="299"/>
      <c r="H234" s="299"/>
      <c r="I234" s="299"/>
      <c r="J234" s="872" t="s">
        <v>465</v>
      </c>
      <c r="K234" s="872"/>
      <c r="L234" s="872"/>
      <c r="M234" s="872"/>
      <c r="N234" s="872"/>
      <c r="O234" s="872"/>
      <c r="P234" s="299" t="s">
        <v>400</v>
      </c>
      <c r="Q234" s="299"/>
      <c r="R234" s="299"/>
      <c r="S234" s="299"/>
      <c r="T234" s="299"/>
      <c r="U234" s="299"/>
      <c r="V234" s="299"/>
      <c r="W234" s="299"/>
      <c r="X234" s="299"/>
      <c r="Y234" s="299" t="s">
        <v>461</v>
      </c>
      <c r="Z234" s="299"/>
      <c r="AA234" s="299"/>
      <c r="AB234" s="299"/>
      <c r="AC234" s="872" t="s">
        <v>399</v>
      </c>
      <c r="AD234" s="872"/>
      <c r="AE234" s="872"/>
      <c r="AF234" s="872"/>
      <c r="AG234" s="872"/>
      <c r="AH234" s="299" t="s">
        <v>416</v>
      </c>
      <c r="AI234" s="299"/>
      <c r="AJ234" s="299"/>
      <c r="AK234" s="299"/>
      <c r="AL234" s="299" t="s">
        <v>23</v>
      </c>
      <c r="AM234" s="299"/>
      <c r="AN234" s="299"/>
      <c r="AO234" s="389"/>
      <c r="AP234" s="872" t="s">
        <v>466</v>
      </c>
      <c r="AQ234" s="872"/>
      <c r="AR234" s="872"/>
      <c r="AS234" s="872"/>
      <c r="AT234" s="872"/>
      <c r="AU234" s="872"/>
      <c r="AV234" s="872"/>
      <c r="AW234" s="872"/>
      <c r="AX234" s="872"/>
    </row>
    <row r="235" spans="1:50" ht="24" customHeight="1" x14ac:dyDescent="0.15">
      <c r="A235" s="946">
        <v>1</v>
      </c>
      <c r="B235" s="946">
        <v>1</v>
      </c>
      <c r="C235" s="388"/>
      <c r="D235" s="388"/>
      <c r="E235" s="388"/>
      <c r="F235" s="388"/>
      <c r="G235" s="388"/>
      <c r="H235" s="388"/>
      <c r="I235" s="388"/>
      <c r="J235" s="170"/>
      <c r="K235" s="171"/>
      <c r="L235" s="171"/>
      <c r="M235" s="171"/>
      <c r="N235" s="171"/>
      <c r="O235" s="171"/>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46">
        <v>2</v>
      </c>
      <c r="B236" s="946">
        <v>1</v>
      </c>
      <c r="C236" s="388"/>
      <c r="D236" s="388"/>
      <c r="E236" s="388"/>
      <c r="F236" s="388"/>
      <c r="G236" s="388"/>
      <c r="H236" s="388"/>
      <c r="I236" s="388"/>
      <c r="J236" s="170"/>
      <c r="K236" s="171"/>
      <c r="L236" s="171"/>
      <c r="M236" s="171"/>
      <c r="N236" s="171"/>
      <c r="O236" s="171"/>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46">
        <v>3</v>
      </c>
      <c r="B237" s="946">
        <v>1</v>
      </c>
      <c r="C237" s="388"/>
      <c r="D237" s="388"/>
      <c r="E237" s="388"/>
      <c r="F237" s="388"/>
      <c r="G237" s="388"/>
      <c r="H237" s="388"/>
      <c r="I237" s="388"/>
      <c r="J237" s="170"/>
      <c r="K237" s="171"/>
      <c r="L237" s="171"/>
      <c r="M237" s="171"/>
      <c r="N237" s="171"/>
      <c r="O237" s="171"/>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46">
        <v>4</v>
      </c>
      <c r="B238" s="946">
        <v>1</v>
      </c>
      <c r="C238" s="388"/>
      <c r="D238" s="388"/>
      <c r="E238" s="388"/>
      <c r="F238" s="388"/>
      <c r="G238" s="388"/>
      <c r="H238" s="388"/>
      <c r="I238" s="388"/>
      <c r="J238" s="170"/>
      <c r="K238" s="171"/>
      <c r="L238" s="171"/>
      <c r="M238" s="171"/>
      <c r="N238" s="171"/>
      <c r="O238" s="171"/>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46">
        <v>5</v>
      </c>
      <c r="B239" s="946">
        <v>1</v>
      </c>
      <c r="C239" s="388"/>
      <c r="D239" s="388"/>
      <c r="E239" s="388"/>
      <c r="F239" s="388"/>
      <c r="G239" s="388"/>
      <c r="H239" s="388"/>
      <c r="I239" s="388"/>
      <c r="J239" s="170"/>
      <c r="K239" s="171"/>
      <c r="L239" s="171"/>
      <c r="M239" s="171"/>
      <c r="N239" s="171"/>
      <c r="O239" s="171"/>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46">
        <v>6</v>
      </c>
      <c r="B240" s="946">
        <v>1</v>
      </c>
      <c r="C240" s="388"/>
      <c r="D240" s="388"/>
      <c r="E240" s="388"/>
      <c r="F240" s="388"/>
      <c r="G240" s="388"/>
      <c r="H240" s="388"/>
      <c r="I240" s="388"/>
      <c r="J240" s="170"/>
      <c r="K240" s="171"/>
      <c r="L240" s="171"/>
      <c r="M240" s="171"/>
      <c r="N240" s="171"/>
      <c r="O240" s="171"/>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46">
        <v>7</v>
      </c>
      <c r="B241" s="946">
        <v>1</v>
      </c>
      <c r="C241" s="388"/>
      <c r="D241" s="388"/>
      <c r="E241" s="388"/>
      <c r="F241" s="388"/>
      <c r="G241" s="388"/>
      <c r="H241" s="388"/>
      <c r="I241" s="388"/>
      <c r="J241" s="170"/>
      <c r="K241" s="171"/>
      <c r="L241" s="171"/>
      <c r="M241" s="171"/>
      <c r="N241" s="171"/>
      <c r="O241" s="171"/>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46">
        <v>8</v>
      </c>
      <c r="B242" s="946">
        <v>1</v>
      </c>
      <c r="C242" s="388"/>
      <c r="D242" s="388"/>
      <c r="E242" s="388"/>
      <c r="F242" s="388"/>
      <c r="G242" s="388"/>
      <c r="H242" s="388"/>
      <c r="I242" s="388"/>
      <c r="J242" s="170"/>
      <c r="K242" s="171"/>
      <c r="L242" s="171"/>
      <c r="M242" s="171"/>
      <c r="N242" s="171"/>
      <c r="O242" s="171"/>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46">
        <v>9</v>
      </c>
      <c r="B243" s="946">
        <v>1</v>
      </c>
      <c r="C243" s="388"/>
      <c r="D243" s="388"/>
      <c r="E243" s="388"/>
      <c r="F243" s="388"/>
      <c r="G243" s="388"/>
      <c r="H243" s="388"/>
      <c r="I243" s="388"/>
      <c r="J243" s="170"/>
      <c r="K243" s="171"/>
      <c r="L243" s="171"/>
      <c r="M243" s="171"/>
      <c r="N243" s="171"/>
      <c r="O243" s="171"/>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46">
        <v>10</v>
      </c>
      <c r="B244" s="946">
        <v>1</v>
      </c>
      <c r="C244" s="388"/>
      <c r="D244" s="388"/>
      <c r="E244" s="388"/>
      <c r="F244" s="388"/>
      <c r="G244" s="388"/>
      <c r="H244" s="388"/>
      <c r="I244" s="388"/>
      <c r="J244" s="170"/>
      <c r="K244" s="171"/>
      <c r="L244" s="171"/>
      <c r="M244" s="171"/>
      <c r="N244" s="171"/>
      <c r="O244" s="171"/>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46">
        <v>11</v>
      </c>
      <c r="B245" s="946">
        <v>1</v>
      </c>
      <c r="C245" s="388"/>
      <c r="D245" s="388"/>
      <c r="E245" s="388"/>
      <c r="F245" s="388"/>
      <c r="G245" s="388"/>
      <c r="H245" s="388"/>
      <c r="I245" s="388"/>
      <c r="J245" s="170"/>
      <c r="K245" s="171"/>
      <c r="L245" s="171"/>
      <c r="M245" s="171"/>
      <c r="N245" s="171"/>
      <c r="O245" s="171"/>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46">
        <v>12</v>
      </c>
      <c r="B246" s="946">
        <v>1</v>
      </c>
      <c r="C246" s="388"/>
      <c r="D246" s="388"/>
      <c r="E246" s="388"/>
      <c r="F246" s="388"/>
      <c r="G246" s="388"/>
      <c r="H246" s="388"/>
      <c r="I246" s="388"/>
      <c r="J246" s="170"/>
      <c r="K246" s="171"/>
      <c r="L246" s="171"/>
      <c r="M246" s="171"/>
      <c r="N246" s="171"/>
      <c r="O246" s="171"/>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46">
        <v>13</v>
      </c>
      <c r="B247" s="946">
        <v>1</v>
      </c>
      <c r="C247" s="388"/>
      <c r="D247" s="388"/>
      <c r="E247" s="388"/>
      <c r="F247" s="388"/>
      <c r="G247" s="388"/>
      <c r="H247" s="388"/>
      <c r="I247" s="388"/>
      <c r="J247" s="170"/>
      <c r="K247" s="171"/>
      <c r="L247" s="171"/>
      <c r="M247" s="171"/>
      <c r="N247" s="171"/>
      <c r="O247" s="171"/>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46">
        <v>14</v>
      </c>
      <c r="B248" s="946">
        <v>1</v>
      </c>
      <c r="C248" s="388"/>
      <c r="D248" s="388"/>
      <c r="E248" s="388"/>
      <c r="F248" s="388"/>
      <c r="G248" s="388"/>
      <c r="H248" s="388"/>
      <c r="I248" s="388"/>
      <c r="J248" s="170"/>
      <c r="K248" s="171"/>
      <c r="L248" s="171"/>
      <c r="M248" s="171"/>
      <c r="N248" s="171"/>
      <c r="O248" s="171"/>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46">
        <v>15</v>
      </c>
      <c r="B249" s="946">
        <v>1</v>
      </c>
      <c r="C249" s="388"/>
      <c r="D249" s="388"/>
      <c r="E249" s="388"/>
      <c r="F249" s="388"/>
      <c r="G249" s="388"/>
      <c r="H249" s="388"/>
      <c r="I249" s="388"/>
      <c r="J249" s="170"/>
      <c r="K249" s="171"/>
      <c r="L249" s="171"/>
      <c r="M249" s="171"/>
      <c r="N249" s="171"/>
      <c r="O249" s="171"/>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46">
        <v>16</v>
      </c>
      <c r="B250" s="946">
        <v>1</v>
      </c>
      <c r="C250" s="388"/>
      <c r="D250" s="388"/>
      <c r="E250" s="388"/>
      <c r="F250" s="388"/>
      <c r="G250" s="388"/>
      <c r="H250" s="388"/>
      <c r="I250" s="388"/>
      <c r="J250" s="170"/>
      <c r="K250" s="171"/>
      <c r="L250" s="171"/>
      <c r="M250" s="171"/>
      <c r="N250" s="171"/>
      <c r="O250" s="171"/>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46">
        <v>17</v>
      </c>
      <c r="B251" s="946">
        <v>1</v>
      </c>
      <c r="C251" s="388"/>
      <c r="D251" s="388"/>
      <c r="E251" s="388"/>
      <c r="F251" s="388"/>
      <c r="G251" s="388"/>
      <c r="H251" s="388"/>
      <c r="I251" s="388"/>
      <c r="J251" s="170"/>
      <c r="K251" s="171"/>
      <c r="L251" s="171"/>
      <c r="M251" s="171"/>
      <c r="N251" s="171"/>
      <c r="O251" s="171"/>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46">
        <v>18</v>
      </c>
      <c r="B252" s="946">
        <v>1</v>
      </c>
      <c r="C252" s="388"/>
      <c r="D252" s="388"/>
      <c r="E252" s="388"/>
      <c r="F252" s="388"/>
      <c r="G252" s="388"/>
      <c r="H252" s="388"/>
      <c r="I252" s="388"/>
      <c r="J252" s="170"/>
      <c r="K252" s="171"/>
      <c r="L252" s="171"/>
      <c r="M252" s="171"/>
      <c r="N252" s="171"/>
      <c r="O252" s="171"/>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46">
        <v>19</v>
      </c>
      <c r="B253" s="946">
        <v>1</v>
      </c>
      <c r="C253" s="388"/>
      <c r="D253" s="388"/>
      <c r="E253" s="388"/>
      <c r="F253" s="388"/>
      <c r="G253" s="388"/>
      <c r="H253" s="388"/>
      <c r="I253" s="388"/>
      <c r="J253" s="170"/>
      <c r="K253" s="171"/>
      <c r="L253" s="171"/>
      <c r="M253" s="171"/>
      <c r="N253" s="171"/>
      <c r="O253" s="171"/>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46">
        <v>20</v>
      </c>
      <c r="B254" s="946">
        <v>1</v>
      </c>
      <c r="C254" s="388"/>
      <c r="D254" s="388"/>
      <c r="E254" s="388"/>
      <c r="F254" s="388"/>
      <c r="G254" s="388"/>
      <c r="H254" s="388"/>
      <c r="I254" s="388"/>
      <c r="J254" s="170"/>
      <c r="K254" s="171"/>
      <c r="L254" s="171"/>
      <c r="M254" s="171"/>
      <c r="N254" s="171"/>
      <c r="O254" s="171"/>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46">
        <v>21</v>
      </c>
      <c r="B255" s="946">
        <v>1</v>
      </c>
      <c r="C255" s="388"/>
      <c r="D255" s="388"/>
      <c r="E255" s="388"/>
      <c r="F255" s="388"/>
      <c r="G255" s="388"/>
      <c r="H255" s="388"/>
      <c r="I255" s="388"/>
      <c r="J255" s="170"/>
      <c r="K255" s="171"/>
      <c r="L255" s="171"/>
      <c r="M255" s="171"/>
      <c r="N255" s="171"/>
      <c r="O255" s="171"/>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46">
        <v>22</v>
      </c>
      <c r="B256" s="946">
        <v>1</v>
      </c>
      <c r="C256" s="388"/>
      <c r="D256" s="388"/>
      <c r="E256" s="388"/>
      <c r="F256" s="388"/>
      <c r="G256" s="388"/>
      <c r="H256" s="388"/>
      <c r="I256" s="388"/>
      <c r="J256" s="170"/>
      <c r="K256" s="171"/>
      <c r="L256" s="171"/>
      <c r="M256" s="171"/>
      <c r="N256" s="171"/>
      <c r="O256" s="171"/>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46">
        <v>23</v>
      </c>
      <c r="B257" s="946">
        <v>1</v>
      </c>
      <c r="C257" s="388"/>
      <c r="D257" s="388"/>
      <c r="E257" s="388"/>
      <c r="F257" s="388"/>
      <c r="G257" s="388"/>
      <c r="H257" s="388"/>
      <c r="I257" s="388"/>
      <c r="J257" s="170"/>
      <c r="K257" s="171"/>
      <c r="L257" s="171"/>
      <c r="M257" s="171"/>
      <c r="N257" s="171"/>
      <c r="O257" s="171"/>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46">
        <v>24</v>
      </c>
      <c r="B258" s="946">
        <v>1</v>
      </c>
      <c r="C258" s="388"/>
      <c r="D258" s="388"/>
      <c r="E258" s="388"/>
      <c r="F258" s="388"/>
      <c r="G258" s="388"/>
      <c r="H258" s="388"/>
      <c r="I258" s="388"/>
      <c r="J258" s="170"/>
      <c r="K258" s="171"/>
      <c r="L258" s="171"/>
      <c r="M258" s="171"/>
      <c r="N258" s="171"/>
      <c r="O258" s="171"/>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46">
        <v>25</v>
      </c>
      <c r="B259" s="946">
        <v>1</v>
      </c>
      <c r="C259" s="388"/>
      <c r="D259" s="388"/>
      <c r="E259" s="388"/>
      <c r="F259" s="388"/>
      <c r="G259" s="388"/>
      <c r="H259" s="388"/>
      <c r="I259" s="388"/>
      <c r="J259" s="170"/>
      <c r="K259" s="171"/>
      <c r="L259" s="171"/>
      <c r="M259" s="171"/>
      <c r="N259" s="171"/>
      <c r="O259" s="171"/>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46">
        <v>26</v>
      </c>
      <c r="B260" s="946">
        <v>1</v>
      </c>
      <c r="C260" s="388"/>
      <c r="D260" s="388"/>
      <c r="E260" s="388"/>
      <c r="F260" s="388"/>
      <c r="G260" s="388"/>
      <c r="H260" s="388"/>
      <c r="I260" s="388"/>
      <c r="J260" s="170"/>
      <c r="K260" s="171"/>
      <c r="L260" s="171"/>
      <c r="M260" s="171"/>
      <c r="N260" s="171"/>
      <c r="O260" s="171"/>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46">
        <v>27</v>
      </c>
      <c r="B261" s="946">
        <v>1</v>
      </c>
      <c r="C261" s="388"/>
      <c r="D261" s="388"/>
      <c r="E261" s="388"/>
      <c r="F261" s="388"/>
      <c r="G261" s="388"/>
      <c r="H261" s="388"/>
      <c r="I261" s="388"/>
      <c r="J261" s="170"/>
      <c r="K261" s="171"/>
      <c r="L261" s="171"/>
      <c r="M261" s="171"/>
      <c r="N261" s="171"/>
      <c r="O261" s="171"/>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46">
        <v>28</v>
      </c>
      <c r="B262" s="946">
        <v>1</v>
      </c>
      <c r="C262" s="388"/>
      <c r="D262" s="388"/>
      <c r="E262" s="388"/>
      <c r="F262" s="388"/>
      <c r="G262" s="388"/>
      <c r="H262" s="388"/>
      <c r="I262" s="388"/>
      <c r="J262" s="170"/>
      <c r="K262" s="171"/>
      <c r="L262" s="171"/>
      <c r="M262" s="171"/>
      <c r="N262" s="171"/>
      <c r="O262" s="171"/>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46">
        <v>29</v>
      </c>
      <c r="B263" s="946">
        <v>1</v>
      </c>
      <c r="C263" s="388"/>
      <c r="D263" s="388"/>
      <c r="E263" s="388"/>
      <c r="F263" s="388"/>
      <c r="G263" s="388"/>
      <c r="H263" s="388"/>
      <c r="I263" s="388"/>
      <c r="J263" s="170"/>
      <c r="K263" s="171"/>
      <c r="L263" s="171"/>
      <c r="M263" s="171"/>
      <c r="N263" s="171"/>
      <c r="O263" s="171"/>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46">
        <v>30</v>
      </c>
      <c r="B264" s="946">
        <v>1</v>
      </c>
      <c r="C264" s="388"/>
      <c r="D264" s="388"/>
      <c r="E264" s="388"/>
      <c r="F264" s="388"/>
      <c r="G264" s="388"/>
      <c r="H264" s="388"/>
      <c r="I264" s="388"/>
      <c r="J264" s="170"/>
      <c r="K264" s="171"/>
      <c r="L264" s="171"/>
      <c r="M264" s="171"/>
      <c r="N264" s="171"/>
      <c r="O264" s="171"/>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99" t="s">
        <v>30</v>
      </c>
      <c r="D267" s="299"/>
      <c r="E267" s="299"/>
      <c r="F267" s="299"/>
      <c r="G267" s="299"/>
      <c r="H267" s="299"/>
      <c r="I267" s="299"/>
      <c r="J267" s="872" t="s">
        <v>465</v>
      </c>
      <c r="K267" s="872"/>
      <c r="L267" s="872"/>
      <c r="M267" s="872"/>
      <c r="N267" s="872"/>
      <c r="O267" s="872"/>
      <c r="P267" s="299" t="s">
        <v>400</v>
      </c>
      <c r="Q267" s="299"/>
      <c r="R267" s="299"/>
      <c r="S267" s="299"/>
      <c r="T267" s="299"/>
      <c r="U267" s="299"/>
      <c r="V267" s="299"/>
      <c r="W267" s="299"/>
      <c r="X267" s="299"/>
      <c r="Y267" s="299" t="s">
        <v>461</v>
      </c>
      <c r="Z267" s="299"/>
      <c r="AA267" s="299"/>
      <c r="AB267" s="299"/>
      <c r="AC267" s="872" t="s">
        <v>399</v>
      </c>
      <c r="AD267" s="872"/>
      <c r="AE267" s="872"/>
      <c r="AF267" s="872"/>
      <c r="AG267" s="872"/>
      <c r="AH267" s="299" t="s">
        <v>416</v>
      </c>
      <c r="AI267" s="299"/>
      <c r="AJ267" s="299"/>
      <c r="AK267" s="299"/>
      <c r="AL267" s="299" t="s">
        <v>23</v>
      </c>
      <c r="AM267" s="299"/>
      <c r="AN267" s="299"/>
      <c r="AO267" s="389"/>
      <c r="AP267" s="872" t="s">
        <v>466</v>
      </c>
      <c r="AQ267" s="872"/>
      <c r="AR267" s="872"/>
      <c r="AS267" s="872"/>
      <c r="AT267" s="872"/>
      <c r="AU267" s="872"/>
      <c r="AV267" s="872"/>
      <c r="AW267" s="872"/>
      <c r="AX267" s="872"/>
    </row>
    <row r="268" spans="1:50" ht="24" customHeight="1" x14ac:dyDescent="0.15">
      <c r="A268" s="946">
        <v>1</v>
      </c>
      <c r="B268" s="946">
        <v>1</v>
      </c>
      <c r="C268" s="388"/>
      <c r="D268" s="388"/>
      <c r="E268" s="388"/>
      <c r="F268" s="388"/>
      <c r="G268" s="388"/>
      <c r="H268" s="388"/>
      <c r="I268" s="388"/>
      <c r="J268" s="170"/>
      <c r="K268" s="171"/>
      <c r="L268" s="171"/>
      <c r="M268" s="171"/>
      <c r="N268" s="171"/>
      <c r="O268" s="171"/>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46">
        <v>2</v>
      </c>
      <c r="B269" s="946">
        <v>1</v>
      </c>
      <c r="C269" s="388"/>
      <c r="D269" s="388"/>
      <c r="E269" s="388"/>
      <c r="F269" s="388"/>
      <c r="G269" s="388"/>
      <c r="H269" s="388"/>
      <c r="I269" s="388"/>
      <c r="J269" s="170"/>
      <c r="K269" s="171"/>
      <c r="L269" s="171"/>
      <c r="M269" s="171"/>
      <c r="N269" s="171"/>
      <c r="O269" s="171"/>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46">
        <v>3</v>
      </c>
      <c r="B270" s="946">
        <v>1</v>
      </c>
      <c r="C270" s="388"/>
      <c r="D270" s="388"/>
      <c r="E270" s="388"/>
      <c r="F270" s="388"/>
      <c r="G270" s="388"/>
      <c r="H270" s="388"/>
      <c r="I270" s="388"/>
      <c r="J270" s="170"/>
      <c r="K270" s="171"/>
      <c r="L270" s="171"/>
      <c r="M270" s="171"/>
      <c r="N270" s="171"/>
      <c r="O270" s="171"/>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46">
        <v>4</v>
      </c>
      <c r="B271" s="946">
        <v>1</v>
      </c>
      <c r="C271" s="388"/>
      <c r="D271" s="388"/>
      <c r="E271" s="388"/>
      <c r="F271" s="388"/>
      <c r="G271" s="388"/>
      <c r="H271" s="388"/>
      <c r="I271" s="388"/>
      <c r="J271" s="170"/>
      <c r="K271" s="171"/>
      <c r="L271" s="171"/>
      <c r="M271" s="171"/>
      <c r="N271" s="171"/>
      <c r="O271" s="171"/>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46">
        <v>5</v>
      </c>
      <c r="B272" s="946">
        <v>1</v>
      </c>
      <c r="C272" s="388"/>
      <c r="D272" s="388"/>
      <c r="E272" s="388"/>
      <c r="F272" s="388"/>
      <c r="G272" s="388"/>
      <c r="H272" s="388"/>
      <c r="I272" s="388"/>
      <c r="J272" s="170"/>
      <c r="K272" s="171"/>
      <c r="L272" s="171"/>
      <c r="M272" s="171"/>
      <c r="N272" s="171"/>
      <c r="O272" s="171"/>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46">
        <v>6</v>
      </c>
      <c r="B273" s="946">
        <v>1</v>
      </c>
      <c r="C273" s="388"/>
      <c r="D273" s="388"/>
      <c r="E273" s="388"/>
      <c r="F273" s="388"/>
      <c r="G273" s="388"/>
      <c r="H273" s="388"/>
      <c r="I273" s="388"/>
      <c r="J273" s="170"/>
      <c r="K273" s="171"/>
      <c r="L273" s="171"/>
      <c r="M273" s="171"/>
      <c r="N273" s="171"/>
      <c r="O273" s="171"/>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46">
        <v>7</v>
      </c>
      <c r="B274" s="946">
        <v>1</v>
      </c>
      <c r="C274" s="388"/>
      <c r="D274" s="388"/>
      <c r="E274" s="388"/>
      <c r="F274" s="388"/>
      <c r="G274" s="388"/>
      <c r="H274" s="388"/>
      <c r="I274" s="388"/>
      <c r="J274" s="170"/>
      <c r="K274" s="171"/>
      <c r="L274" s="171"/>
      <c r="M274" s="171"/>
      <c r="N274" s="171"/>
      <c r="O274" s="171"/>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46">
        <v>8</v>
      </c>
      <c r="B275" s="946">
        <v>1</v>
      </c>
      <c r="C275" s="388"/>
      <c r="D275" s="388"/>
      <c r="E275" s="388"/>
      <c r="F275" s="388"/>
      <c r="G275" s="388"/>
      <c r="H275" s="388"/>
      <c r="I275" s="388"/>
      <c r="J275" s="170"/>
      <c r="K275" s="171"/>
      <c r="L275" s="171"/>
      <c r="M275" s="171"/>
      <c r="N275" s="171"/>
      <c r="O275" s="171"/>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46">
        <v>9</v>
      </c>
      <c r="B276" s="946">
        <v>1</v>
      </c>
      <c r="C276" s="388"/>
      <c r="D276" s="388"/>
      <c r="E276" s="388"/>
      <c r="F276" s="388"/>
      <c r="G276" s="388"/>
      <c r="H276" s="388"/>
      <c r="I276" s="388"/>
      <c r="J276" s="170"/>
      <c r="K276" s="171"/>
      <c r="L276" s="171"/>
      <c r="M276" s="171"/>
      <c r="N276" s="171"/>
      <c r="O276" s="171"/>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46">
        <v>10</v>
      </c>
      <c r="B277" s="946">
        <v>1</v>
      </c>
      <c r="C277" s="388"/>
      <c r="D277" s="388"/>
      <c r="E277" s="388"/>
      <c r="F277" s="388"/>
      <c r="G277" s="388"/>
      <c r="H277" s="388"/>
      <c r="I277" s="388"/>
      <c r="J277" s="170"/>
      <c r="K277" s="171"/>
      <c r="L277" s="171"/>
      <c r="M277" s="171"/>
      <c r="N277" s="171"/>
      <c r="O277" s="171"/>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46">
        <v>11</v>
      </c>
      <c r="B278" s="946">
        <v>1</v>
      </c>
      <c r="C278" s="388"/>
      <c r="D278" s="388"/>
      <c r="E278" s="388"/>
      <c r="F278" s="388"/>
      <c r="G278" s="388"/>
      <c r="H278" s="388"/>
      <c r="I278" s="388"/>
      <c r="J278" s="170"/>
      <c r="K278" s="171"/>
      <c r="L278" s="171"/>
      <c r="M278" s="171"/>
      <c r="N278" s="171"/>
      <c r="O278" s="171"/>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46">
        <v>12</v>
      </c>
      <c r="B279" s="946">
        <v>1</v>
      </c>
      <c r="C279" s="388"/>
      <c r="D279" s="388"/>
      <c r="E279" s="388"/>
      <c r="F279" s="388"/>
      <c r="G279" s="388"/>
      <c r="H279" s="388"/>
      <c r="I279" s="388"/>
      <c r="J279" s="170"/>
      <c r="K279" s="171"/>
      <c r="L279" s="171"/>
      <c r="M279" s="171"/>
      <c r="N279" s="171"/>
      <c r="O279" s="171"/>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46">
        <v>13</v>
      </c>
      <c r="B280" s="946">
        <v>1</v>
      </c>
      <c r="C280" s="388"/>
      <c r="D280" s="388"/>
      <c r="E280" s="388"/>
      <c r="F280" s="388"/>
      <c r="G280" s="388"/>
      <c r="H280" s="388"/>
      <c r="I280" s="388"/>
      <c r="J280" s="170"/>
      <c r="K280" s="171"/>
      <c r="L280" s="171"/>
      <c r="M280" s="171"/>
      <c r="N280" s="171"/>
      <c r="O280" s="171"/>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46">
        <v>14</v>
      </c>
      <c r="B281" s="946">
        <v>1</v>
      </c>
      <c r="C281" s="388"/>
      <c r="D281" s="388"/>
      <c r="E281" s="388"/>
      <c r="F281" s="388"/>
      <c r="G281" s="388"/>
      <c r="H281" s="388"/>
      <c r="I281" s="388"/>
      <c r="J281" s="170"/>
      <c r="K281" s="171"/>
      <c r="L281" s="171"/>
      <c r="M281" s="171"/>
      <c r="N281" s="171"/>
      <c r="O281" s="171"/>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46">
        <v>15</v>
      </c>
      <c r="B282" s="946">
        <v>1</v>
      </c>
      <c r="C282" s="388"/>
      <c r="D282" s="388"/>
      <c r="E282" s="388"/>
      <c r="F282" s="388"/>
      <c r="G282" s="388"/>
      <c r="H282" s="388"/>
      <c r="I282" s="388"/>
      <c r="J282" s="170"/>
      <c r="K282" s="171"/>
      <c r="L282" s="171"/>
      <c r="M282" s="171"/>
      <c r="N282" s="171"/>
      <c r="O282" s="171"/>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46">
        <v>16</v>
      </c>
      <c r="B283" s="946">
        <v>1</v>
      </c>
      <c r="C283" s="388"/>
      <c r="D283" s="388"/>
      <c r="E283" s="388"/>
      <c r="F283" s="388"/>
      <c r="G283" s="388"/>
      <c r="H283" s="388"/>
      <c r="I283" s="388"/>
      <c r="J283" s="170"/>
      <c r="K283" s="171"/>
      <c r="L283" s="171"/>
      <c r="M283" s="171"/>
      <c r="N283" s="171"/>
      <c r="O283" s="171"/>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46">
        <v>17</v>
      </c>
      <c r="B284" s="946">
        <v>1</v>
      </c>
      <c r="C284" s="388"/>
      <c r="D284" s="388"/>
      <c r="E284" s="388"/>
      <c r="F284" s="388"/>
      <c r="G284" s="388"/>
      <c r="H284" s="388"/>
      <c r="I284" s="388"/>
      <c r="J284" s="170"/>
      <c r="K284" s="171"/>
      <c r="L284" s="171"/>
      <c r="M284" s="171"/>
      <c r="N284" s="171"/>
      <c r="O284" s="171"/>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46">
        <v>18</v>
      </c>
      <c r="B285" s="946">
        <v>1</v>
      </c>
      <c r="C285" s="388"/>
      <c r="D285" s="388"/>
      <c r="E285" s="388"/>
      <c r="F285" s="388"/>
      <c r="G285" s="388"/>
      <c r="H285" s="388"/>
      <c r="I285" s="388"/>
      <c r="J285" s="170"/>
      <c r="K285" s="171"/>
      <c r="L285" s="171"/>
      <c r="M285" s="171"/>
      <c r="N285" s="171"/>
      <c r="O285" s="171"/>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46">
        <v>19</v>
      </c>
      <c r="B286" s="946">
        <v>1</v>
      </c>
      <c r="C286" s="388"/>
      <c r="D286" s="388"/>
      <c r="E286" s="388"/>
      <c r="F286" s="388"/>
      <c r="G286" s="388"/>
      <c r="H286" s="388"/>
      <c r="I286" s="388"/>
      <c r="J286" s="170"/>
      <c r="K286" s="171"/>
      <c r="L286" s="171"/>
      <c r="M286" s="171"/>
      <c r="N286" s="171"/>
      <c r="O286" s="171"/>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46">
        <v>20</v>
      </c>
      <c r="B287" s="946">
        <v>1</v>
      </c>
      <c r="C287" s="388"/>
      <c r="D287" s="388"/>
      <c r="E287" s="388"/>
      <c r="F287" s="388"/>
      <c r="G287" s="388"/>
      <c r="H287" s="388"/>
      <c r="I287" s="388"/>
      <c r="J287" s="170"/>
      <c r="K287" s="171"/>
      <c r="L287" s="171"/>
      <c r="M287" s="171"/>
      <c r="N287" s="171"/>
      <c r="O287" s="171"/>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46">
        <v>21</v>
      </c>
      <c r="B288" s="946">
        <v>1</v>
      </c>
      <c r="C288" s="388"/>
      <c r="D288" s="388"/>
      <c r="E288" s="388"/>
      <c r="F288" s="388"/>
      <c r="G288" s="388"/>
      <c r="H288" s="388"/>
      <c r="I288" s="388"/>
      <c r="J288" s="170"/>
      <c r="K288" s="171"/>
      <c r="L288" s="171"/>
      <c r="M288" s="171"/>
      <c r="N288" s="171"/>
      <c r="O288" s="171"/>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46">
        <v>22</v>
      </c>
      <c r="B289" s="946">
        <v>1</v>
      </c>
      <c r="C289" s="388"/>
      <c r="D289" s="388"/>
      <c r="E289" s="388"/>
      <c r="F289" s="388"/>
      <c r="G289" s="388"/>
      <c r="H289" s="388"/>
      <c r="I289" s="388"/>
      <c r="J289" s="170"/>
      <c r="K289" s="171"/>
      <c r="L289" s="171"/>
      <c r="M289" s="171"/>
      <c r="N289" s="171"/>
      <c r="O289" s="171"/>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46">
        <v>23</v>
      </c>
      <c r="B290" s="946">
        <v>1</v>
      </c>
      <c r="C290" s="388"/>
      <c r="D290" s="388"/>
      <c r="E290" s="388"/>
      <c r="F290" s="388"/>
      <c r="G290" s="388"/>
      <c r="H290" s="388"/>
      <c r="I290" s="388"/>
      <c r="J290" s="170"/>
      <c r="K290" s="171"/>
      <c r="L290" s="171"/>
      <c r="M290" s="171"/>
      <c r="N290" s="171"/>
      <c r="O290" s="171"/>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46">
        <v>24</v>
      </c>
      <c r="B291" s="946">
        <v>1</v>
      </c>
      <c r="C291" s="388"/>
      <c r="D291" s="388"/>
      <c r="E291" s="388"/>
      <c r="F291" s="388"/>
      <c r="G291" s="388"/>
      <c r="H291" s="388"/>
      <c r="I291" s="388"/>
      <c r="J291" s="170"/>
      <c r="K291" s="171"/>
      <c r="L291" s="171"/>
      <c r="M291" s="171"/>
      <c r="N291" s="171"/>
      <c r="O291" s="171"/>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46">
        <v>25</v>
      </c>
      <c r="B292" s="946">
        <v>1</v>
      </c>
      <c r="C292" s="388"/>
      <c r="D292" s="388"/>
      <c r="E292" s="388"/>
      <c r="F292" s="388"/>
      <c r="G292" s="388"/>
      <c r="H292" s="388"/>
      <c r="I292" s="388"/>
      <c r="J292" s="170"/>
      <c r="K292" s="171"/>
      <c r="L292" s="171"/>
      <c r="M292" s="171"/>
      <c r="N292" s="171"/>
      <c r="O292" s="171"/>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46">
        <v>26</v>
      </c>
      <c r="B293" s="946">
        <v>1</v>
      </c>
      <c r="C293" s="388"/>
      <c r="D293" s="388"/>
      <c r="E293" s="388"/>
      <c r="F293" s="388"/>
      <c r="G293" s="388"/>
      <c r="H293" s="388"/>
      <c r="I293" s="388"/>
      <c r="J293" s="170"/>
      <c r="K293" s="171"/>
      <c r="L293" s="171"/>
      <c r="M293" s="171"/>
      <c r="N293" s="171"/>
      <c r="O293" s="171"/>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46">
        <v>27</v>
      </c>
      <c r="B294" s="946">
        <v>1</v>
      </c>
      <c r="C294" s="388"/>
      <c r="D294" s="388"/>
      <c r="E294" s="388"/>
      <c r="F294" s="388"/>
      <c r="G294" s="388"/>
      <c r="H294" s="388"/>
      <c r="I294" s="388"/>
      <c r="J294" s="170"/>
      <c r="K294" s="171"/>
      <c r="L294" s="171"/>
      <c r="M294" s="171"/>
      <c r="N294" s="171"/>
      <c r="O294" s="171"/>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46">
        <v>28</v>
      </c>
      <c r="B295" s="946">
        <v>1</v>
      </c>
      <c r="C295" s="388"/>
      <c r="D295" s="388"/>
      <c r="E295" s="388"/>
      <c r="F295" s="388"/>
      <c r="G295" s="388"/>
      <c r="H295" s="388"/>
      <c r="I295" s="388"/>
      <c r="J295" s="170"/>
      <c r="K295" s="171"/>
      <c r="L295" s="171"/>
      <c r="M295" s="171"/>
      <c r="N295" s="171"/>
      <c r="O295" s="171"/>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46">
        <v>29</v>
      </c>
      <c r="B296" s="946">
        <v>1</v>
      </c>
      <c r="C296" s="388"/>
      <c r="D296" s="388"/>
      <c r="E296" s="388"/>
      <c r="F296" s="388"/>
      <c r="G296" s="388"/>
      <c r="H296" s="388"/>
      <c r="I296" s="388"/>
      <c r="J296" s="170"/>
      <c r="K296" s="171"/>
      <c r="L296" s="171"/>
      <c r="M296" s="171"/>
      <c r="N296" s="171"/>
      <c r="O296" s="171"/>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46">
        <v>30</v>
      </c>
      <c r="B297" s="946">
        <v>1</v>
      </c>
      <c r="C297" s="388"/>
      <c r="D297" s="388"/>
      <c r="E297" s="388"/>
      <c r="F297" s="388"/>
      <c r="G297" s="388"/>
      <c r="H297" s="388"/>
      <c r="I297" s="388"/>
      <c r="J297" s="170"/>
      <c r="K297" s="171"/>
      <c r="L297" s="171"/>
      <c r="M297" s="171"/>
      <c r="N297" s="171"/>
      <c r="O297" s="171"/>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99" t="s">
        <v>30</v>
      </c>
      <c r="D300" s="299"/>
      <c r="E300" s="299"/>
      <c r="F300" s="299"/>
      <c r="G300" s="299"/>
      <c r="H300" s="299"/>
      <c r="I300" s="299"/>
      <c r="J300" s="872" t="s">
        <v>465</v>
      </c>
      <c r="K300" s="872"/>
      <c r="L300" s="872"/>
      <c r="M300" s="872"/>
      <c r="N300" s="872"/>
      <c r="O300" s="872"/>
      <c r="P300" s="299" t="s">
        <v>400</v>
      </c>
      <c r="Q300" s="299"/>
      <c r="R300" s="299"/>
      <c r="S300" s="299"/>
      <c r="T300" s="299"/>
      <c r="U300" s="299"/>
      <c r="V300" s="299"/>
      <c r="W300" s="299"/>
      <c r="X300" s="299"/>
      <c r="Y300" s="299" t="s">
        <v>461</v>
      </c>
      <c r="Z300" s="299"/>
      <c r="AA300" s="299"/>
      <c r="AB300" s="299"/>
      <c r="AC300" s="872" t="s">
        <v>399</v>
      </c>
      <c r="AD300" s="872"/>
      <c r="AE300" s="872"/>
      <c r="AF300" s="872"/>
      <c r="AG300" s="872"/>
      <c r="AH300" s="299" t="s">
        <v>416</v>
      </c>
      <c r="AI300" s="299"/>
      <c r="AJ300" s="299"/>
      <c r="AK300" s="299"/>
      <c r="AL300" s="299" t="s">
        <v>23</v>
      </c>
      <c r="AM300" s="299"/>
      <c r="AN300" s="299"/>
      <c r="AO300" s="389"/>
      <c r="AP300" s="872" t="s">
        <v>466</v>
      </c>
      <c r="AQ300" s="872"/>
      <c r="AR300" s="872"/>
      <c r="AS300" s="872"/>
      <c r="AT300" s="872"/>
      <c r="AU300" s="872"/>
      <c r="AV300" s="872"/>
      <c r="AW300" s="872"/>
      <c r="AX300" s="872"/>
    </row>
    <row r="301" spans="1:50" ht="24" customHeight="1" x14ac:dyDescent="0.15">
      <c r="A301" s="946">
        <v>1</v>
      </c>
      <c r="B301" s="946">
        <v>1</v>
      </c>
      <c r="C301" s="388"/>
      <c r="D301" s="388"/>
      <c r="E301" s="388"/>
      <c r="F301" s="388"/>
      <c r="G301" s="388"/>
      <c r="H301" s="388"/>
      <c r="I301" s="388"/>
      <c r="J301" s="170"/>
      <c r="K301" s="171"/>
      <c r="L301" s="171"/>
      <c r="M301" s="171"/>
      <c r="N301" s="171"/>
      <c r="O301" s="171"/>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46">
        <v>2</v>
      </c>
      <c r="B302" s="946">
        <v>1</v>
      </c>
      <c r="C302" s="388"/>
      <c r="D302" s="388"/>
      <c r="E302" s="388"/>
      <c r="F302" s="388"/>
      <c r="G302" s="388"/>
      <c r="H302" s="388"/>
      <c r="I302" s="388"/>
      <c r="J302" s="170"/>
      <c r="K302" s="171"/>
      <c r="L302" s="171"/>
      <c r="M302" s="171"/>
      <c r="N302" s="171"/>
      <c r="O302" s="171"/>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46">
        <v>3</v>
      </c>
      <c r="B303" s="946">
        <v>1</v>
      </c>
      <c r="C303" s="388"/>
      <c r="D303" s="388"/>
      <c r="E303" s="388"/>
      <c r="F303" s="388"/>
      <c r="G303" s="388"/>
      <c r="H303" s="388"/>
      <c r="I303" s="388"/>
      <c r="J303" s="170"/>
      <c r="K303" s="171"/>
      <c r="L303" s="171"/>
      <c r="M303" s="171"/>
      <c r="N303" s="171"/>
      <c r="O303" s="171"/>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46">
        <v>4</v>
      </c>
      <c r="B304" s="946">
        <v>1</v>
      </c>
      <c r="C304" s="388"/>
      <c r="D304" s="388"/>
      <c r="E304" s="388"/>
      <c r="F304" s="388"/>
      <c r="G304" s="388"/>
      <c r="H304" s="388"/>
      <c r="I304" s="388"/>
      <c r="J304" s="170"/>
      <c r="K304" s="171"/>
      <c r="L304" s="171"/>
      <c r="M304" s="171"/>
      <c r="N304" s="171"/>
      <c r="O304" s="171"/>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46">
        <v>5</v>
      </c>
      <c r="B305" s="946">
        <v>1</v>
      </c>
      <c r="C305" s="388"/>
      <c r="D305" s="388"/>
      <c r="E305" s="388"/>
      <c r="F305" s="388"/>
      <c r="G305" s="388"/>
      <c r="H305" s="388"/>
      <c r="I305" s="388"/>
      <c r="J305" s="170"/>
      <c r="K305" s="171"/>
      <c r="L305" s="171"/>
      <c r="M305" s="171"/>
      <c r="N305" s="171"/>
      <c r="O305" s="171"/>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46">
        <v>6</v>
      </c>
      <c r="B306" s="946">
        <v>1</v>
      </c>
      <c r="C306" s="388"/>
      <c r="D306" s="388"/>
      <c r="E306" s="388"/>
      <c r="F306" s="388"/>
      <c r="G306" s="388"/>
      <c r="H306" s="388"/>
      <c r="I306" s="388"/>
      <c r="J306" s="170"/>
      <c r="K306" s="171"/>
      <c r="L306" s="171"/>
      <c r="M306" s="171"/>
      <c r="N306" s="171"/>
      <c r="O306" s="171"/>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46">
        <v>7</v>
      </c>
      <c r="B307" s="946">
        <v>1</v>
      </c>
      <c r="C307" s="388"/>
      <c r="D307" s="388"/>
      <c r="E307" s="388"/>
      <c r="F307" s="388"/>
      <c r="G307" s="388"/>
      <c r="H307" s="388"/>
      <c r="I307" s="388"/>
      <c r="J307" s="170"/>
      <c r="K307" s="171"/>
      <c r="L307" s="171"/>
      <c r="M307" s="171"/>
      <c r="N307" s="171"/>
      <c r="O307" s="171"/>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46">
        <v>8</v>
      </c>
      <c r="B308" s="946">
        <v>1</v>
      </c>
      <c r="C308" s="388"/>
      <c r="D308" s="388"/>
      <c r="E308" s="388"/>
      <c r="F308" s="388"/>
      <c r="G308" s="388"/>
      <c r="H308" s="388"/>
      <c r="I308" s="388"/>
      <c r="J308" s="170"/>
      <c r="K308" s="171"/>
      <c r="L308" s="171"/>
      <c r="M308" s="171"/>
      <c r="N308" s="171"/>
      <c r="O308" s="171"/>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46">
        <v>9</v>
      </c>
      <c r="B309" s="946">
        <v>1</v>
      </c>
      <c r="C309" s="388"/>
      <c r="D309" s="388"/>
      <c r="E309" s="388"/>
      <c r="F309" s="388"/>
      <c r="G309" s="388"/>
      <c r="H309" s="388"/>
      <c r="I309" s="388"/>
      <c r="J309" s="170"/>
      <c r="K309" s="171"/>
      <c r="L309" s="171"/>
      <c r="M309" s="171"/>
      <c r="N309" s="171"/>
      <c r="O309" s="171"/>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46">
        <v>10</v>
      </c>
      <c r="B310" s="946">
        <v>1</v>
      </c>
      <c r="C310" s="388"/>
      <c r="D310" s="388"/>
      <c r="E310" s="388"/>
      <c r="F310" s="388"/>
      <c r="G310" s="388"/>
      <c r="H310" s="388"/>
      <c r="I310" s="388"/>
      <c r="J310" s="170"/>
      <c r="K310" s="171"/>
      <c r="L310" s="171"/>
      <c r="M310" s="171"/>
      <c r="N310" s="171"/>
      <c r="O310" s="171"/>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46">
        <v>11</v>
      </c>
      <c r="B311" s="946">
        <v>1</v>
      </c>
      <c r="C311" s="388"/>
      <c r="D311" s="388"/>
      <c r="E311" s="388"/>
      <c r="F311" s="388"/>
      <c r="G311" s="388"/>
      <c r="H311" s="388"/>
      <c r="I311" s="388"/>
      <c r="J311" s="170"/>
      <c r="K311" s="171"/>
      <c r="L311" s="171"/>
      <c r="M311" s="171"/>
      <c r="N311" s="171"/>
      <c r="O311" s="171"/>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46">
        <v>12</v>
      </c>
      <c r="B312" s="946">
        <v>1</v>
      </c>
      <c r="C312" s="388"/>
      <c r="D312" s="388"/>
      <c r="E312" s="388"/>
      <c r="F312" s="388"/>
      <c r="G312" s="388"/>
      <c r="H312" s="388"/>
      <c r="I312" s="388"/>
      <c r="J312" s="170"/>
      <c r="K312" s="171"/>
      <c r="L312" s="171"/>
      <c r="M312" s="171"/>
      <c r="N312" s="171"/>
      <c r="O312" s="171"/>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46">
        <v>13</v>
      </c>
      <c r="B313" s="946">
        <v>1</v>
      </c>
      <c r="C313" s="388"/>
      <c r="D313" s="388"/>
      <c r="E313" s="388"/>
      <c r="F313" s="388"/>
      <c r="G313" s="388"/>
      <c r="H313" s="388"/>
      <c r="I313" s="388"/>
      <c r="J313" s="170"/>
      <c r="K313" s="171"/>
      <c r="L313" s="171"/>
      <c r="M313" s="171"/>
      <c r="N313" s="171"/>
      <c r="O313" s="171"/>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46">
        <v>14</v>
      </c>
      <c r="B314" s="946">
        <v>1</v>
      </c>
      <c r="C314" s="388"/>
      <c r="D314" s="388"/>
      <c r="E314" s="388"/>
      <c r="F314" s="388"/>
      <c r="G314" s="388"/>
      <c r="H314" s="388"/>
      <c r="I314" s="388"/>
      <c r="J314" s="170"/>
      <c r="K314" s="171"/>
      <c r="L314" s="171"/>
      <c r="M314" s="171"/>
      <c r="N314" s="171"/>
      <c r="O314" s="171"/>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46">
        <v>15</v>
      </c>
      <c r="B315" s="946">
        <v>1</v>
      </c>
      <c r="C315" s="388"/>
      <c r="D315" s="388"/>
      <c r="E315" s="388"/>
      <c r="F315" s="388"/>
      <c r="G315" s="388"/>
      <c r="H315" s="388"/>
      <c r="I315" s="388"/>
      <c r="J315" s="170"/>
      <c r="K315" s="171"/>
      <c r="L315" s="171"/>
      <c r="M315" s="171"/>
      <c r="N315" s="171"/>
      <c r="O315" s="171"/>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46">
        <v>16</v>
      </c>
      <c r="B316" s="946">
        <v>1</v>
      </c>
      <c r="C316" s="388"/>
      <c r="D316" s="388"/>
      <c r="E316" s="388"/>
      <c r="F316" s="388"/>
      <c r="G316" s="388"/>
      <c r="H316" s="388"/>
      <c r="I316" s="388"/>
      <c r="J316" s="170"/>
      <c r="K316" s="171"/>
      <c r="L316" s="171"/>
      <c r="M316" s="171"/>
      <c r="N316" s="171"/>
      <c r="O316" s="171"/>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46">
        <v>17</v>
      </c>
      <c r="B317" s="946">
        <v>1</v>
      </c>
      <c r="C317" s="388"/>
      <c r="D317" s="388"/>
      <c r="E317" s="388"/>
      <c r="F317" s="388"/>
      <c r="G317" s="388"/>
      <c r="H317" s="388"/>
      <c r="I317" s="388"/>
      <c r="J317" s="170"/>
      <c r="K317" s="171"/>
      <c r="L317" s="171"/>
      <c r="M317" s="171"/>
      <c r="N317" s="171"/>
      <c r="O317" s="171"/>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46">
        <v>18</v>
      </c>
      <c r="B318" s="946">
        <v>1</v>
      </c>
      <c r="C318" s="388"/>
      <c r="D318" s="388"/>
      <c r="E318" s="388"/>
      <c r="F318" s="388"/>
      <c r="G318" s="388"/>
      <c r="H318" s="388"/>
      <c r="I318" s="388"/>
      <c r="J318" s="170"/>
      <c r="K318" s="171"/>
      <c r="L318" s="171"/>
      <c r="M318" s="171"/>
      <c r="N318" s="171"/>
      <c r="O318" s="171"/>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46">
        <v>19</v>
      </c>
      <c r="B319" s="946">
        <v>1</v>
      </c>
      <c r="C319" s="388"/>
      <c r="D319" s="388"/>
      <c r="E319" s="388"/>
      <c r="F319" s="388"/>
      <c r="G319" s="388"/>
      <c r="H319" s="388"/>
      <c r="I319" s="388"/>
      <c r="J319" s="170"/>
      <c r="K319" s="171"/>
      <c r="L319" s="171"/>
      <c r="M319" s="171"/>
      <c r="N319" s="171"/>
      <c r="O319" s="171"/>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46">
        <v>20</v>
      </c>
      <c r="B320" s="946">
        <v>1</v>
      </c>
      <c r="C320" s="388"/>
      <c r="D320" s="388"/>
      <c r="E320" s="388"/>
      <c r="F320" s="388"/>
      <c r="G320" s="388"/>
      <c r="H320" s="388"/>
      <c r="I320" s="388"/>
      <c r="J320" s="170"/>
      <c r="K320" s="171"/>
      <c r="L320" s="171"/>
      <c r="M320" s="171"/>
      <c r="N320" s="171"/>
      <c r="O320" s="171"/>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46">
        <v>21</v>
      </c>
      <c r="B321" s="946">
        <v>1</v>
      </c>
      <c r="C321" s="388"/>
      <c r="D321" s="388"/>
      <c r="E321" s="388"/>
      <c r="F321" s="388"/>
      <c r="G321" s="388"/>
      <c r="H321" s="388"/>
      <c r="I321" s="388"/>
      <c r="J321" s="170"/>
      <c r="K321" s="171"/>
      <c r="L321" s="171"/>
      <c r="M321" s="171"/>
      <c r="N321" s="171"/>
      <c r="O321" s="171"/>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46">
        <v>22</v>
      </c>
      <c r="B322" s="946">
        <v>1</v>
      </c>
      <c r="C322" s="388"/>
      <c r="D322" s="388"/>
      <c r="E322" s="388"/>
      <c r="F322" s="388"/>
      <c r="G322" s="388"/>
      <c r="H322" s="388"/>
      <c r="I322" s="388"/>
      <c r="J322" s="170"/>
      <c r="K322" s="171"/>
      <c r="L322" s="171"/>
      <c r="M322" s="171"/>
      <c r="N322" s="171"/>
      <c r="O322" s="171"/>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46">
        <v>23</v>
      </c>
      <c r="B323" s="946">
        <v>1</v>
      </c>
      <c r="C323" s="388"/>
      <c r="D323" s="388"/>
      <c r="E323" s="388"/>
      <c r="F323" s="388"/>
      <c r="G323" s="388"/>
      <c r="H323" s="388"/>
      <c r="I323" s="388"/>
      <c r="J323" s="170"/>
      <c r="K323" s="171"/>
      <c r="L323" s="171"/>
      <c r="M323" s="171"/>
      <c r="N323" s="171"/>
      <c r="O323" s="171"/>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46">
        <v>24</v>
      </c>
      <c r="B324" s="946">
        <v>1</v>
      </c>
      <c r="C324" s="388"/>
      <c r="D324" s="388"/>
      <c r="E324" s="388"/>
      <c r="F324" s="388"/>
      <c r="G324" s="388"/>
      <c r="H324" s="388"/>
      <c r="I324" s="388"/>
      <c r="J324" s="170"/>
      <c r="K324" s="171"/>
      <c r="L324" s="171"/>
      <c r="M324" s="171"/>
      <c r="N324" s="171"/>
      <c r="O324" s="171"/>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46">
        <v>25</v>
      </c>
      <c r="B325" s="946">
        <v>1</v>
      </c>
      <c r="C325" s="388"/>
      <c r="D325" s="388"/>
      <c r="E325" s="388"/>
      <c r="F325" s="388"/>
      <c r="G325" s="388"/>
      <c r="H325" s="388"/>
      <c r="I325" s="388"/>
      <c r="J325" s="170"/>
      <c r="K325" s="171"/>
      <c r="L325" s="171"/>
      <c r="M325" s="171"/>
      <c r="N325" s="171"/>
      <c r="O325" s="171"/>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46">
        <v>26</v>
      </c>
      <c r="B326" s="946">
        <v>1</v>
      </c>
      <c r="C326" s="388"/>
      <c r="D326" s="388"/>
      <c r="E326" s="388"/>
      <c r="F326" s="388"/>
      <c r="G326" s="388"/>
      <c r="H326" s="388"/>
      <c r="I326" s="388"/>
      <c r="J326" s="170"/>
      <c r="K326" s="171"/>
      <c r="L326" s="171"/>
      <c r="M326" s="171"/>
      <c r="N326" s="171"/>
      <c r="O326" s="171"/>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46">
        <v>27</v>
      </c>
      <c r="B327" s="946">
        <v>1</v>
      </c>
      <c r="C327" s="388"/>
      <c r="D327" s="388"/>
      <c r="E327" s="388"/>
      <c r="F327" s="388"/>
      <c r="G327" s="388"/>
      <c r="H327" s="388"/>
      <c r="I327" s="388"/>
      <c r="J327" s="170"/>
      <c r="K327" s="171"/>
      <c r="L327" s="171"/>
      <c r="M327" s="171"/>
      <c r="N327" s="171"/>
      <c r="O327" s="171"/>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46">
        <v>28</v>
      </c>
      <c r="B328" s="946">
        <v>1</v>
      </c>
      <c r="C328" s="388"/>
      <c r="D328" s="388"/>
      <c r="E328" s="388"/>
      <c r="F328" s="388"/>
      <c r="G328" s="388"/>
      <c r="H328" s="388"/>
      <c r="I328" s="388"/>
      <c r="J328" s="170"/>
      <c r="K328" s="171"/>
      <c r="L328" s="171"/>
      <c r="M328" s="171"/>
      <c r="N328" s="171"/>
      <c r="O328" s="171"/>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46">
        <v>29</v>
      </c>
      <c r="B329" s="946">
        <v>1</v>
      </c>
      <c r="C329" s="388"/>
      <c r="D329" s="388"/>
      <c r="E329" s="388"/>
      <c r="F329" s="388"/>
      <c r="G329" s="388"/>
      <c r="H329" s="388"/>
      <c r="I329" s="388"/>
      <c r="J329" s="170"/>
      <c r="K329" s="171"/>
      <c r="L329" s="171"/>
      <c r="M329" s="171"/>
      <c r="N329" s="171"/>
      <c r="O329" s="171"/>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46">
        <v>30</v>
      </c>
      <c r="B330" s="946">
        <v>1</v>
      </c>
      <c r="C330" s="388"/>
      <c r="D330" s="388"/>
      <c r="E330" s="388"/>
      <c r="F330" s="388"/>
      <c r="G330" s="388"/>
      <c r="H330" s="388"/>
      <c r="I330" s="388"/>
      <c r="J330" s="170"/>
      <c r="K330" s="171"/>
      <c r="L330" s="171"/>
      <c r="M330" s="171"/>
      <c r="N330" s="171"/>
      <c r="O330" s="171"/>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99" t="s">
        <v>30</v>
      </c>
      <c r="D333" s="299"/>
      <c r="E333" s="299"/>
      <c r="F333" s="299"/>
      <c r="G333" s="299"/>
      <c r="H333" s="299"/>
      <c r="I333" s="299"/>
      <c r="J333" s="872" t="s">
        <v>465</v>
      </c>
      <c r="K333" s="872"/>
      <c r="L333" s="872"/>
      <c r="M333" s="872"/>
      <c r="N333" s="872"/>
      <c r="O333" s="872"/>
      <c r="P333" s="299" t="s">
        <v>400</v>
      </c>
      <c r="Q333" s="299"/>
      <c r="R333" s="299"/>
      <c r="S333" s="299"/>
      <c r="T333" s="299"/>
      <c r="U333" s="299"/>
      <c r="V333" s="299"/>
      <c r="W333" s="299"/>
      <c r="X333" s="299"/>
      <c r="Y333" s="299" t="s">
        <v>461</v>
      </c>
      <c r="Z333" s="299"/>
      <c r="AA333" s="299"/>
      <c r="AB333" s="299"/>
      <c r="AC333" s="872" t="s">
        <v>399</v>
      </c>
      <c r="AD333" s="872"/>
      <c r="AE333" s="872"/>
      <c r="AF333" s="872"/>
      <c r="AG333" s="872"/>
      <c r="AH333" s="299" t="s">
        <v>416</v>
      </c>
      <c r="AI333" s="299"/>
      <c r="AJ333" s="299"/>
      <c r="AK333" s="299"/>
      <c r="AL333" s="299" t="s">
        <v>23</v>
      </c>
      <c r="AM333" s="299"/>
      <c r="AN333" s="299"/>
      <c r="AO333" s="389"/>
      <c r="AP333" s="872" t="s">
        <v>466</v>
      </c>
      <c r="AQ333" s="872"/>
      <c r="AR333" s="872"/>
      <c r="AS333" s="872"/>
      <c r="AT333" s="872"/>
      <c r="AU333" s="872"/>
      <c r="AV333" s="872"/>
      <c r="AW333" s="872"/>
      <c r="AX333" s="872"/>
    </row>
    <row r="334" spans="1:50" ht="24" customHeight="1" x14ac:dyDescent="0.15">
      <c r="A334" s="946">
        <v>1</v>
      </c>
      <c r="B334" s="946">
        <v>1</v>
      </c>
      <c r="C334" s="388"/>
      <c r="D334" s="388"/>
      <c r="E334" s="388"/>
      <c r="F334" s="388"/>
      <c r="G334" s="388"/>
      <c r="H334" s="388"/>
      <c r="I334" s="388"/>
      <c r="J334" s="170"/>
      <c r="K334" s="171"/>
      <c r="L334" s="171"/>
      <c r="M334" s="171"/>
      <c r="N334" s="171"/>
      <c r="O334" s="171"/>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46">
        <v>2</v>
      </c>
      <c r="B335" s="946">
        <v>1</v>
      </c>
      <c r="C335" s="388"/>
      <c r="D335" s="388"/>
      <c r="E335" s="388"/>
      <c r="F335" s="388"/>
      <c r="G335" s="388"/>
      <c r="H335" s="388"/>
      <c r="I335" s="388"/>
      <c r="J335" s="170"/>
      <c r="K335" s="171"/>
      <c r="L335" s="171"/>
      <c r="M335" s="171"/>
      <c r="N335" s="171"/>
      <c r="O335" s="171"/>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46">
        <v>3</v>
      </c>
      <c r="B336" s="946">
        <v>1</v>
      </c>
      <c r="C336" s="388"/>
      <c r="D336" s="388"/>
      <c r="E336" s="388"/>
      <c r="F336" s="388"/>
      <c r="G336" s="388"/>
      <c r="H336" s="388"/>
      <c r="I336" s="388"/>
      <c r="J336" s="170"/>
      <c r="K336" s="171"/>
      <c r="L336" s="171"/>
      <c r="M336" s="171"/>
      <c r="N336" s="171"/>
      <c r="O336" s="171"/>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46">
        <v>4</v>
      </c>
      <c r="B337" s="946">
        <v>1</v>
      </c>
      <c r="C337" s="388"/>
      <c r="D337" s="388"/>
      <c r="E337" s="388"/>
      <c r="F337" s="388"/>
      <c r="G337" s="388"/>
      <c r="H337" s="388"/>
      <c r="I337" s="388"/>
      <c r="J337" s="170"/>
      <c r="K337" s="171"/>
      <c r="L337" s="171"/>
      <c r="M337" s="171"/>
      <c r="N337" s="171"/>
      <c r="O337" s="171"/>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46">
        <v>5</v>
      </c>
      <c r="B338" s="946">
        <v>1</v>
      </c>
      <c r="C338" s="388"/>
      <c r="D338" s="388"/>
      <c r="E338" s="388"/>
      <c r="F338" s="388"/>
      <c r="G338" s="388"/>
      <c r="H338" s="388"/>
      <c r="I338" s="388"/>
      <c r="J338" s="170"/>
      <c r="K338" s="171"/>
      <c r="L338" s="171"/>
      <c r="M338" s="171"/>
      <c r="N338" s="171"/>
      <c r="O338" s="171"/>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46">
        <v>6</v>
      </c>
      <c r="B339" s="946">
        <v>1</v>
      </c>
      <c r="C339" s="388"/>
      <c r="D339" s="388"/>
      <c r="E339" s="388"/>
      <c r="F339" s="388"/>
      <c r="G339" s="388"/>
      <c r="H339" s="388"/>
      <c r="I339" s="388"/>
      <c r="J339" s="170"/>
      <c r="K339" s="171"/>
      <c r="L339" s="171"/>
      <c r="M339" s="171"/>
      <c r="N339" s="171"/>
      <c r="O339" s="171"/>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46">
        <v>7</v>
      </c>
      <c r="B340" s="946">
        <v>1</v>
      </c>
      <c r="C340" s="388"/>
      <c r="D340" s="388"/>
      <c r="E340" s="388"/>
      <c r="F340" s="388"/>
      <c r="G340" s="388"/>
      <c r="H340" s="388"/>
      <c r="I340" s="388"/>
      <c r="J340" s="170"/>
      <c r="K340" s="171"/>
      <c r="L340" s="171"/>
      <c r="M340" s="171"/>
      <c r="N340" s="171"/>
      <c r="O340" s="171"/>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46">
        <v>8</v>
      </c>
      <c r="B341" s="946">
        <v>1</v>
      </c>
      <c r="C341" s="388"/>
      <c r="D341" s="388"/>
      <c r="E341" s="388"/>
      <c r="F341" s="388"/>
      <c r="G341" s="388"/>
      <c r="H341" s="388"/>
      <c r="I341" s="388"/>
      <c r="J341" s="170"/>
      <c r="K341" s="171"/>
      <c r="L341" s="171"/>
      <c r="M341" s="171"/>
      <c r="N341" s="171"/>
      <c r="O341" s="171"/>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46">
        <v>9</v>
      </c>
      <c r="B342" s="946">
        <v>1</v>
      </c>
      <c r="C342" s="388"/>
      <c r="D342" s="388"/>
      <c r="E342" s="388"/>
      <c r="F342" s="388"/>
      <c r="G342" s="388"/>
      <c r="H342" s="388"/>
      <c r="I342" s="388"/>
      <c r="J342" s="170"/>
      <c r="K342" s="171"/>
      <c r="L342" s="171"/>
      <c r="M342" s="171"/>
      <c r="N342" s="171"/>
      <c r="O342" s="171"/>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46">
        <v>10</v>
      </c>
      <c r="B343" s="946">
        <v>1</v>
      </c>
      <c r="C343" s="388"/>
      <c r="D343" s="388"/>
      <c r="E343" s="388"/>
      <c r="F343" s="388"/>
      <c r="G343" s="388"/>
      <c r="H343" s="388"/>
      <c r="I343" s="388"/>
      <c r="J343" s="170"/>
      <c r="K343" s="171"/>
      <c r="L343" s="171"/>
      <c r="M343" s="171"/>
      <c r="N343" s="171"/>
      <c r="O343" s="171"/>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46">
        <v>11</v>
      </c>
      <c r="B344" s="946">
        <v>1</v>
      </c>
      <c r="C344" s="388"/>
      <c r="D344" s="388"/>
      <c r="E344" s="388"/>
      <c r="F344" s="388"/>
      <c r="G344" s="388"/>
      <c r="H344" s="388"/>
      <c r="I344" s="388"/>
      <c r="J344" s="170"/>
      <c r="K344" s="171"/>
      <c r="L344" s="171"/>
      <c r="M344" s="171"/>
      <c r="N344" s="171"/>
      <c r="O344" s="171"/>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46">
        <v>12</v>
      </c>
      <c r="B345" s="946">
        <v>1</v>
      </c>
      <c r="C345" s="388"/>
      <c r="D345" s="388"/>
      <c r="E345" s="388"/>
      <c r="F345" s="388"/>
      <c r="G345" s="388"/>
      <c r="H345" s="388"/>
      <c r="I345" s="388"/>
      <c r="J345" s="170"/>
      <c r="K345" s="171"/>
      <c r="L345" s="171"/>
      <c r="M345" s="171"/>
      <c r="N345" s="171"/>
      <c r="O345" s="171"/>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46">
        <v>13</v>
      </c>
      <c r="B346" s="946">
        <v>1</v>
      </c>
      <c r="C346" s="388"/>
      <c r="D346" s="388"/>
      <c r="E346" s="388"/>
      <c r="F346" s="388"/>
      <c r="G346" s="388"/>
      <c r="H346" s="388"/>
      <c r="I346" s="388"/>
      <c r="J346" s="170"/>
      <c r="K346" s="171"/>
      <c r="L346" s="171"/>
      <c r="M346" s="171"/>
      <c r="N346" s="171"/>
      <c r="O346" s="171"/>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46">
        <v>14</v>
      </c>
      <c r="B347" s="946">
        <v>1</v>
      </c>
      <c r="C347" s="388"/>
      <c r="D347" s="388"/>
      <c r="E347" s="388"/>
      <c r="F347" s="388"/>
      <c r="G347" s="388"/>
      <c r="H347" s="388"/>
      <c r="I347" s="388"/>
      <c r="J347" s="170"/>
      <c r="K347" s="171"/>
      <c r="L347" s="171"/>
      <c r="M347" s="171"/>
      <c r="N347" s="171"/>
      <c r="O347" s="171"/>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46">
        <v>15</v>
      </c>
      <c r="B348" s="946">
        <v>1</v>
      </c>
      <c r="C348" s="388"/>
      <c r="D348" s="388"/>
      <c r="E348" s="388"/>
      <c r="F348" s="388"/>
      <c r="G348" s="388"/>
      <c r="H348" s="388"/>
      <c r="I348" s="388"/>
      <c r="J348" s="170"/>
      <c r="K348" s="171"/>
      <c r="L348" s="171"/>
      <c r="M348" s="171"/>
      <c r="N348" s="171"/>
      <c r="O348" s="171"/>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46">
        <v>16</v>
      </c>
      <c r="B349" s="946">
        <v>1</v>
      </c>
      <c r="C349" s="388"/>
      <c r="D349" s="388"/>
      <c r="E349" s="388"/>
      <c r="F349" s="388"/>
      <c r="G349" s="388"/>
      <c r="H349" s="388"/>
      <c r="I349" s="388"/>
      <c r="J349" s="170"/>
      <c r="K349" s="171"/>
      <c r="L349" s="171"/>
      <c r="M349" s="171"/>
      <c r="N349" s="171"/>
      <c r="O349" s="171"/>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46">
        <v>17</v>
      </c>
      <c r="B350" s="946">
        <v>1</v>
      </c>
      <c r="C350" s="388"/>
      <c r="D350" s="388"/>
      <c r="E350" s="388"/>
      <c r="F350" s="388"/>
      <c r="G350" s="388"/>
      <c r="H350" s="388"/>
      <c r="I350" s="388"/>
      <c r="J350" s="170"/>
      <c r="K350" s="171"/>
      <c r="L350" s="171"/>
      <c r="M350" s="171"/>
      <c r="N350" s="171"/>
      <c r="O350" s="171"/>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46">
        <v>18</v>
      </c>
      <c r="B351" s="946">
        <v>1</v>
      </c>
      <c r="C351" s="388"/>
      <c r="D351" s="388"/>
      <c r="E351" s="388"/>
      <c r="F351" s="388"/>
      <c r="G351" s="388"/>
      <c r="H351" s="388"/>
      <c r="I351" s="388"/>
      <c r="J351" s="170"/>
      <c r="K351" s="171"/>
      <c r="L351" s="171"/>
      <c r="M351" s="171"/>
      <c r="N351" s="171"/>
      <c r="O351" s="171"/>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46">
        <v>19</v>
      </c>
      <c r="B352" s="946">
        <v>1</v>
      </c>
      <c r="C352" s="388"/>
      <c r="D352" s="388"/>
      <c r="E352" s="388"/>
      <c r="F352" s="388"/>
      <c r="G352" s="388"/>
      <c r="H352" s="388"/>
      <c r="I352" s="388"/>
      <c r="J352" s="170"/>
      <c r="K352" s="171"/>
      <c r="L352" s="171"/>
      <c r="M352" s="171"/>
      <c r="N352" s="171"/>
      <c r="O352" s="171"/>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46">
        <v>20</v>
      </c>
      <c r="B353" s="946">
        <v>1</v>
      </c>
      <c r="C353" s="388"/>
      <c r="D353" s="388"/>
      <c r="E353" s="388"/>
      <c r="F353" s="388"/>
      <c r="G353" s="388"/>
      <c r="H353" s="388"/>
      <c r="I353" s="388"/>
      <c r="J353" s="170"/>
      <c r="K353" s="171"/>
      <c r="L353" s="171"/>
      <c r="M353" s="171"/>
      <c r="N353" s="171"/>
      <c r="O353" s="171"/>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46">
        <v>21</v>
      </c>
      <c r="B354" s="946">
        <v>1</v>
      </c>
      <c r="C354" s="388"/>
      <c r="D354" s="388"/>
      <c r="E354" s="388"/>
      <c r="F354" s="388"/>
      <c r="G354" s="388"/>
      <c r="H354" s="388"/>
      <c r="I354" s="388"/>
      <c r="J354" s="170"/>
      <c r="K354" s="171"/>
      <c r="L354" s="171"/>
      <c r="M354" s="171"/>
      <c r="N354" s="171"/>
      <c r="O354" s="171"/>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46">
        <v>22</v>
      </c>
      <c r="B355" s="946">
        <v>1</v>
      </c>
      <c r="C355" s="388"/>
      <c r="D355" s="388"/>
      <c r="E355" s="388"/>
      <c r="F355" s="388"/>
      <c r="G355" s="388"/>
      <c r="H355" s="388"/>
      <c r="I355" s="388"/>
      <c r="J355" s="170"/>
      <c r="K355" s="171"/>
      <c r="L355" s="171"/>
      <c r="M355" s="171"/>
      <c r="N355" s="171"/>
      <c r="O355" s="171"/>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46">
        <v>23</v>
      </c>
      <c r="B356" s="946">
        <v>1</v>
      </c>
      <c r="C356" s="388"/>
      <c r="D356" s="388"/>
      <c r="E356" s="388"/>
      <c r="F356" s="388"/>
      <c r="G356" s="388"/>
      <c r="H356" s="388"/>
      <c r="I356" s="388"/>
      <c r="J356" s="170"/>
      <c r="K356" s="171"/>
      <c r="L356" s="171"/>
      <c r="M356" s="171"/>
      <c r="N356" s="171"/>
      <c r="O356" s="171"/>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46">
        <v>24</v>
      </c>
      <c r="B357" s="946">
        <v>1</v>
      </c>
      <c r="C357" s="388"/>
      <c r="D357" s="388"/>
      <c r="E357" s="388"/>
      <c r="F357" s="388"/>
      <c r="G357" s="388"/>
      <c r="H357" s="388"/>
      <c r="I357" s="388"/>
      <c r="J357" s="170"/>
      <c r="K357" s="171"/>
      <c r="L357" s="171"/>
      <c r="M357" s="171"/>
      <c r="N357" s="171"/>
      <c r="O357" s="171"/>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46">
        <v>25</v>
      </c>
      <c r="B358" s="946">
        <v>1</v>
      </c>
      <c r="C358" s="388"/>
      <c r="D358" s="388"/>
      <c r="E358" s="388"/>
      <c r="F358" s="388"/>
      <c r="G358" s="388"/>
      <c r="H358" s="388"/>
      <c r="I358" s="388"/>
      <c r="J358" s="170"/>
      <c r="K358" s="171"/>
      <c r="L358" s="171"/>
      <c r="M358" s="171"/>
      <c r="N358" s="171"/>
      <c r="O358" s="171"/>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46">
        <v>26</v>
      </c>
      <c r="B359" s="946">
        <v>1</v>
      </c>
      <c r="C359" s="388"/>
      <c r="D359" s="388"/>
      <c r="E359" s="388"/>
      <c r="F359" s="388"/>
      <c r="G359" s="388"/>
      <c r="H359" s="388"/>
      <c r="I359" s="388"/>
      <c r="J359" s="170"/>
      <c r="K359" s="171"/>
      <c r="L359" s="171"/>
      <c r="M359" s="171"/>
      <c r="N359" s="171"/>
      <c r="O359" s="171"/>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46">
        <v>27</v>
      </c>
      <c r="B360" s="946">
        <v>1</v>
      </c>
      <c r="C360" s="388"/>
      <c r="D360" s="388"/>
      <c r="E360" s="388"/>
      <c r="F360" s="388"/>
      <c r="G360" s="388"/>
      <c r="H360" s="388"/>
      <c r="I360" s="388"/>
      <c r="J360" s="170"/>
      <c r="K360" s="171"/>
      <c r="L360" s="171"/>
      <c r="M360" s="171"/>
      <c r="N360" s="171"/>
      <c r="O360" s="171"/>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46">
        <v>28</v>
      </c>
      <c r="B361" s="946">
        <v>1</v>
      </c>
      <c r="C361" s="388"/>
      <c r="D361" s="388"/>
      <c r="E361" s="388"/>
      <c r="F361" s="388"/>
      <c r="G361" s="388"/>
      <c r="H361" s="388"/>
      <c r="I361" s="388"/>
      <c r="J361" s="170"/>
      <c r="K361" s="171"/>
      <c r="L361" s="171"/>
      <c r="M361" s="171"/>
      <c r="N361" s="171"/>
      <c r="O361" s="171"/>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46">
        <v>29</v>
      </c>
      <c r="B362" s="946">
        <v>1</v>
      </c>
      <c r="C362" s="388"/>
      <c r="D362" s="388"/>
      <c r="E362" s="388"/>
      <c r="F362" s="388"/>
      <c r="G362" s="388"/>
      <c r="H362" s="388"/>
      <c r="I362" s="388"/>
      <c r="J362" s="170"/>
      <c r="K362" s="171"/>
      <c r="L362" s="171"/>
      <c r="M362" s="171"/>
      <c r="N362" s="171"/>
      <c r="O362" s="171"/>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46">
        <v>30</v>
      </c>
      <c r="B363" s="946">
        <v>1</v>
      </c>
      <c r="C363" s="388"/>
      <c r="D363" s="388"/>
      <c r="E363" s="388"/>
      <c r="F363" s="388"/>
      <c r="G363" s="388"/>
      <c r="H363" s="388"/>
      <c r="I363" s="388"/>
      <c r="J363" s="170"/>
      <c r="K363" s="171"/>
      <c r="L363" s="171"/>
      <c r="M363" s="171"/>
      <c r="N363" s="171"/>
      <c r="O363" s="171"/>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99" t="s">
        <v>30</v>
      </c>
      <c r="D366" s="299"/>
      <c r="E366" s="299"/>
      <c r="F366" s="299"/>
      <c r="G366" s="299"/>
      <c r="H366" s="299"/>
      <c r="I366" s="299"/>
      <c r="J366" s="872" t="s">
        <v>465</v>
      </c>
      <c r="K366" s="872"/>
      <c r="L366" s="872"/>
      <c r="M366" s="872"/>
      <c r="N366" s="872"/>
      <c r="O366" s="872"/>
      <c r="P366" s="299" t="s">
        <v>400</v>
      </c>
      <c r="Q366" s="299"/>
      <c r="R366" s="299"/>
      <c r="S366" s="299"/>
      <c r="T366" s="299"/>
      <c r="U366" s="299"/>
      <c r="V366" s="299"/>
      <c r="W366" s="299"/>
      <c r="X366" s="299"/>
      <c r="Y366" s="299" t="s">
        <v>461</v>
      </c>
      <c r="Z366" s="299"/>
      <c r="AA366" s="299"/>
      <c r="AB366" s="299"/>
      <c r="AC366" s="872" t="s">
        <v>399</v>
      </c>
      <c r="AD366" s="872"/>
      <c r="AE366" s="872"/>
      <c r="AF366" s="872"/>
      <c r="AG366" s="872"/>
      <c r="AH366" s="299" t="s">
        <v>416</v>
      </c>
      <c r="AI366" s="299"/>
      <c r="AJ366" s="299"/>
      <c r="AK366" s="299"/>
      <c r="AL366" s="299" t="s">
        <v>23</v>
      </c>
      <c r="AM366" s="299"/>
      <c r="AN366" s="299"/>
      <c r="AO366" s="389"/>
      <c r="AP366" s="872" t="s">
        <v>466</v>
      </c>
      <c r="AQ366" s="872"/>
      <c r="AR366" s="872"/>
      <c r="AS366" s="872"/>
      <c r="AT366" s="872"/>
      <c r="AU366" s="872"/>
      <c r="AV366" s="872"/>
      <c r="AW366" s="872"/>
      <c r="AX366" s="872"/>
    </row>
    <row r="367" spans="1:50" ht="24" customHeight="1" x14ac:dyDescent="0.15">
      <c r="A367" s="946">
        <v>1</v>
      </c>
      <c r="B367" s="946">
        <v>1</v>
      </c>
      <c r="C367" s="388"/>
      <c r="D367" s="388"/>
      <c r="E367" s="388"/>
      <c r="F367" s="388"/>
      <c r="G367" s="388"/>
      <c r="H367" s="388"/>
      <c r="I367" s="388"/>
      <c r="J367" s="170"/>
      <c r="K367" s="171"/>
      <c r="L367" s="171"/>
      <c r="M367" s="171"/>
      <c r="N367" s="171"/>
      <c r="O367" s="171"/>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46">
        <v>2</v>
      </c>
      <c r="B368" s="946">
        <v>1</v>
      </c>
      <c r="C368" s="388"/>
      <c r="D368" s="388"/>
      <c r="E368" s="388"/>
      <c r="F368" s="388"/>
      <c r="G368" s="388"/>
      <c r="H368" s="388"/>
      <c r="I368" s="388"/>
      <c r="J368" s="170"/>
      <c r="K368" s="171"/>
      <c r="L368" s="171"/>
      <c r="M368" s="171"/>
      <c r="N368" s="171"/>
      <c r="O368" s="171"/>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46">
        <v>3</v>
      </c>
      <c r="B369" s="946">
        <v>1</v>
      </c>
      <c r="C369" s="388"/>
      <c r="D369" s="388"/>
      <c r="E369" s="388"/>
      <c r="F369" s="388"/>
      <c r="G369" s="388"/>
      <c r="H369" s="388"/>
      <c r="I369" s="388"/>
      <c r="J369" s="170"/>
      <c r="K369" s="171"/>
      <c r="L369" s="171"/>
      <c r="M369" s="171"/>
      <c r="N369" s="171"/>
      <c r="O369" s="171"/>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46">
        <v>4</v>
      </c>
      <c r="B370" s="946">
        <v>1</v>
      </c>
      <c r="C370" s="388"/>
      <c r="D370" s="388"/>
      <c r="E370" s="388"/>
      <c r="F370" s="388"/>
      <c r="G370" s="388"/>
      <c r="H370" s="388"/>
      <c r="I370" s="388"/>
      <c r="J370" s="170"/>
      <c r="K370" s="171"/>
      <c r="L370" s="171"/>
      <c r="M370" s="171"/>
      <c r="N370" s="171"/>
      <c r="O370" s="171"/>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46">
        <v>5</v>
      </c>
      <c r="B371" s="946">
        <v>1</v>
      </c>
      <c r="C371" s="388"/>
      <c r="D371" s="388"/>
      <c r="E371" s="388"/>
      <c r="F371" s="388"/>
      <c r="G371" s="388"/>
      <c r="H371" s="388"/>
      <c r="I371" s="388"/>
      <c r="J371" s="170"/>
      <c r="K371" s="171"/>
      <c r="L371" s="171"/>
      <c r="M371" s="171"/>
      <c r="N371" s="171"/>
      <c r="O371" s="171"/>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46">
        <v>6</v>
      </c>
      <c r="B372" s="946">
        <v>1</v>
      </c>
      <c r="C372" s="388"/>
      <c r="D372" s="388"/>
      <c r="E372" s="388"/>
      <c r="F372" s="388"/>
      <c r="G372" s="388"/>
      <c r="H372" s="388"/>
      <c r="I372" s="388"/>
      <c r="J372" s="170"/>
      <c r="K372" s="171"/>
      <c r="L372" s="171"/>
      <c r="M372" s="171"/>
      <c r="N372" s="171"/>
      <c r="O372" s="171"/>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46">
        <v>7</v>
      </c>
      <c r="B373" s="946">
        <v>1</v>
      </c>
      <c r="C373" s="388"/>
      <c r="D373" s="388"/>
      <c r="E373" s="388"/>
      <c r="F373" s="388"/>
      <c r="G373" s="388"/>
      <c r="H373" s="388"/>
      <c r="I373" s="388"/>
      <c r="J373" s="170"/>
      <c r="K373" s="171"/>
      <c r="L373" s="171"/>
      <c r="M373" s="171"/>
      <c r="N373" s="171"/>
      <c r="O373" s="171"/>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46">
        <v>8</v>
      </c>
      <c r="B374" s="946">
        <v>1</v>
      </c>
      <c r="C374" s="388"/>
      <c r="D374" s="388"/>
      <c r="E374" s="388"/>
      <c r="F374" s="388"/>
      <c r="G374" s="388"/>
      <c r="H374" s="388"/>
      <c r="I374" s="388"/>
      <c r="J374" s="170"/>
      <c r="K374" s="171"/>
      <c r="L374" s="171"/>
      <c r="M374" s="171"/>
      <c r="N374" s="171"/>
      <c r="O374" s="171"/>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46">
        <v>9</v>
      </c>
      <c r="B375" s="946">
        <v>1</v>
      </c>
      <c r="C375" s="388"/>
      <c r="D375" s="388"/>
      <c r="E375" s="388"/>
      <c r="F375" s="388"/>
      <c r="G375" s="388"/>
      <c r="H375" s="388"/>
      <c r="I375" s="388"/>
      <c r="J375" s="170"/>
      <c r="K375" s="171"/>
      <c r="L375" s="171"/>
      <c r="M375" s="171"/>
      <c r="N375" s="171"/>
      <c r="O375" s="171"/>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46">
        <v>10</v>
      </c>
      <c r="B376" s="946">
        <v>1</v>
      </c>
      <c r="C376" s="388"/>
      <c r="D376" s="388"/>
      <c r="E376" s="388"/>
      <c r="F376" s="388"/>
      <c r="G376" s="388"/>
      <c r="H376" s="388"/>
      <c r="I376" s="388"/>
      <c r="J376" s="170"/>
      <c r="K376" s="171"/>
      <c r="L376" s="171"/>
      <c r="M376" s="171"/>
      <c r="N376" s="171"/>
      <c r="O376" s="171"/>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46">
        <v>11</v>
      </c>
      <c r="B377" s="946">
        <v>1</v>
      </c>
      <c r="C377" s="388"/>
      <c r="D377" s="388"/>
      <c r="E377" s="388"/>
      <c r="F377" s="388"/>
      <c r="G377" s="388"/>
      <c r="H377" s="388"/>
      <c r="I377" s="388"/>
      <c r="J377" s="170"/>
      <c r="K377" s="171"/>
      <c r="L377" s="171"/>
      <c r="M377" s="171"/>
      <c r="N377" s="171"/>
      <c r="O377" s="171"/>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46">
        <v>12</v>
      </c>
      <c r="B378" s="946">
        <v>1</v>
      </c>
      <c r="C378" s="388"/>
      <c r="D378" s="388"/>
      <c r="E378" s="388"/>
      <c r="F378" s="388"/>
      <c r="G378" s="388"/>
      <c r="H378" s="388"/>
      <c r="I378" s="388"/>
      <c r="J378" s="170"/>
      <c r="K378" s="171"/>
      <c r="L378" s="171"/>
      <c r="M378" s="171"/>
      <c r="N378" s="171"/>
      <c r="O378" s="171"/>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46">
        <v>13</v>
      </c>
      <c r="B379" s="946">
        <v>1</v>
      </c>
      <c r="C379" s="388"/>
      <c r="D379" s="388"/>
      <c r="E379" s="388"/>
      <c r="F379" s="388"/>
      <c r="G379" s="388"/>
      <c r="H379" s="388"/>
      <c r="I379" s="388"/>
      <c r="J379" s="170"/>
      <c r="K379" s="171"/>
      <c r="L379" s="171"/>
      <c r="M379" s="171"/>
      <c r="N379" s="171"/>
      <c r="O379" s="171"/>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46">
        <v>14</v>
      </c>
      <c r="B380" s="946">
        <v>1</v>
      </c>
      <c r="C380" s="388"/>
      <c r="D380" s="388"/>
      <c r="E380" s="388"/>
      <c r="F380" s="388"/>
      <c r="G380" s="388"/>
      <c r="H380" s="388"/>
      <c r="I380" s="388"/>
      <c r="J380" s="170"/>
      <c r="K380" s="171"/>
      <c r="L380" s="171"/>
      <c r="M380" s="171"/>
      <c r="N380" s="171"/>
      <c r="O380" s="171"/>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46">
        <v>15</v>
      </c>
      <c r="B381" s="946">
        <v>1</v>
      </c>
      <c r="C381" s="388"/>
      <c r="D381" s="388"/>
      <c r="E381" s="388"/>
      <c r="F381" s="388"/>
      <c r="G381" s="388"/>
      <c r="H381" s="388"/>
      <c r="I381" s="388"/>
      <c r="J381" s="170"/>
      <c r="K381" s="171"/>
      <c r="L381" s="171"/>
      <c r="M381" s="171"/>
      <c r="N381" s="171"/>
      <c r="O381" s="171"/>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46">
        <v>16</v>
      </c>
      <c r="B382" s="946">
        <v>1</v>
      </c>
      <c r="C382" s="388"/>
      <c r="D382" s="388"/>
      <c r="E382" s="388"/>
      <c r="F382" s="388"/>
      <c r="G382" s="388"/>
      <c r="H382" s="388"/>
      <c r="I382" s="388"/>
      <c r="J382" s="170"/>
      <c r="K382" s="171"/>
      <c r="L382" s="171"/>
      <c r="M382" s="171"/>
      <c r="N382" s="171"/>
      <c r="O382" s="171"/>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46">
        <v>17</v>
      </c>
      <c r="B383" s="946">
        <v>1</v>
      </c>
      <c r="C383" s="388"/>
      <c r="D383" s="388"/>
      <c r="E383" s="388"/>
      <c r="F383" s="388"/>
      <c r="G383" s="388"/>
      <c r="H383" s="388"/>
      <c r="I383" s="388"/>
      <c r="J383" s="170"/>
      <c r="K383" s="171"/>
      <c r="L383" s="171"/>
      <c r="M383" s="171"/>
      <c r="N383" s="171"/>
      <c r="O383" s="171"/>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46">
        <v>18</v>
      </c>
      <c r="B384" s="946">
        <v>1</v>
      </c>
      <c r="C384" s="388"/>
      <c r="D384" s="388"/>
      <c r="E384" s="388"/>
      <c r="F384" s="388"/>
      <c r="G384" s="388"/>
      <c r="H384" s="388"/>
      <c r="I384" s="388"/>
      <c r="J384" s="170"/>
      <c r="K384" s="171"/>
      <c r="L384" s="171"/>
      <c r="M384" s="171"/>
      <c r="N384" s="171"/>
      <c r="O384" s="171"/>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46">
        <v>19</v>
      </c>
      <c r="B385" s="946">
        <v>1</v>
      </c>
      <c r="C385" s="388"/>
      <c r="D385" s="388"/>
      <c r="E385" s="388"/>
      <c r="F385" s="388"/>
      <c r="G385" s="388"/>
      <c r="H385" s="388"/>
      <c r="I385" s="388"/>
      <c r="J385" s="170"/>
      <c r="K385" s="171"/>
      <c r="L385" s="171"/>
      <c r="M385" s="171"/>
      <c r="N385" s="171"/>
      <c r="O385" s="171"/>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46">
        <v>20</v>
      </c>
      <c r="B386" s="946">
        <v>1</v>
      </c>
      <c r="C386" s="388"/>
      <c r="D386" s="388"/>
      <c r="E386" s="388"/>
      <c r="F386" s="388"/>
      <c r="G386" s="388"/>
      <c r="H386" s="388"/>
      <c r="I386" s="388"/>
      <c r="J386" s="170"/>
      <c r="K386" s="171"/>
      <c r="L386" s="171"/>
      <c r="M386" s="171"/>
      <c r="N386" s="171"/>
      <c r="O386" s="171"/>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46">
        <v>21</v>
      </c>
      <c r="B387" s="946">
        <v>1</v>
      </c>
      <c r="C387" s="388"/>
      <c r="D387" s="388"/>
      <c r="E387" s="388"/>
      <c r="F387" s="388"/>
      <c r="G387" s="388"/>
      <c r="H387" s="388"/>
      <c r="I387" s="388"/>
      <c r="J387" s="170"/>
      <c r="K387" s="171"/>
      <c r="L387" s="171"/>
      <c r="M387" s="171"/>
      <c r="N387" s="171"/>
      <c r="O387" s="171"/>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46">
        <v>22</v>
      </c>
      <c r="B388" s="946">
        <v>1</v>
      </c>
      <c r="C388" s="388"/>
      <c r="D388" s="388"/>
      <c r="E388" s="388"/>
      <c r="F388" s="388"/>
      <c r="G388" s="388"/>
      <c r="H388" s="388"/>
      <c r="I388" s="388"/>
      <c r="J388" s="170"/>
      <c r="K388" s="171"/>
      <c r="L388" s="171"/>
      <c r="M388" s="171"/>
      <c r="N388" s="171"/>
      <c r="O388" s="171"/>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46">
        <v>23</v>
      </c>
      <c r="B389" s="946">
        <v>1</v>
      </c>
      <c r="C389" s="388"/>
      <c r="D389" s="388"/>
      <c r="E389" s="388"/>
      <c r="F389" s="388"/>
      <c r="G389" s="388"/>
      <c r="H389" s="388"/>
      <c r="I389" s="388"/>
      <c r="J389" s="170"/>
      <c r="K389" s="171"/>
      <c r="L389" s="171"/>
      <c r="M389" s="171"/>
      <c r="N389" s="171"/>
      <c r="O389" s="171"/>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46">
        <v>24</v>
      </c>
      <c r="B390" s="946">
        <v>1</v>
      </c>
      <c r="C390" s="388"/>
      <c r="D390" s="388"/>
      <c r="E390" s="388"/>
      <c r="F390" s="388"/>
      <c r="G390" s="388"/>
      <c r="H390" s="388"/>
      <c r="I390" s="388"/>
      <c r="J390" s="170"/>
      <c r="K390" s="171"/>
      <c r="L390" s="171"/>
      <c r="M390" s="171"/>
      <c r="N390" s="171"/>
      <c r="O390" s="171"/>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46">
        <v>25</v>
      </c>
      <c r="B391" s="946">
        <v>1</v>
      </c>
      <c r="C391" s="388"/>
      <c r="D391" s="388"/>
      <c r="E391" s="388"/>
      <c r="F391" s="388"/>
      <c r="G391" s="388"/>
      <c r="H391" s="388"/>
      <c r="I391" s="388"/>
      <c r="J391" s="170"/>
      <c r="K391" s="171"/>
      <c r="L391" s="171"/>
      <c r="M391" s="171"/>
      <c r="N391" s="171"/>
      <c r="O391" s="171"/>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46">
        <v>26</v>
      </c>
      <c r="B392" s="946">
        <v>1</v>
      </c>
      <c r="C392" s="388"/>
      <c r="D392" s="388"/>
      <c r="E392" s="388"/>
      <c r="F392" s="388"/>
      <c r="G392" s="388"/>
      <c r="H392" s="388"/>
      <c r="I392" s="388"/>
      <c r="J392" s="170"/>
      <c r="K392" s="171"/>
      <c r="L392" s="171"/>
      <c r="M392" s="171"/>
      <c r="N392" s="171"/>
      <c r="O392" s="171"/>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46">
        <v>27</v>
      </c>
      <c r="B393" s="946">
        <v>1</v>
      </c>
      <c r="C393" s="388"/>
      <c r="D393" s="388"/>
      <c r="E393" s="388"/>
      <c r="F393" s="388"/>
      <c r="G393" s="388"/>
      <c r="H393" s="388"/>
      <c r="I393" s="388"/>
      <c r="J393" s="170"/>
      <c r="K393" s="171"/>
      <c r="L393" s="171"/>
      <c r="M393" s="171"/>
      <c r="N393" s="171"/>
      <c r="O393" s="171"/>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46">
        <v>28</v>
      </c>
      <c r="B394" s="946">
        <v>1</v>
      </c>
      <c r="C394" s="388"/>
      <c r="D394" s="388"/>
      <c r="E394" s="388"/>
      <c r="F394" s="388"/>
      <c r="G394" s="388"/>
      <c r="H394" s="388"/>
      <c r="I394" s="388"/>
      <c r="J394" s="170"/>
      <c r="K394" s="171"/>
      <c r="L394" s="171"/>
      <c r="M394" s="171"/>
      <c r="N394" s="171"/>
      <c r="O394" s="171"/>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46">
        <v>29</v>
      </c>
      <c r="B395" s="946">
        <v>1</v>
      </c>
      <c r="C395" s="388"/>
      <c r="D395" s="388"/>
      <c r="E395" s="388"/>
      <c r="F395" s="388"/>
      <c r="G395" s="388"/>
      <c r="H395" s="388"/>
      <c r="I395" s="388"/>
      <c r="J395" s="170"/>
      <c r="K395" s="171"/>
      <c r="L395" s="171"/>
      <c r="M395" s="171"/>
      <c r="N395" s="171"/>
      <c r="O395" s="171"/>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46">
        <v>30</v>
      </c>
      <c r="B396" s="946">
        <v>1</v>
      </c>
      <c r="C396" s="388"/>
      <c r="D396" s="388"/>
      <c r="E396" s="388"/>
      <c r="F396" s="388"/>
      <c r="G396" s="388"/>
      <c r="H396" s="388"/>
      <c r="I396" s="388"/>
      <c r="J396" s="170"/>
      <c r="K396" s="171"/>
      <c r="L396" s="171"/>
      <c r="M396" s="171"/>
      <c r="N396" s="171"/>
      <c r="O396" s="171"/>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99" t="s">
        <v>30</v>
      </c>
      <c r="D399" s="299"/>
      <c r="E399" s="299"/>
      <c r="F399" s="299"/>
      <c r="G399" s="299"/>
      <c r="H399" s="299"/>
      <c r="I399" s="299"/>
      <c r="J399" s="872" t="s">
        <v>465</v>
      </c>
      <c r="K399" s="872"/>
      <c r="L399" s="872"/>
      <c r="M399" s="872"/>
      <c r="N399" s="872"/>
      <c r="O399" s="872"/>
      <c r="P399" s="299" t="s">
        <v>400</v>
      </c>
      <c r="Q399" s="299"/>
      <c r="R399" s="299"/>
      <c r="S399" s="299"/>
      <c r="T399" s="299"/>
      <c r="U399" s="299"/>
      <c r="V399" s="299"/>
      <c r="W399" s="299"/>
      <c r="X399" s="299"/>
      <c r="Y399" s="299" t="s">
        <v>461</v>
      </c>
      <c r="Z399" s="299"/>
      <c r="AA399" s="299"/>
      <c r="AB399" s="299"/>
      <c r="AC399" s="872" t="s">
        <v>399</v>
      </c>
      <c r="AD399" s="872"/>
      <c r="AE399" s="872"/>
      <c r="AF399" s="872"/>
      <c r="AG399" s="872"/>
      <c r="AH399" s="299" t="s">
        <v>416</v>
      </c>
      <c r="AI399" s="299"/>
      <c r="AJ399" s="299"/>
      <c r="AK399" s="299"/>
      <c r="AL399" s="299" t="s">
        <v>23</v>
      </c>
      <c r="AM399" s="299"/>
      <c r="AN399" s="299"/>
      <c r="AO399" s="389"/>
      <c r="AP399" s="872" t="s">
        <v>466</v>
      </c>
      <c r="AQ399" s="872"/>
      <c r="AR399" s="872"/>
      <c r="AS399" s="872"/>
      <c r="AT399" s="872"/>
      <c r="AU399" s="872"/>
      <c r="AV399" s="872"/>
      <c r="AW399" s="872"/>
      <c r="AX399" s="872"/>
    </row>
    <row r="400" spans="1:50" ht="24" customHeight="1" x14ac:dyDescent="0.15">
      <c r="A400" s="946">
        <v>1</v>
      </c>
      <c r="B400" s="946">
        <v>1</v>
      </c>
      <c r="C400" s="388"/>
      <c r="D400" s="388"/>
      <c r="E400" s="388"/>
      <c r="F400" s="388"/>
      <c r="G400" s="388"/>
      <c r="H400" s="388"/>
      <c r="I400" s="388"/>
      <c r="J400" s="170"/>
      <c r="K400" s="171"/>
      <c r="L400" s="171"/>
      <c r="M400" s="171"/>
      <c r="N400" s="171"/>
      <c r="O400" s="171"/>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46">
        <v>2</v>
      </c>
      <c r="B401" s="946">
        <v>1</v>
      </c>
      <c r="C401" s="388"/>
      <c r="D401" s="388"/>
      <c r="E401" s="388"/>
      <c r="F401" s="388"/>
      <c r="G401" s="388"/>
      <c r="H401" s="388"/>
      <c r="I401" s="388"/>
      <c r="J401" s="170"/>
      <c r="K401" s="171"/>
      <c r="L401" s="171"/>
      <c r="M401" s="171"/>
      <c r="N401" s="171"/>
      <c r="O401" s="171"/>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46">
        <v>3</v>
      </c>
      <c r="B402" s="946">
        <v>1</v>
      </c>
      <c r="C402" s="388"/>
      <c r="D402" s="388"/>
      <c r="E402" s="388"/>
      <c r="F402" s="388"/>
      <c r="G402" s="388"/>
      <c r="H402" s="388"/>
      <c r="I402" s="388"/>
      <c r="J402" s="170"/>
      <c r="K402" s="171"/>
      <c r="L402" s="171"/>
      <c r="M402" s="171"/>
      <c r="N402" s="171"/>
      <c r="O402" s="171"/>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46">
        <v>4</v>
      </c>
      <c r="B403" s="946">
        <v>1</v>
      </c>
      <c r="C403" s="388"/>
      <c r="D403" s="388"/>
      <c r="E403" s="388"/>
      <c r="F403" s="388"/>
      <c r="G403" s="388"/>
      <c r="H403" s="388"/>
      <c r="I403" s="388"/>
      <c r="J403" s="170"/>
      <c r="K403" s="171"/>
      <c r="L403" s="171"/>
      <c r="M403" s="171"/>
      <c r="N403" s="171"/>
      <c r="O403" s="171"/>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46">
        <v>5</v>
      </c>
      <c r="B404" s="946">
        <v>1</v>
      </c>
      <c r="C404" s="388"/>
      <c r="D404" s="388"/>
      <c r="E404" s="388"/>
      <c r="F404" s="388"/>
      <c r="G404" s="388"/>
      <c r="H404" s="388"/>
      <c r="I404" s="388"/>
      <c r="J404" s="170"/>
      <c r="K404" s="171"/>
      <c r="L404" s="171"/>
      <c r="M404" s="171"/>
      <c r="N404" s="171"/>
      <c r="O404" s="171"/>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46">
        <v>6</v>
      </c>
      <c r="B405" s="946">
        <v>1</v>
      </c>
      <c r="C405" s="388"/>
      <c r="D405" s="388"/>
      <c r="E405" s="388"/>
      <c r="F405" s="388"/>
      <c r="G405" s="388"/>
      <c r="H405" s="388"/>
      <c r="I405" s="388"/>
      <c r="J405" s="170"/>
      <c r="K405" s="171"/>
      <c r="L405" s="171"/>
      <c r="M405" s="171"/>
      <c r="N405" s="171"/>
      <c r="O405" s="171"/>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46">
        <v>7</v>
      </c>
      <c r="B406" s="946">
        <v>1</v>
      </c>
      <c r="C406" s="388"/>
      <c r="D406" s="388"/>
      <c r="E406" s="388"/>
      <c r="F406" s="388"/>
      <c r="G406" s="388"/>
      <c r="H406" s="388"/>
      <c r="I406" s="388"/>
      <c r="J406" s="170"/>
      <c r="K406" s="171"/>
      <c r="L406" s="171"/>
      <c r="M406" s="171"/>
      <c r="N406" s="171"/>
      <c r="O406" s="171"/>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46">
        <v>8</v>
      </c>
      <c r="B407" s="946">
        <v>1</v>
      </c>
      <c r="C407" s="388"/>
      <c r="D407" s="388"/>
      <c r="E407" s="388"/>
      <c r="F407" s="388"/>
      <c r="G407" s="388"/>
      <c r="H407" s="388"/>
      <c r="I407" s="388"/>
      <c r="J407" s="170"/>
      <c r="K407" s="171"/>
      <c r="L407" s="171"/>
      <c r="M407" s="171"/>
      <c r="N407" s="171"/>
      <c r="O407" s="171"/>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46">
        <v>9</v>
      </c>
      <c r="B408" s="946">
        <v>1</v>
      </c>
      <c r="C408" s="388"/>
      <c r="D408" s="388"/>
      <c r="E408" s="388"/>
      <c r="F408" s="388"/>
      <c r="G408" s="388"/>
      <c r="H408" s="388"/>
      <c r="I408" s="388"/>
      <c r="J408" s="170"/>
      <c r="K408" s="171"/>
      <c r="L408" s="171"/>
      <c r="M408" s="171"/>
      <c r="N408" s="171"/>
      <c r="O408" s="171"/>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46">
        <v>10</v>
      </c>
      <c r="B409" s="946">
        <v>1</v>
      </c>
      <c r="C409" s="388"/>
      <c r="D409" s="388"/>
      <c r="E409" s="388"/>
      <c r="F409" s="388"/>
      <c r="G409" s="388"/>
      <c r="H409" s="388"/>
      <c r="I409" s="388"/>
      <c r="J409" s="170"/>
      <c r="K409" s="171"/>
      <c r="L409" s="171"/>
      <c r="M409" s="171"/>
      <c r="N409" s="171"/>
      <c r="O409" s="171"/>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46">
        <v>11</v>
      </c>
      <c r="B410" s="946">
        <v>1</v>
      </c>
      <c r="C410" s="388"/>
      <c r="D410" s="388"/>
      <c r="E410" s="388"/>
      <c r="F410" s="388"/>
      <c r="G410" s="388"/>
      <c r="H410" s="388"/>
      <c r="I410" s="388"/>
      <c r="J410" s="170"/>
      <c r="K410" s="171"/>
      <c r="L410" s="171"/>
      <c r="M410" s="171"/>
      <c r="N410" s="171"/>
      <c r="O410" s="171"/>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46">
        <v>12</v>
      </c>
      <c r="B411" s="946">
        <v>1</v>
      </c>
      <c r="C411" s="388"/>
      <c r="D411" s="388"/>
      <c r="E411" s="388"/>
      <c r="F411" s="388"/>
      <c r="G411" s="388"/>
      <c r="H411" s="388"/>
      <c r="I411" s="388"/>
      <c r="J411" s="170"/>
      <c r="K411" s="171"/>
      <c r="L411" s="171"/>
      <c r="M411" s="171"/>
      <c r="N411" s="171"/>
      <c r="O411" s="171"/>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46">
        <v>13</v>
      </c>
      <c r="B412" s="946">
        <v>1</v>
      </c>
      <c r="C412" s="388"/>
      <c r="D412" s="388"/>
      <c r="E412" s="388"/>
      <c r="F412" s="388"/>
      <c r="G412" s="388"/>
      <c r="H412" s="388"/>
      <c r="I412" s="388"/>
      <c r="J412" s="170"/>
      <c r="K412" s="171"/>
      <c r="L412" s="171"/>
      <c r="M412" s="171"/>
      <c r="N412" s="171"/>
      <c r="O412" s="171"/>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46">
        <v>14</v>
      </c>
      <c r="B413" s="946">
        <v>1</v>
      </c>
      <c r="C413" s="388"/>
      <c r="D413" s="388"/>
      <c r="E413" s="388"/>
      <c r="F413" s="388"/>
      <c r="G413" s="388"/>
      <c r="H413" s="388"/>
      <c r="I413" s="388"/>
      <c r="J413" s="170"/>
      <c r="K413" s="171"/>
      <c r="L413" s="171"/>
      <c r="M413" s="171"/>
      <c r="N413" s="171"/>
      <c r="O413" s="171"/>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46">
        <v>15</v>
      </c>
      <c r="B414" s="946">
        <v>1</v>
      </c>
      <c r="C414" s="388"/>
      <c r="D414" s="388"/>
      <c r="E414" s="388"/>
      <c r="F414" s="388"/>
      <c r="G414" s="388"/>
      <c r="H414" s="388"/>
      <c r="I414" s="388"/>
      <c r="J414" s="170"/>
      <c r="K414" s="171"/>
      <c r="L414" s="171"/>
      <c r="M414" s="171"/>
      <c r="N414" s="171"/>
      <c r="O414" s="171"/>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46">
        <v>16</v>
      </c>
      <c r="B415" s="946">
        <v>1</v>
      </c>
      <c r="C415" s="388"/>
      <c r="D415" s="388"/>
      <c r="E415" s="388"/>
      <c r="F415" s="388"/>
      <c r="G415" s="388"/>
      <c r="H415" s="388"/>
      <c r="I415" s="388"/>
      <c r="J415" s="170"/>
      <c r="K415" s="171"/>
      <c r="L415" s="171"/>
      <c r="M415" s="171"/>
      <c r="N415" s="171"/>
      <c r="O415" s="171"/>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46">
        <v>17</v>
      </c>
      <c r="B416" s="946">
        <v>1</v>
      </c>
      <c r="C416" s="388"/>
      <c r="D416" s="388"/>
      <c r="E416" s="388"/>
      <c r="F416" s="388"/>
      <c r="G416" s="388"/>
      <c r="H416" s="388"/>
      <c r="I416" s="388"/>
      <c r="J416" s="170"/>
      <c r="K416" s="171"/>
      <c r="L416" s="171"/>
      <c r="M416" s="171"/>
      <c r="N416" s="171"/>
      <c r="O416" s="171"/>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46">
        <v>18</v>
      </c>
      <c r="B417" s="946">
        <v>1</v>
      </c>
      <c r="C417" s="388"/>
      <c r="D417" s="388"/>
      <c r="E417" s="388"/>
      <c r="F417" s="388"/>
      <c r="G417" s="388"/>
      <c r="H417" s="388"/>
      <c r="I417" s="388"/>
      <c r="J417" s="170"/>
      <c r="K417" s="171"/>
      <c r="L417" s="171"/>
      <c r="M417" s="171"/>
      <c r="N417" s="171"/>
      <c r="O417" s="171"/>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46">
        <v>19</v>
      </c>
      <c r="B418" s="946">
        <v>1</v>
      </c>
      <c r="C418" s="388"/>
      <c r="D418" s="388"/>
      <c r="E418" s="388"/>
      <c r="F418" s="388"/>
      <c r="G418" s="388"/>
      <c r="H418" s="388"/>
      <c r="I418" s="388"/>
      <c r="J418" s="170"/>
      <c r="K418" s="171"/>
      <c r="L418" s="171"/>
      <c r="M418" s="171"/>
      <c r="N418" s="171"/>
      <c r="O418" s="171"/>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46">
        <v>20</v>
      </c>
      <c r="B419" s="946">
        <v>1</v>
      </c>
      <c r="C419" s="388"/>
      <c r="D419" s="388"/>
      <c r="E419" s="388"/>
      <c r="F419" s="388"/>
      <c r="G419" s="388"/>
      <c r="H419" s="388"/>
      <c r="I419" s="388"/>
      <c r="J419" s="170"/>
      <c r="K419" s="171"/>
      <c r="L419" s="171"/>
      <c r="M419" s="171"/>
      <c r="N419" s="171"/>
      <c r="O419" s="171"/>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46">
        <v>21</v>
      </c>
      <c r="B420" s="946">
        <v>1</v>
      </c>
      <c r="C420" s="388"/>
      <c r="D420" s="388"/>
      <c r="E420" s="388"/>
      <c r="F420" s="388"/>
      <c r="G420" s="388"/>
      <c r="H420" s="388"/>
      <c r="I420" s="388"/>
      <c r="J420" s="170"/>
      <c r="K420" s="171"/>
      <c r="L420" s="171"/>
      <c r="M420" s="171"/>
      <c r="N420" s="171"/>
      <c r="O420" s="171"/>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46">
        <v>22</v>
      </c>
      <c r="B421" s="946">
        <v>1</v>
      </c>
      <c r="C421" s="388"/>
      <c r="D421" s="388"/>
      <c r="E421" s="388"/>
      <c r="F421" s="388"/>
      <c r="G421" s="388"/>
      <c r="H421" s="388"/>
      <c r="I421" s="388"/>
      <c r="J421" s="170"/>
      <c r="K421" s="171"/>
      <c r="L421" s="171"/>
      <c r="M421" s="171"/>
      <c r="N421" s="171"/>
      <c r="O421" s="171"/>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46">
        <v>23</v>
      </c>
      <c r="B422" s="946">
        <v>1</v>
      </c>
      <c r="C422" s="388"/>
      <c r="D422" s="388"/>
      <c r="E422" s="388"/>
      <c r="F422" s="388"/>
      <c r="G422" s="388"/>
      <c r="H422" s="388"/>
      <c r="I422" s="388"/>
      <c r="J422" s="170"/>
      <c r="K422" s="171"/>
      <c r="L422" s="171"/>
      <c r="M422" s="171"/>
      <c r="N422" s="171"/>
      <c r="O422" s="171"/>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46">
        <v>24</v>
      </c>
      <c r="B423" s="946">
        <v>1</v>
      </c>
      <c r="C423" s="388"/>
      <c r="D423" s="388"/>
      <c r="E423" s="388"/>
      <c r="F423" s="388"/>
      <c r="G423" s="388"/>
      <c r="H423" s="388"/>
      <c r="I423" s="388"/>
      <c r="J423" s="170"/>
      <c r="K423" s="171"/>
      <c r="L423" s="171"/>
      <c r="M423" s="171"/>
      <c r="N423" s="171"/>
      <c r="O423" s="171"/>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46">
        <v>25</v>
      </c>
      <c r="B424" s="946">
        <v>1</v>
      </c>
      <c r="C424" s="388"/>
      <c r="D424" s="388"/>
      <c r="E424" s="388"/>
      <c r="F424" s="388"/>
      <c r="G424" s="388"/>
      <c r="H424" s="388"/>
      <c r="I424" s="388"/>
      <c r="J424" s="170"/>
      <c r="K424" s="171"/>
      <c r="L424" s="171"/>
      <c r="M424" s="171"/>
      <c r="N424" s="171"/>
      <c r="O424" s="171"/>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46">
        <v>26</v>
      </c>
      <c r="B425" s="946">
        <v>1</v>
      </c>
      <c r="C425" s="388"/>
      <c r="D425" s="388"/>
      <c r="E425" s="388"/>
      <c r="F425" s="388"/>
      <c r="G425" s="388"/>
      <c r="H425" s="388"/>
      <c r="I425" s="388"/>
      <c r="J425" s="170"/>
      <c r="K425" s="171"/>
      <c r="L425" s="171"/>
      <c r="M425" s="171"/>
      <c r="N425" s="171"/>
      <c r="O425" s="171"/>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46">
        <v>27</v>
      </c>
      <c r="B426" s="946">
        <v>1</v>
      </c>
      <c r="C426" s="388"/>
      <c r="D426" s="388"/>
      <c r="E426" s="388"/>
      <c r="F426" s="388"/>
      <c r="G426" s="388"/>
      <c r="H426" s="388"/>
      <c r="I426" s="388"/>
      <c r="J426" s="170"/>
      <c r="K426" s="171"/>
      <c r="L426" s="171"/>
      <c r="M426" s="171"/>
      <c r="N426" s="171"/>
      <c r="O426" s="171"/>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46">
        <v>28</v>
      </c>
      <c r="B427" s="946">
        <v>1</v>
      </c>
      <c r="C427" s="388"/>
      <c r="D427" s="388"/>
      <c r="E427" s="388"/>
      <c r="F427" s="388"/>
      <c r="G427" s="388"/>
      <c r="H427" s="388"/>
      <c r="I427" s="388"/>
      <c r="J427" s="170"/>
      <c r="K427" s="171"/>
      <c r="L427" s="171"/>
      <c r="M427" s="171"/>
      <c r="N427" s="171"/>
      <c r="O427" s="171"/>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46">
        <v>29</v>
      </c>
      <c r="B428" s="946">
        <v>1</v>
      </c>
      <c r="C428" s="388"/>
      <c r="D428" s="388"/>
      <c r="E428" s="388"/>
      <c r="F428" s="388"/>
      <c r="G428" s="388"/>
      <c r="H428" s="388"/>
      <c r="I428" s="388"/>
      <c r="J428" s="170"/>
      <c r="K428" s="171"/>
      <c r="L428" s="171"/>
      <c r="M428" s="171"/>
      <c r="N428" s="171"/>
      <c r="O428" s="171"/>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46">
        <v>30</v>
      </c>
      <c r="B429" s="946">
        <v>1</v>
      </c>
      <c r="C429" s="388"/>
      <c r="D429" s="388"/>
      <c r="E429" s="388"/>
      <c r="F429" s="388"/>
      <c r="G429" s="388"/>
      <c r="H429" s="388"/>
      <c r="I429" s="388"/>
      <c r="J429" s="170"/>
      <c r="K429" s="171"/>
      <c r="L429" s="171"/>
      <c r="M429" s="171"/>
      <c r="N429" s="171"/>
      <c r="O429" s="171"/>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99" t="s">
        <v>30</v>
      </c>
      <c r="D432" s="299"/>
      <c r="E432" s="299"/>
      <c r="F432" s="299"/>
      <c r="G432" s="299"/>
      <c r="H432" s="299"/>
      <c r="I432" s="299"/>
      <c r="J432" s="872" t="s">
        <v>465</v>
      </c>
      <c r="K432" s="872"/>
      <c r="L432" s="872"/>
      <c r="M432" s="872"/>
      <c r="N432" s="872"/>
      <c r="O432" s="872"/>
      <c r="P432" s="299" t="s">
        <v>400</v>
      </c>
      <c r="Q432" s="299"/>
      <c r="R432" s="299"/>
      <c r="S432" s="299"/>
      <c r="T432" s="299"/>
      <c r="U432" s="299"/>
      <c r="V432" s="299"/>
      <c r="W432" s="299"/>
      <c r="X432" s="299"/>
      <c r="Y432" s="299" t="s">
        <v>461</v>
      </c>
      <c r="Z432" s="299"/>
      <c r="AA432" s="299"/>
      <c r="AB432" s="299"/>
      <c r="AC432" s="872" t="s">
        <v>399</v>
      </c>
      <c r="AD432" s="872"/>
      <c r="AE432" s="872"/>
      <c r="AF432" s="872"/>
      <c r="AG432" s="872"/>
      <c r="AH432" s="299" t="s">
        <v>416</v>
      </c>
      <c r="AI432" s="299"/>
      <c r="AJ432" s="299"/>
      <c r="AK432" s="299"/>
      <c r="AL432" s="299" t="s">
        <v>23</v>
      </c>
      <c r="AM432" s="299"/>
      <c r="AN432" s="299"/>
      <c r="AO432" s="389"/>
      <c r="AP432" s="872" t="s">
        <v>466</v>
      </c>
      <c r="AQ432" s="872"/>
      <c r="AR432" s="872"/>
      <c r="AS432" s="872"/>
      <c r="AT432" s="872"/>
      <c r="AU432" s="872"/>
      <c r="AV432" s="872"/>
      <c r="AW432" s="872"/>
      <c r="AX432" s="872"/>
    </row>
    <row r="433" spans="1:50" ht="24" customHeight="1" x14ac:dyDescent="0.15">
      <c r="A433" s="946">
        <v>1</v>
      </c>
      <c r="B433" s="946">
        <v>1</v>
      </c>
      <c r="C433" s="388"/>
      <c r="D433" s="388"/>
      <c r="E433" s="388"/>
      <c r="F433" s="388"/>
      <c r="G433" s="388"/>
      <c r="H433" s="388"/>
      <c r="I433" s="388"/>
      <c r="J433" s="170"/>
      <c r="K433" s="171"/>
      <c r="L433" s="171"/>
      <c r="M433" s="171"/>
      <c r="N433" s="171"/>
      <c r="O433" s="171"/>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46">
        <v>2</v>
      </c>
      <c r="B434" s="946">
        <v>1</v>
      </c>
      <c r="C434" s="388"/>
      <c r="D434" s="388"/>
      <c r="E434" s="388"/>
      <c r="F434" s="388"/>
      <c r="G434" s="388"/>
      <c r="H434" s="388"/>
      <c r="I434" s="388"/>
      <c r="J434" s="170"/>
      <c r="K434" s="171"/>
      <c r="L434" s="171"/>
      <c r="M434" s="171"/>
      <c r="N434" s="171"/>
      <c r="O434" s="171"/>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46">
        <v>3</v>
      </c>
      <c r="B435" s="946">
        <v>1</v>
      </c>
      <c r="C435" s="388"/>
      <c r="D435" s="388"/>
      <c r="E435" s="388"/>
      <c r="F435" s="388"/>
      <c r="G435" s="388"/>
      <c r="H435" s="388"/>
      <c r="I435" s="388"/>
      <c r="J435" s="170"/>
      <c r="K435" s="171"/>
      <c r="L435" s="171"/>
      <c r="M435" s="171"/>
      <c r="N435" s="171"/>
      <c r="O435" s="171"/>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46">
        <v>4</v>
      </c>
      <c r="B436" s="946">
        <v>1</v>
      </c>
      <c r="C436" s="388"/>
      <c r="D436" s="388"/>
      <c r="E436" s="388"/>
      <c r="F436" s="388"/>
      <c r="G436" s="388"/>
      <c r="H436" s="388"/>
      <c r="I436" s="388"/>
      <c r="J436" s="170"/>
      <c r="K436" s="171"/>
      <c r="L436" s="171"/>
      <c r="M436" s="171"/>
      <c r="N436" s="171"/>
      <c r="O436" s="171"/>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46">
        <v>5</v>
      </c>
      <c r="B437" s="946">
        <v>1</v>
      </c>
      <c r="C437" s="388"/>
      <c r="D437" s="388"/>
      <c r="E437" s="388"/>
      <c r="F437" s="388"/>
      <c r="G437" s="388"/>
      <c r="H437" s="388"/>
      <c r="I437" s="388"/>
      <c r="J437" s="170"/>
      <c r="K437" s="171"/>
      <c r="L437" s="171"/>
      <c r="M437" s="171"/>
      <c r="N437" s="171"/>
      <c r="O437" s="171"/>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46">
        <v>6</v>
      </c>
      <c r="B438" s="946">
        <v>1</v>
      </c>
      <c r="C438" s="388"/>
      <c r="D438" s="388"/>
      <c r="E438" s="388"/>
      <c r="F438" s="388"/>
      <c r="G438" s="388"/>
      <c r="H438" s="388"/>
      <c r="I438" s="388"/>
      <c r="J438" s="170"/>
      <c r="K438" s="171"/>
      <c r="L438" s="171"/>
      <c r="M438" s="171"/>
      <c r="N438" s="171"/>
      <c r="O438" s="171"/>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46">
        <v>7</v>
      </c>
      <c r="B439" s="946">
        <v>1</v>
      </c>
      <c r="C439" s="388"/>
      <c r="D439" s="388"/>
      <c r="E439" s="388"/>
      <c r="F439" s="388"/>
      <c r="G439" s="388"/>
      <c r="H439" s="388"/>
      <c r="I439" s="388"/>
      <c r="J439" s="170"/>
      <c r="K439" s="171"/>
      <c r="L439" s="171"/>
      <c r="M439" s="171"/>
      <c r="N439" s="171"/>
      <c r="O439" s="171"/>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46">
        <v>8</v>
      </c>
      <c r="B440" s="946">
        <v>1</v>
      </c>
      <c r="C440" s="388"/>
      <c r="D440" s="388"/>
      <c r="E440" s="388"/>
      <c r="F440" s="388"/>
      <c r="G440" s="388"/>
      <c r="H440" s="388"/>
      <c r="I440" s="388"/>
      <c r="J440" s="170"/>
      <c r="K440" s="171"/>
      <c r="L440" s="171"/>
      <c r="M440" s="171"/>
      <c r="N440" s="171"/>
      <c r="O440" s="171"/>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46">
        <v>9</v>
      </c>
      <c r="B441" s="946">
        <v>1</v>
      </c>
      <c r="C441" s="388"/>
      <c r="D441" s="388"/>
      <c r="E441" s="388"/>
      <c r="F441" s="388"/>
      <c r="G441" s="388"/>
      <c r="H441" s="388"/>
      <c r="I441" s="388"/>
      <c r="J441" s="170"/>
      <c r="K441" s="171"/>
      <c r="L441" s="171"/>
      <c r="M441" s="171"/>
      <c r="N441" s="171"/>
      <c r="O441" s="171"/>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46">
        <v>10</v>
      </c>
      <c r="B442" s="946">
        <v>1</v>
      </c>
      <c r="C442" s="388"/>
      <c r="D442" s="388"/>
      <c r="E442" s="388"/>
      <c r="F442" s="388"/>
      <c r="G442" s="388"/>
      <c r="H442" s="388"/>
      <c r="I442" s="388"/>
      <c r="J442" s="170"/>
      <c r="K442" s="171"/>
      <c r="L442" s="171"/>
      <c r="M442" s="171"/>
      <c r="N442" s="171"/>
      <c r="O442" s="171"/>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46">
        <v>11</v>
      </c>
      <c r="B443" s="946">
        <v>1</v>
      </c>
      <c r="C443" s="388"/>
      <c r="D443" s="388"/>
      <c r="E443" s="388"/>
      <c r="F443" s="388"/>
      <c r="G443" s="388"/>
      <c r="H443" s="388"/>
      <c r="I443" s="388"/>
      <c r="J443" s="170"/>
      <c r="K443" s="171"/>
      <c r="L443" s="171"/>
      <c r="M443" s="171"/>
      <c r="N443" s="171"/>
      <c r="O443" s="171"/>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46">
        <v>12</v>
      </c>
      <c r="B444" s="946">
        <v>1</v>
      </c>
      <c r="C444" s="388"/>
      <c r="D444" s="388"/>
      <c r="E444" s="388"/>
      <c r="F444" s="388"/>
      <c r="G444" s="388"/>
      <c r="H444" s="388"/>
      <c r="I444" s="388"/>
      <c r="J444" s="170"/>
      <c r="K444" s="171"/>
      <c r="L444" s="171"/>
      <c r="M444" s="171"/>
      <c r="N444" s="171"/>
      <c r="O444" s="171"/>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46">
        <v>13</v>
      </c>
      <c r="B445" s="946">
        <v>1</v>
      </c>
      <c r="C445" s="388"/>
      <c r="D445" s="388"/>
      <c r="E445" s="388"/>
      <c r="F445" s="388"/>
      <c r="G445" s="388"/>
      <c r="H445" s="388"/>
      <c r="I445" s="388"/>
      <c r="J445" s="170"/>
      <c r="K445" s="171"/>
      <c r="L445" s="171"/>
      <c r="M445" s="171"/>
      <c r="N445" s="171"/>
      <c r="O445" s="171"/>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46">
        <v>14</v>
      </c>
      <c r="B446" s="946">
        <v>1</v>
      </c>
      <c r="C446" s="388"/>
      <c r="D446" s="388"/>
      <c r="E446" s="388"/>
      <c r="F446" s="388"/>
      <c r="G446" s="388"/>
      <c r="H446" s="388"/>
      <c r="I446" s="388"/>
      <c r="J446" s="170"/>
      <c r="K446" s="171"/>
      <c r="L446" s="171"/>
      <c r="M446" s="171"/>
      <c r="N446" s="171"/>
      <c r="O446" s="171"/>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46">
        <v>15</v>
      </c>
      <c r="B447" s="946">
        <v>1</v>
      </c>
      <c r="C447" s="388"/>
      <c r="D447" s="388"/>
      <c r="E447" s="388"/>
      <c r="F447" s="388"/>
      <c r="G447" s="388"/>
      <c r="H447" s="388"/>
      <c r="I447" s="388"/>
      <c r="J447" s="170"/>
      <c r="K447" s="171"/>
      <c r="L447" s="171"/>
      <c r="M447" s="171"/>
      <c r="N447" s="171"/>
      <c r="O447" s="171"/>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46">
        <v>16</v>
      </c>
      <c r="B448" s="946">
        <v>1</v>
      </c>
      <c r="C448" s="388"/>
      <c r="D448" s="388"/>
      <c r="E448" s="388"/>
      <c r="F448" s="388"/>
      <c r="G448" s="388"/>
      <c r="H448" s="388"/>
      <c r="I448" s="388"/>
      <c r="J448" s="170"/>
      <c r="K448" s="171"/>
      <c r="L448" s="171"/>
      <c r="M448" s="171"/>
      <c r="N448" s="171"/>
      <c r="O448" s="171"/>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46">
        <v>17</v>
      </c>
      <c r="B449" s="946">
        <v>1</v>
      </c>
      <c r="C449" s="388"/>
      <c r="D449" s="388"/>
      <c r="E449" s="388"/>
      <c r="F449" s="388"/>
      <c r="G449" s="388"/>
      <c r="H449" s="388"/>
      <c r="I449" s="388"/>
      <c r="J449" s="170"/>
      <c r="K449" s="171"/>
      <c r="L449" s="171"/>
      <c r="M449" s="171"/>
      <c r="N449" s="171"/>
      <c r="O449" s="171"/>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46">
        <v>18</v>
      </c>
      <c r="B450" s="946">
        <v>1</v>
      </c>
      <c r="C450" s="388"/>
      <c r="D450" s="388"/>
      <c r="E450" s="388"/>
      <c r="F450" s="388"/>
      <c r="G450" s="388"/>
      <c r="H450" s="388"/>
      <c r="I450" s="388"/>
      <c r="J450" s="170"/>
      <c r="K450" s="171"/>
      <c r="L450" s="171"/>
      <c r="M450" s="171"/>
      <c r="N450" s="171"/>
      <c r="O450" s="171"/>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46">
        <v>19</v>
      </c>
      <c r="B451" s="946">
        <v>1</v>
      </c>
      <c r="C451" s="388"/>
      <c r="D451" s="388"/>
      <c r="E451" s="388"/>
      <c r="F451" s="388"/>
      <c r="G451" s="388"/>
      <c r="H451" s="388"/>
      <c r="I451" s="388"/>
      <c r="J451" s="170"/>
      <c r="K451" s="171"/>
      <c r="L451" s="171"/>
      <c r="M451" s="171"/>
      <c r="N451" s="171"/>
      <c r="O451" s="171"/>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46">
        <v>20</v>
      </c>
      <c r="B452" s="946">
        <v>1</v>
      </c>
      <c r="C452" s="388"/>
      <c r="D452" s="388"/>
      <c r="E452" s="388"/>
      <c r="F452" s="388"/>
      <c r="G452" s="388"/>
      <c r="H452" s="388"/>
      <c r="I452" s="388"/>
      <c r="J452" s="170"/>
      <c r="K452" s="171"/>
      <c r="L452" s="171"/>
      <c r="M452" s="171"/>
      <c r="N452" s="171"/>
      <c r="O452" s="171"/>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46">
        <v>21</v>
      </c>
      <c r="B453" s="946">
        <v>1</v>
      </c>
      <c r="C453" s="388"/>
      <c r="D453" s="388"/>
      <c r="E453" s="388"/>
      <c r="F453" s="388"/>
      <c r="G453" s="388"/>
      <c r="H453" s="388"/>
      <c r="I453" s="388"/>
      <c r="J453" s="170"/>
      <c r="K453" s="171"/>
      <c r="L453" s="171"/>
      <c r="M453" s="171"/>
      <c r="N453" s="171"/>
      <c r="O453" s="171"/>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46">
        <v>22</v>
      </c>
      <c r="B454" s="946">
        <v>1</v>
      </c>
      <c r="C454" s="388"/>
      <c r="D454" s="388"/>
      <c r="E454" s="388"/>
      <c r="F454" s="388"/>
      <c r="G454" s="388"/>
      <c r="H454" s="388"/>
      <c r="I454" s="388"/>
      <c r="J454" s="170"/>
      <c r="K454" s="171"/>
      <c r="L454" s="171"/>
      <c r="M454" s="171"/>
      <c r="N454" s="171"/>
      <c r="O454" s="171"/>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46">
        <v>23</v>
      </c>
      <c r="B455" s="946">
        <v>1</v>
      </c>
      <c r="C455" s="388"/>
      <c r="D455" s="388"/>
      <c r="E455" s="388"/>
      <c r="F455" s="388"/>
      <c r="G455" s="388"/>
      <c r="H455" s="388"/>
      <c r="I455" s="388"/>
      <c r="J455" s="170"/>
      <c r="K455" s="171"/>
      <c r="L455" s="171"/>
      <c r="M455" s="171"/>
      <c r="N455" s="171"/>
      <c r="O455" s="171"/>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46">
        <v>24</v>
      </c>
      <c r="B456" s="946">
        <v>1</v>
      </c>
      <c r="C456" s="388"/>
      <c r="D456" s="388"/>
      <c r="E456" s="388"/>
      <c r="F456" s="388"/>
      <c r="G456" s="388"/>
      <c r="H456" s="388"/>
      <c r="I456" s="388"/>
      <c r="J456" s="170"/>
      <c r="K456" s="171"/>
      <c r="L456" s="171"/>
      <c r="M456" s="171"/>
      <c r="N456" s="171"/>
      <c r="O456" s="171"/>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46">
        <v>25</v>
      </c>
      <c r="B457" s="946">
        <v>1</v>
      </c>
      <c r="C457" s="388"/>
      <c r="D457" s="388"/>
      <c r="E457" s="388"/>
      <c r="F457" s="388"/>
      <c r="G457" s="388"/>
      <c r="H457" s="388"/>
      <c r="I457" s="388"/>
      <c r="J457" s="170"/>
      <c r="K457" s="171"/>
      <c r="L457" s="171"/>
      <c r="M457" s="171"/>
      <c r="N457" s="171"/>
      <c r="O457" s="171"/>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46">
        <v>26</v>
      </c>
      <c r="B458" s="946">
        <v>1</v>
      </c>
      <c r="C458" s="388"/>
      <c r="D458" s="388"/>
      <c r="E458" s="388"/>
      <c r="F458" s="388"/>
      <c r="G458" s="388"/>
      <c r="H458" s="388"/>
      <c r="I458" s="388"/>
      <c r="J458" s="170"/>
      <c r="K458" s="171"/>
      <c r="L458" s="171"/>
      <c r="M458" s="171"/>
      <c r="N458" s="171"/>
      <c r="O458" s="171"/>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46">
        <v>27</v>
      </c>
      <c r="B459" s="946">
        <v>1</v>
      </c>
      <c r="C459" s="388"/>
      <c r="D459" s="388"/>
      <c r="E459" s="388"/>
      <c r="F459" s="388"/>
      <c r="G459" s="388"/>
      <c r="H459" s="388"/>
      <c r="I459" s="388"/>
      <c r="J459" s="170"/>
      <c r="K459" s="171"/>
      <c r="L459" s="171"/>
      <c r="M459" s="171"/>
      <c r="N459" s="171"/>
      <c r="O459" s="171"/>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46">
        <v>28</v>
      </c>
      <c r="B460" s="946">
        <v>1</v>
      </c>
      <c r="C460" s="388"/>
      <c r="D460" s="388"/>
      <c r="E460" s="388"/>
      <c r="F460" s="388"/>
      <c r="G460" s="388"/>
      <c r="H460" s="388"/>
      <c r="I460" s="388"/>
      <c r="J460" s="170"/>
      <c r="K460" s="171"/>
      <c r="L460" s="171"/>
      <c r="M460" s="171"/>
      <c r="N460" s="171"/>
      <c r="O460" s="171"/>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46">
        <v>29</v>
      </c>
      <c r="B461" s="946">
        <v>1</v>
      </c>
      <c r="C461" s="388"/>
      <c r="D461" s="388"/>
      <c r="E461" s="388"/>
      <c r="F461" s="388"/>
      <c r="G461" s="388"/>
      <c r="H461" s="388"/>
      <c r="I461" s="388"/>
      <c r="J461" s="170"/>
      <c r="K461" s="171"/>
      <c r="L461" s="171"/>
      <c r="M461" s="171"/>
      <c r="N461" s="171"/>
      <c r="O461" s="171"/>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46">
        <v>30</v>
      </c>
      <c r="B462" s="946">
        <v>1</v>
      </c>
      <c r="C462" s="388"/>
      <c r="D462" s="388"/>
      <c r="E462" s="388"/>
      <c r="F462" s="388"/>
      <c r="G462" s="388"/>
      <c r="H462" s="388"/>
      <c r="I462" s="388"/>
      <c r="J462" s="170"/>
      <c r="K462" s="171"/>
      <c r="L462" s="171"/>
      <c r="M462" s="171"/>
      <c r="N462" s="171"/>
      <c r="O462" s="171"/>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99" t="s">
        <v>30</v>
      </c>
      <c r="D465" s="299"/>
      <c r="E465" s="299"/>
      <c r="F465" s="299"/>
      <c r="G465" s="299"/>
      <c r="H465" s="299"/>
      <c r="I465" s="299"/>
      <c r="J465" s="872" t="s">
        <v>465</v>
      </c>
      <c r="K465" s="872"/>
      <c r="L465" s="872"/>
      <c r="M465" s="872"/>
      <c r="N465" s="872"/>
      <c r="O465" s="872"/>
      <c r="P465" s="299" t="s">
        <v>400</v>
      </c>
      <c r="Q465" s="299"/>
      <c r="R465" s="299"/>
      <c r="S465" s="299"/>
      <c r="T465" s="299"/>
      <c r="U465" s="299"/>
      <c r="V465" s="299"/>
      <c r="W465" s="299"/>
      <c r="X465" s="299"/>
      <c r="Y465" s="299" t="s">
        <v>461</v>
      </c>
      <c r="Z465" s="299"/>
      <c r="AA465" s="299"/>
      <c r="AB465" s="299"/>
      <c r="AC465" s="872" t="s">
        <v>399</v>
      </c>
      <c r="AD465" s="872"/>
      <c r="AE465" s="872"/>
      <c r="AF465" s="872"/>
      <c r="AG465" s="872"/>
      <c r="AH465" s="299" t="s">
        <v>416</v>
      </c>
      <c r="AI465" s="299"/>
      <c r="AJ465" s="299"/>
      <c r="AK465" s="299"/>
      <c r="AL465" s="299" t="s">
        <v>23</v>
      </c>
      <c r="AM465" s="299"/>
      <c r="AN465" s="299"/>
      <c r="AO465" s="389"/>
      <c r="AP465" s="872" t="s">
        <v>466</v>
      </c>
      <c r="AQ465" s="872"/>
      <c r="AR465" s="872"/>
      <c r="AS465" s="872"/>
      <c r="AT465" s="872"/>
      <c r="AU465" s="872"/>
      <c r="AV465" s="872"/>
      <c r="AW465" s="872"/>
      <c r="AX465" s="872"/>
    </row>
    <row r="466" spans="1:50" ht="24" customHeight="1" x14ac:dyDescent="0.15">
      <c r="A466" s="946">
        <v>1</v>
      </c>
      <c r="B466" s="946">
        <v>1</v>
      </c>
      <c r="C466" s="388"/>
      <c r="D466" s="388"/>
      <c r="E466" s="388"/>
      <c r="F466" s="388"/>
      <c r="G466" s="388"/>
      <c r="H466" s="388"/>
      <c r="I466" s="388"/>
      <c r="J466" s="170"/>
      <c r="K466" s="171"/>
      <c r="L466" s="171"/>
      <c r="M466" s="171"/>
      <c r="N466" s="171"/>
      <c r="O466" s="171"/>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46">
        <v>2</v>
      </c>
      <c r="B467" s="946">
        <v>1</v>
      </c>
      <c r="C467" s="388"/>
      <c r="D467" s="388"/>
      <c r="E467" s="388"/>
      <c r="F467" s="388"/>
      <c r="G467" s="388"/>
      <c r="H467" s="388"/>
      <c r="I467" s="388"/>
      <c r="J467" s="170"/>
      <c r="K467" s="171"/>
      <c r="L467" s="171"/>
      <c r="M467" s="171"/>
      <c r="N467" s="171"/>
      <c r="O467" s="171"/>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46">
        <v>3</v>
      </c>
      <c r="B468" s="946">
        <v>1</v>
      </c>
      <c r="C468" s="388"/>
      <c r="D468" s="388"/>
      <c r="E468" s="388"/>
      <c r="F468" s="388"/>
      <c r="G468" s="388"/>
      <c r="H468" s="388"/>
      <c r="I468" s="388"/>
      <c r="J468" s="170"/>
      <c r="K468" s="171"/>
      <c r="L468" s="171"/>
      <c r="M468" s="171"/>
      <c r="N468" s="171"/>
      <c r="O468" s="171"/>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46">
        <v>4</v>
      </c>
      <c r="B469" s="946">
        <v>1</v>
      </c>
      <c r="C469" s="388"/>
      <c r="D469" s="388"/>
      <c r="E469" s="388"/>
      <c r="F469" s="388"/>
      <c r="G469" s="388"/>
      <c r="H469" s="388"/>
      <c r="I469" s="388"/>
      <c r="J469" s="170"/>
      <c r="K469" s="171"/>
      <c r="L469" s="171"/>
      <c r="M469" s="171"/>
      <c r="N469" s="171"/>
      <c r="O469" s="171"/>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46">
        <v>5</v>
      </c>
      <c r="B470" s="946">
        <v>1</v>
      </c>
      <c r="C470" s="388"/>
      <c r="D470" s="388"/>
      <c r="E470" s="388"/>
      <c r="F470" s="388"/>
      <c r="G470" s="388"/>
      <c r="H470" s="388"/>
      <c r="I470" s="388"/>
      <c r="J470" s="170"/>
      <c r="K470" s="171"/>
      <c r="L470" s="171"/>
      <c r="M470" s="171"/>
      <c r="N470" s="171"/>
      <c r="O470" s="171"/>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46">
        <v>6</v>
      </c>
      <c r="B471" s="946">
        <v>1</v>
      </c>
      <c r="C471" s="388"/>
      <c r="D471" s="388"/>
      <c r="E471" s="388"/>
      <c r="F471" s="388"/>
      <c r="G471" s="388"/>
      <c r="H471" s="388"/>
      <c r="I471" s="388"/>
      <c r="J471" s="170"/>
      <c r="K471" s="171"/>
      <c r="L471" s="171"/>
      <c r="M471" s="171"/>
      <c r="N471" s="171"/>
      <c r="O471" s="171"/>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46">
        <v>7</v>
      </c>
      <c r="B472" s="946">
        <v>1</v>
      </c>
      <c r="C472" s="388"/>
      <c r="D472" s="388"/>
      <c r="E472" s="388"/>
      <c r="F472" s="388"/>
      <c r="G472" s="388"/>
      <c r="H472" s="388"/>
      <c r="I472" s="388"/>
      <c r="J472" s="170"/>
      <c r="K472" s="171"/>
      <c r="L472" s="171"/>
      <c r="M472" s="171"/>
      <c r="N472" s="171"/>
      <c r="O472" s="171"/>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46">
        <v>8</v>
      </c>
      <c r="B473" s="946">
        <v>1</v>
      </c>
      <c r="C473" s="388"/>
      <c r="D473" s="388"/>
      <c r="E473" s="388"/>
      <c r="F473" s="388"/>
      <c r="G473" s="388"/>
      <c r="H473" s="388"/>
      <c r="I473" s="388"/>
      <c r="J473" s="170"/>
      <c r="K473" s="171"/>
      <c r="L473" s="171"/>
      <c r="M473" s="171"/>
      <c r="N473" s="171"/>
      <c r="O473" s="171"/>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46">
        <v>9</v>
      </c>
      <c r="B474" s="946">
        <v>1</v>
      </c>
      <c r="C474" s="388"/>
      <c r="D474" s="388"/>
      <c r="E474" s="388"/>
      <c r="F474" s="388"/>
      <c r="G474" s="388"/>
      <c r="H474" s="388"/>
      <c r="I474" s="388"/>
      <c r="J474" s="170"/>
      <c r="K474" s="171"/>
      <c r="L474" s="171"/>
      <c r="M474" s="171"/>
      <c r="N474" s="171"/>
      <c r="O474" s="171"/>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46">
        <v>10</v>
      </c>
      <c r="B475" s="946">
        <v>1</v>
      </c>
      <c r="C475" s="388"/>
      <c r="D475" s="388"/>
      <c r="E475" s="388"/>
      <c r="F475" s="388"/>
      <c r="G475" s="388"/>
      <c r="H475" s="388"/>
      <c r="I475" s="388"/>
      <c r="J475" s="170"/>
      <c r="K475" s="171"/>
      <c r="L475" s="171"/>
      <c r="M475" s="171"/>
      <c r="N475" s="171"/>
      <c r="O475" s="171"/>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46">
        <v>11</v>
      </c>
      <c r="B476" s="946">
        <v>1</v>
      </c>
      <c r="C476" s="388"/>
      <c r="D476" s="388"/>
      <c r="E476" s="388"/>
      <c r="F476" s="388"/>
      <c r="G476" s="388"/>
      <c r="H476" s="388"/>
      <c r="I476" s="388"/>
      <c r="J476" s="170"/>
      <c r="K476" s="171"/>
      <c r="L476" s="171"/>
      <c r="M476" s="171"/>
      <c r="N476" s="171"/>
      <c r="O476" s="171"/>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46">
        <v>12</v>
      </c>
      <c r="B477" s="946">
        <v>1</v>
      </c>
      <c r="C477" s="388"/>
      <c r="D477" s="388"/>
      <c r="E477" s="388"/>
      <c r="F477" s="388"/>
      <c r="G477" s="388"/>
      <c r="H477" s="388"/>
      <c r="I477" s="388"/>
      <c r="J477" s="170"/>
      <c r="K477" s="171"/>
      <c r="L477" s="171"/>
      <c r="M477" s="171"/>
      <c r="N477" s="171"/>
      <c r="O477" s="171"/>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46">
        <v>13</v>
      </c>
      <c r="B478" s="946">
        <v>1</v>
      </c>
      <c r="C478" s="388"/>
      <c r="D478" s="388"/>
      <c r="E478" s="388"/>
      <c r="F478" s="388"/>
      <c r="G478" s="388"/>
      <c r="H478" s="388"/>
      <c r="I478" s="388"/>
      <c r="J478" s="170"/>
      <c r="K478" s="171"/>
      <c r="L478" s="171"/>
      <c r="M478" s="171"/>
      <c r="N478" s="171"/>
      <c r="O478" s="171"/>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46">
        <v>14</v>
      </c>
      <c r="B479" s="946">
        <v>1</v>
      </c>
      <c r="C479" s="388"/>
      <c r="D479" s="388"/>
      <c r="E479" s="388"/>
      <c r="F479" s="388"/>
      <c r="G479" s="388"/>
      <c r="H479" s="388"/>
      <c r="I479" s="388"/>
      <c r="J479" s="170"/>
      <c r="K479" s="171"/>
      <c r="L479" s="171"/>
      <c r="M479" s="171"/>
      <c r="N479" s="171"/>
      <c r="O479" s="171"/>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46">
        <v>15</v>
      </c>
      <c r="B480" s="946">
        <v>1</v>
      </c>
      <c r="C480" s="388"/>
      <c r="D480" s="388"/>
      <c r="E480" s="388"/>
      <c r="F480" s="388"/>
      <c r="G480" s="388"/>
      <c r="H480" s="388"/>
      <c r="I480" s="388"/>
      <c r="J480" s="170"/>
      <c r="K480" s="171"/>
      <c r="L480" s="171"/>
      <c r="M480" s="171"/>
      <c r="N480" s="171"/>
      <c r="O480" s="171"/>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46">
        <v>16</v>
      </c>
      <c r="B481" s="946">
        <v>1</v>
      </c>
      <c r="C481" s="388"/>
      <c r="D481" s="388"/>
      <c r="E481" s="388"/>
      <c r="F481" s="388"/>
      <c r="G481" s="388"/>
      <c r="H481" s="388"/>
      <c r="I481" s="388"/>
      <c r="J481" s="170"/>
      <c r="K481" s="171"/>
      <c r="L481" s="171"/>
      <c r="M481" s="171"/>
      <c r="N481" s="171"/>
      <c r="O481" s="171"/>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46">
        <v>17</v>
      </c>
      <c r="B482" s="946">
        <v>1</v>
      </c>
      <c r="C482" s="388"/>
      <c r="D482" s="388"/>
      <c r="E482" s="388"/>
      <c r="F482" s="388"/>
      <c r="G482" s="388"/>
      <c r="H482" s="388"/>
      <c r="I482" s="388"/>
      <c r="J482" s="170"/>
      <c r="K482" s="171"/>
      <c r="L482" s="171"/>
      <c r="M482" s="171"/>
      <c r="N482" s="171"/>
      <c r="O482" s="171"/>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46">
        <v>18</v>
      </c>
      <c r="B483" s="946">
        <v>1</v>
      </c>
      <c r="C483" s="388"/>
      <c r="D483" s="388"/>
      <c r="E483" s="388"/>
      <c r="F483" s="388"/>
      <c r="G483" s="388"/>
      <c r="H483" s="388"/>
      <c r="I483" s="388"/>
      <c r="J483" s="170"/>
      <c r="K483" s="171"/>
      <c r="L483" s="171"/>
      <c r="M483" s="171"/>
      <c r="N483" s="171"/>
      <c r="O483" s="171"/>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46">
        <v>19</v>
      </c>
      <c r="B484" s="946">
        <v>1</v>
      </c>
      <c r="C484" s="388"/>
      <c r="D484" s="388"/>
      <c r="E484" s="388"/>
      <c r="F484" s="388"/>
      <c r="G484" s="388"/>
      <c r="H484" s="388"/>
      <c r="I484" s="388"/>
      <c r="J484" s="170"/>
      <c r="K484" s="171"/>
      <c r="L484" s="171"/>
      <c r="M484" s="171"/>
      <c r="N484" s="171"/>
      <c r="O484" s="171"/>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46">
        <v>20</v>
      </c>
      <c r="B485" s="946">
        <v>1</v>
      </c>
      <c r="C485" s="388"/>
      <c r="D485" s="388"/>
      <c r="E485" s="388"/>
      <c r="F485" s="388"/>
      <c r="G485" s="388"/>
      <c r="H485" s="388"/>
      <c r="I485" s="388"/>
      <c r="J485" s="170"/>
      <c r="K485" s="171"/>
      <c r="L485" s="171"/>
      <c r="M485" s="171"/>
      <c r="N485" s="171"/>
      <c r="O485" s="171"/>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46">
        <v>21</v>
      </c>
      <c r="B486" s="946">
        <v>1</v>
      </c>
      <c r="C486" s="388"/>
      <c r="D486" s="388"/>
      <c r="E486" s="388"/>
      <c r="F486" s="388"/>
      <c r="G486" s="388"/>
      <c r="H486" s="388"/>
      <c r="I486" s="388"/>
      <c r="J486" s="170"/>
      <c r="K486" s="171"/>
      <c r="L486" s="171"/>
      <c r="M486" s="171"/>
      <c r="N486" s="171"/>
      <c r="O486" s="171"/>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46">
        <v>22</v>
      </c>
      <c r="B487" s="946">
        <v>1</v>
      </c>
      <c r="C487" s="388"/>
      <c r="D487" s="388"/>
      <c r="E487" s="388"/>
      <c r="F487" s="388"/>
      <c r="G487" s="388"/>
      <c r="H487" s="388"/>
      <c r="I487" s="388"/>
      <c r="J487" s="170"/>
      <c r="K487" s="171"/>
      <c r="L487" s="171"/>
      <c r="M487" s="171"/>
      <c r="N487" s="171"/>
      <c r="O487" s="171"/>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46">
        <v>23</v>
      </c>
      <c r="B488" s="946">
        <v>1</v>
      </c>
      <c r="C488" s="388"/>
      <c r="D488" s="388"/>
      <c r="E488" s="388"/>
      <c r="F488" s="388"/>
      <c r="G488" s="388"/>
      <c r="H488" s="388"/>
      <c r="I488" s="388"/>
      <c r="J488" s="170"/>
      <c r="K488" s="171"/>
      <c r="L488" s="171"/>
      <c r="M488" s="171"/>
      <c r="N488" s="171"/>
      <c r="O488" s="171"/>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46">
        <v>24</v>
      </c>
      <c r="B489" s="946">
        <v>1</v>
      </c>
      <c r="C489" s="388"/>
      <c r="D489" s="388"/>
      <c r="E489" s="388"/>
      <c r="F489" s="388"/>
      <c r="G489" s="388"/>
      <c r="H489" s="388"/>
      <c r="I489" s="388"/>
      <c r="J489" s="170"/>
      <c r="K489" s="171"/>
      <c r="L489" s="171"/>
      <c r="M489" s="171"/>
      <c r="N489" s="171"/>
      <c r="O489" s="171"/>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46">
        <v>25</v>
      </c>
      <c r="B490" s="946">
        <v>1</v>
      </c>
      <c r="C490" s="388"/>
      <c r="D490" s="388"/>
      <c r="E490" s="388"/>
      <c r="F490" s="388"/>
      <c r="G490" s="388"/>
      <c r="H490" s="388"/>
      <c r="I490" s="388"/>
      <c r="J490" s="170"/>
      <c r="K490" s="171"/>
      <c r="L490" s="171"/>
      <c r="M490" s="171"/>
      <c r="N490" s="171"/>
      <c r="O490" s="171"/>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46">
        <v>26</v>
      </c>
      <c r="B491" s="946">
        <v>1</v>
      </c>
      <c r="C491" s="388"/>
      <c r="D491" s="388"/>
      <c r="E491" s="388"/>
      <c r="F491" s="388"/>
      <c r="G491" s="388"/>
      <c r="H491" s="388"/>
      <c r="I491" s="388"/>
      <c r="J491" s="170"/>
      <c r="K491" s="171"/>
      <c r="L491" s="171"/>
      <c r="M491" s="171"/>
      <c r="N491" s="171"/>
      <c r="O491" s="171"/>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46">
        <v>27</v>
      </c>
      <c r="B492" s="946">
        <v>1</v>
      </c>
      <c r="C492" s="388"/>
      <c r="D492" s="388"/>
      <c r="E492" s="388"/>
      <c r="F492" s="388"/>
      <c r="G492" s="388"/>
      <c r="H492" s="388"/>
      <c r="I492" s="388"/>
      <c r="J492" s="170"/>
      <c r="K492" s="171"/>
      <c r="L492" s="171"/>
      <c r="M492" s="171"/>
      <c r="N492" s="171"/>
      <c r="O492" s="171"/>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46">
        <v>28</v>
      </c>
      <c r="B493" s="946">
        <v>1</v>
      </c>
      <c r="C493" s="388"/>
      <c r="D493" s="388"/>
      <c r="E493" s="388"/>
      <c r="F493" s="388"/>
      <c r="G493" s="388"/>
      <c r="H493" s="388"/>
      <c r="I493" s="388"/>
      <c r="J493" s="170"/>
      <c r="K493" s="171"/>
      <c r="L493" s="171"/>
      <c r="M493" s="171"/>
      <c r="N493" s="171"/>
      <c r="O493" s="171"/>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46">
        <v>29</v>
      </c>
      <c r="B494" s="946">
        <v>1</v>
      </c>
      <c r="C494" s="388"/>
      <c r="D494" s="388"/>
      <c r="E494" s="388"/>
      <c r="F494" s="388"/>
      <c r="G494" s="388"/>
      <c r="H494" s="388"/>
      <c r="I494" s="388"/>
      <c r="J494" s="170"/>
      <c r="K494" s="171"/>
      <c r="L494" s="171"/>
      <c r="M494" s="171"/>
      <c r="N494" s="171"/>
      <c r="O494" s="171"/>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46">
        <v>30</v>
      </c>
      <c r="B495" s="946">
        <v>1</v>
      </c>
      <c r="C495" s="388"/>
      <c r="D495" s="388"/>
      <c r="E495" s="388"/>
      <c r="F495" s="388"/>
      <c r="G495" s="388"/>
      <c r="H495" s="388"/>
      <c r="I495" s="388"/>
      <c r="J495" s="170"/>
      <c r="K495" s="171"/>
      <c r="L495" s="171"/>
      <c r="M495" s="171"/>
      <c r="N495" s="171"/>
      <c r="O495" s="171"/>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99" t="s">
        <v>30</v>
      </c>
      <c r="D498" s="299"/>
      <c r="E498" s="299"/>
      <c r="F498" s="299"/>
      <c r="G498" s="299"/>
      <c r="H498" s="299"/>
      <c r="I498" s="299"/>
      <c r="J498" s="872" t="s">
        <v>465</v>
      </c>
      <c r="K498" s="872"/>
      <c r="L498" s="872"/>
      <c r="M498" s="872"/>
      <c r="N498" s="872"/>
      <c r="O498" s="872"/>
      <c r="P498" s="299" t="s">
        <v>400</v>
      </c>
      <c r="Q498" s="299"/>
      <c r="R498" s="299"/>
      <c r="S498" s="299"/>
      <c r="T498" s="299"/>
      <c r="U498" s="299"/>
      <c r="V498" s="299"/>
      <c r="W498" s="299"/>
      <c r="X498" s="299"/>
      <c r="Y498" s="299" t="s">
        <v>461</v>
      </c>
      <c r="Z498" s="299"/>
      <c r="AA498" s="299"/>
      <c r="AB498" s="299"/>
      <c r="AC498" s="872" t="s">
        <v>399</v>
      </c>
      <c r="AD498" s="872"/>
      <c r="AE498" s="872"/>
      <c r="AF498" s="872"/>
      <c r="AG498" s="872"/>
      <c r="AH498" s="299" t="s">
        <v>416</v>
      </c>
      <c r="AI498" s="299"/>
      <c r="AJ498" s="299"/>
      <c r="AK498" s="299"/>
      <c r="AL498" s="299" t="s">
        <v>23</v>
      </c>
      <c r="AM498" s="299"/>
      <c r="AN498" s="299"/>
      <c r="AO498" s="389"/>
      <c r="AP498" s="872" t="s">
        <v>466</v>
      </c>
      <c r="AQ498" s="872"/>
      <c r="AR498" s="872"/>
      <c r="AS498" s="872"/>
      <c r="AT498" s="872"/>
      <c r="AU498" s="872"/>
      <c r="AV498" s="872"/>
      <c r="AW498" s="872"/>
      <c r="AX498" s="872"/>
    </row>
    <row r="499" spans="1:50" ht="24" customHeight="1" x14ac:dyDescent="0.15">
      <c r="A499" s="946">
        <v>1</v>
      </c>
      <c r="B499" s="946">
        <v>1</v>
      </c>
      <c r="C499" s="388"/>
      <c r="D499" s="388"/>
      <c r="E499" s="388"/>
      <c r="F499" s="388"/>
      <c r="G499" s="388"/>
      <c r="H499" s="388"/>
      <c r="I499" s="388"/>
      <c r="J499" s="170"/>
      <c r="K499" s="171"/>
      <c r="L499" s="171"/>
      <c r="M499" s="171"/>
      <c r="N499" s="171"/>
      <c r="O499" s="171"/>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46">
        <v>2</v>
      </c>
      <c r="B500" s="946">
        <v>1</v>
      </c>
      <c r="C500" s="388"/>
      <c r="D500" s="388"/>
      <c r="E500" s="388"/>
      <c r="F500" s="388"/>
      <c r="G500" s="388"/>
      <c r="H500" s="388"/>
      <c r="I500" s="388"/>
      <c r="J500" s="170"/>
      <c r="K500" s="171"/>
      <c r="L500" s="171"/>
      <c r="M500" s="171"/>
      <c r="N500" s="171"/>
      <c r="O500" s="171"/>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46">
        <v>3</v>
      </c>
      <c r="B501" s="946">
        <v>1</v>
      </c>
      <c r="C501" s="388"/>
      <c r="D501" s="388"/>
      <c r="E501" s="388"/>
      <c r="F501" s="388"/>
      <c r="G501" s="388"/>
      <c r="H501" s="388"/>
      <c r="I501" s="388"/>
      <c r="J501" s="170"/>
      <c r="K501" s="171"/>
      <c r="L501" s="171"/>
      <c r="M501" s="171"/>
      <c r="N501" s="171"/>
      <c r="O501" s="171"/>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46">
        <v>4</v>
      </c>
      <c r="B502" s="946">
        <v>1</v>
      </c>
      <c r="C502" s="388"/>
      <c r="D502" s="388"/>
      <c r="E502" s="388"/>
      <c r="F502" s="388"/>
      <c r="G502" s="388"/>
      <c r="H502" s="388"/>
      <c r="I502" s="388"/>
      <c r="J502" s="170"/>
      <c r="K502" s="171"/>
      <c r="L502" s="171"/>
      <c r="M502" s="171"/>
      <c r="N502" s="171"/>
      <c r="O502" s="171"/>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46">
        <v>5</v>
      </c>
      <c r="B503" s="946">
        <v>1</v>
      </c>
      <c r="C503" s="388"/>
      <c r="D503" s="388"/>
      <c r="E503" s="388"/>
      <c r="F503" s="388"/>
      <c r="G503" s="388"/>
      <c r="H503" s="388"/>
      <c r="I503" s="388"/>
      <c r="J503" s="170"/>
      <c r="K503" s="171"/>
      <c r="L503" s="171"/>
      <c r="M503" s="171"/>
      <c r="N503" s="171"/>
      <c r="O503" s="171"/>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46">
        <v>6</v>
      </c>
      <c r="B504" s="946">
        <v>1</v>
      </c>
      <c r="C504" s="388"/>
      <c r="D504" s="388"/>
      <c r="E504" s="388"/>
      <c r="F504" s="388"/>
      <c r="G504" s="388"/>
      <c r="H504" s="388"/>
      <c r="I504" s="388"/>
      <c r="J504" s="170"/>
      <c r="K504" s="171"/>
      <c r="L504" s="171"/>
      <c r="M504" s="171"/>
      <c r="N504" s="171"/>
      <c r="O504" s="171"/>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46">
        <v>7</v>
      </c>
      <c r="B505" s="946">
        <v>1</v>
      </c>
      <c r="C505" s="388"/>
      <c r="D505" s="388"/>
      <c r="E505" s="388"/>
      <c r="F505" s="388"/>
      <c r="G505" s="388"/>
      <c r="H505" s="388"/>
      <c r="I505" s="388"/>
      <c r="J505" s="170"/>
      <c r="K505" s="171"/>
      <c r="L505" s="171"/>
      <c r="M505" s="171"/>
      <c r="N505" s="171"/>
      <c r="O505" s="171"/>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46">
        <v>8</v>
      </c>
      <c r="B506" s="946">
        <v>1</v>
      </c>
      <c r="C506" s="388"/>
      <c r="D506" s="388"/>
      <c r="E506" s="388"/>
      <c r="F506" s="388"/>
      <c r="G506" s="388"/>
      <c r="H506" s="388"/>
      <c r="I506" s="388"/>
      <c r="J506" s="170"/>
      <c r="K506" s="171"/>
      <c r="L506" s="171"/>
      <c r="M506" s="171"/>
      <c r="N506" s="171"/>
      <c r="O506" s="171"/>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46">
        <v>9</v>
      </c>
      <c r="B507" s="946">
        <v>1</v>
      </c>
      <c r="C507" s="388"/>
      <c r="D507" s="388"/>
      <c r="E507" s="388"/>
      <c r="F507" s="388"/>
      <c r="G507" s="388"/>
      <c r="H507" s="388"/>
      <c r="I507" s="388"/>
      <c r="J507" s="170"/>
      <c r="K507" s="171"/>
      <c r="L507" s="171"/>
      <c r="M507" s="171"/>
      <c r="N507" s="171"/>
      <c r="O507" s="171"/>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46">
        <v>10</v>
      </c>
      <c r="B508" s="946">
        <v>1</v>
      </c>
      <c r="C508" s="388"/>
      <c r="D508" s="388"/>
      <c r="E508" s="388"/>
      <c r="F508" s="388"/>
      <c r="G508" s="388"/>
      <c r="H508" s="388"/>
      <c r="I508" s="388"/>
      <c r="J508" s="170"/>
      <c r="K508" s="171"/>
      <c r="L508" s="171"/>
      <c r="M508" s="171"/>
      <c r="N508" s="171"/>
      <c r="O508" s="171"/>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46">
        <v>11</v>
      </c>
      <c r="B509" s="946">
        <v>1</v>
      </c>
      <c r="C509" s="388"/>
      <c r="D509" s="388"/>
      <c r="E509" s="388"/>
      <c r="F509" s="388"/>
      <c r="G509" s="388"/>
      <c r="H509" s="388"/>
      <c r="I509" s="388"/>
      <c r="J509" s="170"/>
      <c r="K509" s="171"/>
      <c r="L509" s="171"/>
      <c r="M509" s="171"/>
      <c r="N509" s="171"/>
      <c r="O509" s="171"/>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46">
        <v>12</v>
      </c>
      <c r="B510" s="946">
        <v>1</v>
      </c>
      <c r="C510" s="388"/>
      <c r="D510" s="388"/>
      <c r="E510" s="388"/>
      <c r="F510" s="388"/>
      <c r="G510" s="388"/>
      <c r="H510" s="388"/>
      <c r="I510" s="388"/>
      <c r="J510" s="170"/>
      <c r="K510" s="171"/>
      <c r="L510" s="171"/>
      <c r="M510" s="171"/>
      <c r="N510" s="171"/>
      <c r="O510" s="171"/>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46">
        <v>13</v>
      </c>
      <c r="B511" s="946">
        <v>1</v>
      </c>
      <c r="C511" s="388"/>
      <c r="D511" s="388"/>
      <c r="E511" s="388"/>
      <c r="F511" s="388"/>
      <c r="G511" s="388"/>
      <c r="H511" s="388"/>
      <c r="I511" s="388"/>
      <c r="J511" s="170"/>
      <c r="K511" s="171"/>
      <c r="L511" s="171"/>
      <c r="M511" s="171"/>
      <c r="N511" s="171"/>
      <c r="O511" s="171"/>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46">
        <v>14</v>
      </c>
      <c r="B512" s="946">
        <v>1</v>
      </c>
      <c r="C512" s="388"/>
      <c r="D512" s="388"/>
      <c r="E512" s="388"/>
      <c r="F512" s="388"/>
      <c r="G512" s="388"/>
      <c r="H512" s="388"/>
      <c r="I512" s="388"/>
      <c r="J512" s="170"/>
      <c r="K512" s="171"/>
      <c r="L512" s="171"/>
      <c r="M512" s="171"/>
      <c r="N512" s="171"/>
      <c r="O512" s="171"/>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46">
        <v>15</v>
      </c>
      <c r="B513" s="946">
        <v>1</v>
      </c>
      <c r="C513" s="388"/>
      <c r="D513" s="388"/>
      <c r="E513" s="388"/>
      <c r="F513" s="388"/>
      <c r="G513" s="388"/>
      <c r="H513" s="388"/>
      <c r="I513" s="388"/>
      <c r="J513" s="170"/>
      <c r="K513" s="171"/>
      <c r="L513" s="171"/>
      <c r="M513" s="171"/>
      <c r="N513" s="171"/>
      <c r="O513" s="171"/>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46">
        <v>16</v>
      </c>
      <c r="B514" s="946">
        <v>1</v>
      </c>
      <c r="C514" s="388"/>
      <c r="D514" s="388"/>
      <c r="E514" s="388"/>
      <c r="F514" s="388"/>
      <c r="G514" s="388"/>
      <c r="H514" s="388"/>
      <c r="I514" s="388"/>
      <c r="J514" s="170"/>
      <c r="K514" s="171"/>
      <c r="L514" s="171"/>
      <c r="M514" s="171"/>
      <c r="N514" s="171"/>
      <c r="O514" s="171"/>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46">
        <v>17</v>
      </c>
      <c r="B515" s="946">
        <v>1</v>
      </c>
      <c r="C515" s="388"/>
      <c r="D515" s="388"/>
      <c r="E515" s="388"/>
      <c r="F515" s="388"/>
      <c r="G515" s="388"/>
      <c r="H515" s="388"/>
      <c r="I515" s="388"/>
      <c r="J515" s="170"/>
      <c r="K515" s="171"/>
      <c r="L515" s="171"/>
      <c r="M515" s="171"/>
      <c r="N515" s="171"/>
      <c r="O515" s="171"/>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46">
        <v>18</v>
      </c>
      <c r="B516" s="946">
        <v>1</v>
      </c>
      <c r="C516" s="388"/>
      <c r="D516" s="388"/>
      <c r="E516" s="388"/>
      <c r="F516" s="388"/>
      <c r="G516" s="388"/>
      <c r="H516" s="388"/>
      <c r="I516" s="388"/>
      <c r="J516" s="170"/>
      <c r="K516" s="171"/>
      <c r="L516" s="171"/>
      <c r="M516" s="171"/>
      <c r="N516" s="171"/>
      <c r="O516" s="171"/>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46">
        <v>19</v>
      </c>
      <c r="B517" s="946">
        <v>1</v>
      </c>
      <c r="C517" s="388"/>
      <c r="D517" s="388"/>
      <c r="E517" s="388"/>
      <c r="F517" s="388"/>
      <c r="G517" s="388"/>
      <c r="H517" s="388"/>
      <c r="I517" s="388"/>
      <c r="J517" s="170"/>
      <c r="K517" s="171"/>
      <c r="L517" s="171"/>
      <c r="M517" s="171"/>
      <c r="N517" s="171"/>
      <c r="O517" s="171"/>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46">
        <v>20</v>
      </c>
      <c r="B518" s="946">
        <v>1</v>
      </c>
      <c r="C518" s="388"/>
      <c r="D518" s="388"/>
      <c r="E518" s="388"/>
      <c r="F518" s="388"/>
      <c r="G518" s="388"/>
      <c r="H518" s="388"/>
      <c r="I518" s="388"/>
      <c r="J518" s="170"/>
      <c r="K518" s="171"/>
      <c r="L518" s="171"/>
      <c r="M518" s="171"/>
      <c r="N518" s="171"/>
      <c r="O518" s="171"/>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46">
        <v>21</v>
      </c>
      <c r="B519" s="946">
        <v>1</v>
      </c>
      <c r="C519" s="388"/>
      <c r="D519" s="388"/>
      <c r="E519" s="388"/>
      <c r="F519" s="388"/>
      <c r="G519" s="388"/>
      <c r="H519" s="388"/>
      <c r="I519" s="388"/>
      <c r="J519" s="170"/>
      <c r="K519" s="171"/>
      <c r="L519" s="171"/>
      <c r="M519" s="171"/>
      <c r="N519" s="171"/>
      <c r="O519" s="171"/>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46">
        <v>22</v>
      </c>
      <c r="B520" s="946">
        <v>1</v>
      </c>
      <c r="C520" s="388"/>
      <c r="D520" s="388"/>
      <c r="E520" s="388"/>
      <c r="F520" s="388"/>
      <c r="G520" s="388"/>
      <c r="H520" s="388"/>
      <c r="I520" s="388"/>
      <c r="J520" s="170"/>
      <c r="K520" s="171"/>
      <c r="L520" s="171"/>
      <c r="M520" s="171"/>
      <c r="N520" s="171"/>
      <c r="O520" s="171"/>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46">
        <v>23</v>
      </c>
      <c r="B521" s="946">
        <v>1</v>
      </c>
      <c r="C521" s="388"/>
      <c r="D521" s="388"/>
      <c r="E521" s="388"/>
      <c r="F521" s="388"/>
      <c r="G521" s="388"/>
      <c r="H521" s="388"/>
      <c r="I521" s="388"/>
      <c r="J521" s="170"/>
      <c r="K521" s="171"/>
      <c r="L521" s="171"/>
      <c r="M521" s="171"/>
      <c r="N521" s="171"/>
      <c r="O521" s="171"/>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46">
        <v>24</v>
      </c>
      <c r="B522" s="946">
        <v>1</v>
      </c>
      <c r="C522" s="388"/>
      <c r="D522" s="388"/>
      <c r="E522" s="388"/>
      <c r="F522" s="388"/>
      <c r="G522" s="388"/>
      <c r="H522" s="388"/>
      <c r="I522" s="388"/>
      <c r="J522" s="170"/>
      <c r="K522" s="171"/>
      <c r="L522" s="171"/>
      <c r="M522" s="171"/>
      <c r="N522" s="171"/>
      <c r="O522" s="171"/>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46">
        <v>25</v>
      </c>
      <c r="B523" s="946">
        <v>1</v>
      </c>
      <c r="C523" s="388"/>
      <c r="D523" s="388"/>
      <c r="E523" s="388"/>
      <c r="F523" s="388"/>
      <c r="G523" s="388"/>
      <c r="H523" s="388"/>
      <c r="I523" s="388"/>
      <c r="J523" s="170"/>
      <c r="K523" s="171"/>
      <c r="L523" s="171"/>
      <c r="M523" s="171"/>
      <c r="N523" s="171"/>
      <c r="O523" s="171"/>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46">
        <v>26</v>
      </c>
      <c r="B524" s="946">
        <v>1</v>
      </c>
      <c r="C524" s="388"/>
      <c r="D524" s="388"/>
      <c r="E524" s="388"/>
      <c r="F524" s="388"/>
      <c r="G524" s="388"/>
      <c r="H524" s="388"/>
      <c r="I524" s="388"/>
      <c r="J524" s="170"/>
      <c r="K524" s="171"/>
      <c r="L524" s="171"/>
      <c r="M524" s="171"/>
      <c r="N524" s="171"/>
      <c r="O524" s="171"/>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46">
        <v>27</v>
      </c>
      <c r="B525" s="946">
        <v>1</v>
      </c>
      <c r="C525" s="388"/>
      <c r="D525" s="388"/>
      <c r="E525" s="388"/>
      <c r="F525" s="388"/>
      <c r="G525" s="388"/>
      <c r="H525" s="388"/>
      <c r="I525" s="388"/>
      <c r="J525" s="170"/>
      <c r="K525" s="171"/>
      <c r="L525" s="171"/>
      <c r="M525" s="171"/>
      <c r="N525" s="171"/>
      <c r="O525" s="171"/>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46">
        <v>28</v>
      </c>
      <c r="B526" s="946">
        <v>1</v>
      </c>
      <c r="C526" s="388"/>
      <c r="D526" s="388"/>
      <c r="E526" s="388"/>
      <c r="F526" s="388"/>
      <c r="G526" s="388"/>
      <c r="H526" s="388"/>
      <c r="I526" s="388"/>
      <c r="J526" s="170"/>
      <c r="K526" s="171"/>
      <c r="L526" s="171"/>
      <c r="M526" s="171"/>
      <c r="N526" s="171"/>
      <c r="O526" s="171"/>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46">
        <v>29</v>
      </c>
      <c r="B527" s="946">
        <v>1</v>
      </c>
      <c r="C527" s="388"/>
      <c r="D527" s="388"/>
      <c r="E527" s="388"/>
      <c r="F527" s="388"/>
      <c r="G527" s="388"/>
      <c r="H527" s="388"/>
      <c r="I527" s="388"/>
      <c r="J527" s="170"/>
      <c r="K527" s="171"/>
      <c r="L527" s="171"/>
      <c r="M527" s="171"/>
      <c r="N527" s="171"/>
      <c r="O527" s="171"/>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46">
        <v>30</v>
      </c>
      <c r="B528" s="946">
        <v>1</v>
      </c>
      <c r="C528" s="388"/>
      <c r="D528" s="388"/>
      <c r="E528" s="388"/>
      <c r="F528" s="388"/>
      <c r="G528" s="388"/>
      <c r="H528" s="388"/>
      <c r="I528" s="388"/>
      <c r="J528" s="170"/>
      <c r="K528" s="171"/>
      <c r="L528" s="171"/>
      <c r="M528" s="171"/>
      <c r="N528" s="171"/>
      <c r="O528" s="171"/>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99" t="s">
        <v>30</v>
      </c>
      <c r="D531" s="299"/>
      <c r="E531" s="299"/>
      <c r="F531" s="299"/>
      <c r="G531" s="299"/>
      <c r="H531" s="299"/>
      <c r="I531" s="299"/>
      <c r="J531" s="872" t="s">
        <v>465</v>
      </c>
      <c r="K531" s="872"/>
      <c r="L531" s="872"/>
      <c r="M531" s="872"/>
      <c r="N531" s="872"/>
      <c r="O531" s="872"/>
      <c r="P531" s="299" t="s">
        <v>400</v>
      </c>
      <c r="Q531" s="299"/>
      <c r="R531" s="299"/>
      <c r="S531" s="299"/>
      <c r="T531" s="299"/>
      <c r="U531" s="299"/>
      <c r="V531" s="299"/>
      <c r="W531" s="299"/>
      <c r="X531" s="299"/>
      <c r="Y531" s="299" t="s">
        <v>461</v>
      </c>
      <c r="Z531" s="299"/>
      <c r="AA531" s="299"/>
      <c r="AB531" s="299"/>
      <c r="AC531" s="872" t="s">
        <v>399</v>
      </c>
      <c r="AD531" s="872"/>
      <c r="AE531" s="872"/>
      <c r="AF531" s="872"/>
      <c r="AG531" s="872"/>
      <c r="AH531" s="299" t="s">
        <v>416</v>
      </c>
      <c r="AI531" s="299"/>
      <c r="AJ531" s="299"/>
      <c r="AK531" s="299"/>
      <c r="AL531" s="299" t="s">
        <v>23</v>
      </c>
      <c r="AM531" s="299"/>
      <c r="AN531" s="299"/>
      <c r="AO531" s="389"/>
      <c r="AP531" s="872" t="s">
        <v>466</v>
      </c>
      <c r="AQ531" s="872"/>
      <c r="AR531" s="872"/>
      <c r="AS531" s="872"/>
      <c r="AT531" s="872"/>
      <c r="AU531" s="872"/>
      <c r="AV531" s="872"/>
      <c r="AW531" s="872"/>
      <c r="AX531" s="872"/>
    </row>
    <row r="532" spans="1:50" ht="24" customHeight="1" x14ac:dyDescent="0.15">
      <c r="A532" s="946">
        <v>1</v>
      </c>
      <c r="B532" s="946">
        <v>1</v>
      </c>
      <c r="C532" s="388"/>
      <c r="D532" s="388"/>
      <c r="E532" s="388"/>
      <c r="F532" s="388"/>
      <c r="G532" s="388"/>
      <c r="H532" s="388"/>
      <c r="I532" s="388"/>
      <c r="J532" s="170"/>
      <c r="K532" s="171"/>
      <c r="L532" s="171"/>
      <c r="M532" s="171"/>
      <c r="N532" s="171"/>
      <c r="O532" s="171"/>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46">
        <v>2</v>
      </c>
      <c r="B533" s="946">
        <v>1</v>
      </c>
      <c r="C533" s="388"/>
      <c r="D533" s="388"/>
      <c r="E533" s="388"/>
      <c r="F533" s="388"/>
      <c r="G533" s="388"/>
      <c r="H533" s="388"/>
      <c r="I533" s="388"/>
      <c r="J533" s="170"/>
      <c r="K533" s="171"/>
      <c r="L533" s="171"/>
      <c r="M533" s="171"/>
      <c r="N533" s="171"/>
      <c r="O533" s="171"/>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46">
        <v>3</v>
      </c>
      <c r="B534" s="946">
        <v>1</v>
      </c>
      <c r="C534" s="388"/>
      <c r="D534" s="388"/>
      <c r="E534" s="388"/>
      <c r="F534" s="388"/>
      <c r="G534" s="388"/>
      <c r="H534" s="388"/>
      <c r="I534" s="388"/>
      <c r="J534" s="170"/>
      <c r="K534" s="171"/>
      <c r="L534" s="171"/>
      <c r="M534" s="171"/>
      <c r="N534" s="171"/>
      <c r="O534" s="171"/>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46">
        <v>4</v>
      </c>
      <c r="B535" s="946">
        <v>1</v>
      </c>
      <c r="C535" s="388"/>
      <c r="D535" s="388"/>
      <c r="E535" s="388"/>
      <c r="F535" s="388"/>
      <c r="G535" s="388"/>
      <c r="H535" s="388"/>
      <c r="I535" s="388"/>
      <c r="J535" s="170"/>
      <c r="K535" s="171"/>
      <c r="L535" s="171"/>
      <c r="M535" s="171"/>
      <c r="N535" s="171"/>
      <c r="O535" s="171"/>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46">
        <v>5</v>
      </c>
      <c r="B536" s="946">
        <v>1</v>
      </c>
      <c r="C536" s="388"/>
      <c r="D536" s="388"/>
      <c r="E536" s="388"/>
      <c r="F536" s="388"/>
      <c r="G536" s="388"/>
      <c r="H536" s="388"/>
      <c r="I536" s="388"/>
      <c r="J536" s="170"/>
      <c r="K536" s="171"/>
      <c r="L536" s="171"/>
      <c r="M536" s="171"/>
      <c r="N536" s="171"/>
      <c r="O536" s="171"/>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46">
        <v>6</v>
      </c>
      <c r="B537" s="946">
        <v>1</v>
      </c>
      <c r="C537" s="388"/>
      <c r="D537" s="388"/>
      <c r="E537" s="388"/>
      <c r="F537" s="388"/>
      <c r="G537" s="388"/>
      <c r="H537" s="388"/>
      <c r="I537" s="388"/>
      <c r="J537" s="170"/>
      <c r="K537" s="171"/>
      <c r="L537" s="171"/>
      <c r="M537" s="171"/>
      <c r="N537" s="171"/>
      <c r="O537" s="171"/>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46">
        <v>7</v>
      </c>
      <c r="B538" s="946">
        <v>1</v>
      </c>
      <c r="C538" s="388"/>
      <c r="D538" s="388"/>
      <c r="E538" s="388"/>
      <c r="F538" s="388"/>
      <c r="G538" s="388"/>
      <c r="H538" s="388"/>
      <c r="I538" s="388"/>
      <c r="J538" s="170"/>
      <c r="K538" s="171"/>
      <c r="L538" s="171"/>
      <c r="M538" s="171"/>
      <c r="N538" s="171"/>
      <c r="O538" s="171"/>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46">
        <v>8</v>
      </c>
      <c r="B539" s="946">
        <v>1</v>
      </c>
      <c r="C539" s="388"/>
      <c r="D539" s="388"/>
      <c r="E539" s="388"/>
      <c r="F539" s="388"/>
      <c r="G539" s="388"/>
      <c r="H539" s="388"/>
      <c r="I539" s="388"/>
      <c r="J539" s="170"/>
      <c r="K539" s="171"/>
      <c r="L539" s="171"/>
      <c r="M539" s="171"/>
      <c r="N539" s="171"/>
      <c r="O539" s="171"/>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46">
        <v>9</v>
      </c>
      <c r="B540" s="946">
        <v>1</v>
      </c>
      <c r="C540" s="388"/>
      <c r="D540" s="388"/>
      <c r="E540" s="388"/>
      <c r="F540" s="388"/>
      <c r="G540" s="388"/>
      <c r="H540" s="388"/>
      <c r="I540" s="388"/>
      <c r="J540" s="170"/>
      <c r="K540" s="171"/>
      <c r="L540" s="171"/>
      <c r="M540" s="171"/>
      <c r="N540" s="171"/>
      <c r="O540" s="171"/>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46">
        <v>10</v>
      </c>
      <c r="B541" s="946">
        <v>1</v>
      </c>
      <c r="C541" s="388"/>
      <c r="D541" s="388"/>
      <c r="E541" s="388"/>
      <c r="F541" s="388"/>
      <c r="G541" s="388"/>
      <c r="H541" s="388"/>
      <c r="I541" s="388"/>
      <c r="J541" s="170"/>
      <c r="K541" s="171"/>
      <c r="L541" s="171"/>
      <c r="M541" s="171"/>
      <c r="N541" s="171"/>
      <c r="O541" s="171"/>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46">
        <v>11</v>
      </c>
      <c r="B542" s="946">
        <v>1</v>
      </c>
      <c r="C542" s="388"/>
      <c r="D542" s="388"/>
      <c r="E542" s="388"/>
      <c r="F542" s="388"/>
      <c r="G542" s="388"/>
      <c r="H542" s="388"/>
      <c r="I542" s="388"/>
      <c r="J542" s="170"/>
      <c r="K542" s="171"/>
      <c r="L542" s="171"/>
      <c r="M542" s="171"/>
      <c r="N542" s="171"/>
      <c r="O542" s="171"/>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46">
        <v>12</v>
      </c>
      <c r="B543" s="946">
        <v>1</v>
      </c>
      <c r="C543" s="388"/>
      <c r="D543" s="388"/>
      <c r="E543" s="388"/>
      <c r="F543" s="388"/>
      <c r="G543" s="388"/>
      <c r="H543" s="388"/>
      <c r="I543" s="388"/>
      <c r="J543" s="170"/>
      <c r="K543" s="171"/>
      <c r="L543" s="171"/>
      <c r="M543" s="171"/>
      <c r="N543" s="171"/>
      <c r="O543" s="171"/>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46">
        <v>13</v>
      </c>
      <c r="B544" s="946">
        <v>1</v>
      </c>
      <c r="C544" s="388"/>
      <c r="D544" s="388"/>
      <c r="E544" s="388"/>
      <c r="F544" s="388"/>
      <c r="G544" s="388"/>
      <c r="H544" s="388"/>
      <c r="I544" s="388"/>
      <c r="J544" s="170"/>
      <c r="K544" s="171"/>
      <c r="L544" s="171"/>
      <c r="M544" s="171"/>
      <c r="N544" s="171"/>
      <c r="O544" s="171"/>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46">
        <v>14</v>
      </c>
      <c r="B545" s="946">
        <v>1</v>
      </c>
      <c r="C545" s="388"/>
      <c r="D545" s="388"/>
      <c r="E545" s="388"/>
      <c r="F545" s="388"/>
      <c r="G545" s="388"/>
      <c r="H545" s="388"/>
      <c r="I545" s="388"/>
      <c r="J545" s="170"/>
      <c r="K545" s="171"/>
      <c r="L545" s="171"/>
      <c r="M545" s="171"/>
      <c r="N545" s="171"/>
      <c r="O545" s="171"/>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46">
        <v>15</v>
      </c>
      <c r="B546" s="946">
        <v>1</v>
      </c>
      <c r="C546" s="388"/>
      <c r="D546" s="388"/>
      <c r="E546" s="388"/>
      <c r="F546" s="388"/>
      <c r="G546" s="388"/>
      <c r="H546" s="388"/>
      <c r="I546" s="388"/>
      <c r="J546" s="170"/>
      <c r="K546" s="171"/>
      <c r="L546" s="171"/>
      <c r="M546" s="171"/>
      <c r="N546" s="171"/>
      <c r="O546" s="171"/>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46">
        <v>16</v>
      </c>
      <c r="B547" s="946">
        <v>1</v>
      </c>
      <c r="C547" s="388"/>
      <c r="D547" s="388"/>
      <c r="E547" s="388"/>
      <c r="F547" s="388"/>
      <c r="G547" s="388"/>
      <c r="H547" s="388"/>
      <c r="I547" s="388"/>
      <c r="J547" s="170"/>
      <c r="K547" s="171"/>
      <c r="L547" s="171"/>
      <c r="M547" s="171"/>
      <c r="N547" s="171"/>
      <c r="O547" s="171"/>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46">
        <v>17</v>
      </c>
      <c r="B548" s="946">
        <v>1</v>
      </c>
      <c r="C548" s="388"/>
      <c r="D548" s="388"/>
      <c r="E548" s="388"/>
      <c r="F548" s="388"/>
      <c r="G548" s="388"/>
      <c r="H548" s="388"/>
      <c r="I548" s="388"/>
      <c r="J548" s="170"/>
      <c r="K548" s="171"/>
      <c r="L548" s="171"/>
      <c r="M548" s="171"/>
      <c r="N548" s="171"/>
      <c r="O548" s="171"/>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46">
        <v>18</v>
      </c>
      <c r="B549" s="946">
        <v>1</v>
      </c>
      <c r="C549" s="388"/>
      <c r="D549" s="388"/>
      <c r="E549" s="388"/>
      <c r="F549" s="388"/>
      <c r="G549" s="388"/>
      <c r="H549" s="388"/>
      <c r="I549" s="388"/>
      <c r="J549" s="170"/>
      <c r="K549" s="171"/>
      <c r="L549" s="171"/>
      <c r="M549" s="171"/>
      <c r="N549" s="171"/>
      <c r="O549" s="171"/>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46">
        <v>19</v>
      </c>
      <c r="B550" s="946">
        <v>1</v>
      </c>
      <c r="C550" s="388"/>
      <c r="D550" s="388"/>
      <c r="E550" s="388"/>
      <c r="F550" s="388"/>
      <c r="G550" s="388"/>
      <c r="H550" s="388"/>
      <c r="I550" s="388"/>
      <c r="J550" s="170"/>
      <c r="K550" s="171"/>
      <c r="L550" s="171"/>
      <c r="M550" s="171"/>
      <c r="N550" s="171"/>
      <c r="O550" s="171"/>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46">
        <v>20</v>
      </c>
      <c r="B551" s="946">
        <v>1</v>
      </c>
      <c r="C551" s="388"/>
      <c r="D551" s="388"/>
      <c r="E551" s="388"/>
      <c r="F551" s="388"/>
      <c r="G551" s="388"/>
      <c r="H551" s="388"/>
      <c r="I551" s="388"/>
      <c r="J551" s="170"/>
      <c r="K551" s="171"/>
      <c r="L551" s="171"/>
      <c r="M551" s="171"/>
      <c r="N551" s="171"/>
      <c r="O551" s="171"/>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46">
        <v>21</v>
      </c>
      <c r="B552" s="946">
        <v>1</v>
      </c>
      <c r="C552" s="388"/>
      <c r="D552" s="388"/>
      <c r="E552" s="388"/>
      <c r="F552" s="388"/>
      <c r="G552" s="388"/>
      <c r="H552" s="388"/>
      <c r="I552" s="388"/>
      <c r="J552" s="170"/>
      <c r="K552" s="171"/>
      <c r="L552" s="171"/>
      <c r="M552" s="171"/>
      <c r="N552" s="171"/>
      <c r="O552" s="171"/>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46">
        <v>22</v>
      </c>
      <c r="B553" s="946">
        <v>1</v>
      </c>
      <c r="C553" s="388"/>
      <c r="D553" s="388"/>
      <c r="E553" s="388"/>
      <c r="F553" s="388"/>
      <c r="G553" s="388"/>
      <c r="H553" s="388"/>
      <c r="I553" s="388"/>
      <c r="J553" s="170"/>
      <c r="K553" s="171"/>
      <c r="L553" s="171"/>
      <c r="M553" s="171"/>
      <c r="N553" s="171"/>
      <c r="O553" s="171"/>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46">
        <v>23</v>
      </c>
      <c r="B554" s="946">
        <v>1</v>
      </c>
      <c r="C554" s="388"/>
      <c r="D554" s="388"/>
      <c r="E554" s="388"/>
      <c r="F554" s="388"/>
      <c r="G554" s="388"/>
      <c r="H554" s="388"/>
      <c r="I554" s="388"/>
      <c r="J554" s="170"/>
      <c r="K554" s="171"/>
      <c r="L554" s="171"/>
      <c r="M554" s="171"/>
      <c r="N554" s="171"/>
      <c r="O554" s="171"/>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46">
        <v>24</v>
      </c>
      <c r="B555" s="946">
        <v>1</v>
      </c>
      <c r="C555" s="388"/>
      <c r="D555" s="388"/>
      <c r="E555" s="388"/>
      <c r="F555" s="388"/>
      <c r="G555" s="388"/>
      <c r="H555" s="388"/>
      <c r="I555" s="388"/>
      <c r="J555" s="170"/>
      <c r="K555" s="171"/>
      <c r="L555" s="171"/>
      <c r="M555" s="171"/>
      <c r="N555" s="171"/>
      <c r="O555" s="171"/>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46">
        <v>25</v>
      </c>
      <c r="B556" s="946">
        <v>1</v>
      </c>
      <c r="C556" s="388"/>
      <c r="D556" s="388"/>
      <c r="E556" s="388"/>
      <c r="F556" s="388"/>
      <c r="G556" s="388"/>
      <c r="H556" s="388"/>
      <c r="I556" s="388"/>
      <c r="J556" s="170"/>
      <c r="K556" s="171"/>
      <c r="L556" s="171"/>
      <c r="M556" s="171"/>
      <c r="N556" s="171"/>
      <c r="O556" s="171"/>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46">
        <v>26</v>
      </c>
      <c r="B557" s="946">
        <v>1</v>
      </c>
      <c r="C557" s="388"/>
      <c r="D557" s="388"/>
      <c r="E557" s="388"/>
      <c r="F557" s="388"/>
      <c r="G557" s="388"/>
      <c r="H557" s="388"/>
      <c r="I557" s="388"/>
      <c r="J557" s="170"/>
      <c r="K557" s="171"/>
      <c r="L557" s="171"/>
      <c r="M557" s="171"/>
      <c r="N557" s="171"/>
      <c r="O557" s="171"/>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46">
        <v>27</v>
      </c>
      <c r="B558" s="946">
        <v>1</v>
      </c>
      <c r="C558" s="388"/>
      <c r="D558" s="388"/>
      <c r="E558" s="388"/>
      <c r="F558" s="388"/>
      <c r="G558" s="388"/>
      <c r="H558" s="388"/>
      <c r="I558" s="388"/>
      <c r="J558" s="170"/>
      <c r="K558" s="171"/>
      <c r="L558" s="171"/>
      <c r="M558" s="171"/>
      <c r="N558" s="171"/>
      <c r="O558" s="171"/>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46">
        <v>28</v>
      </c>
      <c r="B559" s="946">
        <v>1</v>
      </c>
      <c r="C559" s="388"/>
      <c r="D559" s="388"/>
      <c r="E559" s="388"/>
      <c r="F559" s="388"/>
      <c r="G559" s="388"/>
      <c r="H559" s="388"/>
      <c r="I559" s="388"/>
      <c r="J559" s="170"/>
      <c r="K559" s="171"/>
      <c r="L559" s="171"/>
      <c r="M559" s="171"/>
      <c r="N559" s="171"/>
      <c r="O559" s="171"/>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46">
        <v>29</v>
      </c>
      <c r="B560" s="946">
        <v>1</v>
      </c>
      <c r="C560" s="388"/>
      <c r="D560" s="388"/>
      <c r="E560" s="388"/>
      <c r="F560" s="388"/>
      <c r="G560" s="388"/>
      <c r="H560" s="388"/>
      <c r="I560" s="388"/>
      <c r="J560" s="170"/>
      <c r="K560" s="171"/>
      <c r="L560" s="171"/>
      <c r="M560" s="171"/>
      <c r="N560" s="171"/>
      <c r="O560" s="171"/>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46">
        <v>30</v>
      </c>
      <c r="B561" s="946">
        <v>1</v>
      </c>
      <c r="C561" s="388"/>
      <c r="D561" s="388"/>
      <c r="E561" s="388"/>
      <c r="F561" s="388"/>
      <c r="G561" s="388"/>
      <c r="H561" s="388"/>
      <c r="I561" s="388"/>
      <c r="J561" s="170"/>
      <c r="K561" s="171"/>
      <c r="L561" s="171"/>
      <c r="M561" s="171"/>
      <c r="N561" s="171"/>
      <c r="O561" s="171"/>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99" t="s">
        <v>30</v>
      </c>
      <c r="D564" s="299"/>
      <c r="E564" s="299"/>
      <c r="F564" s="299"/>
      <c r="G564" s="299"/>
      <c r="H564" s="299"/>
      <c r="I564" s="299"/>
      <c r="J564" s="872" t="s">
        <v>465</v>
      </c>
      <c r="K564" s="872"/>
      <c r="L564" s="872"/>
      <c r="M564" s="872"/>
      <c r="N564" s="872"/>
      <c r="O564" s="872"/>
      <c r="P564" s="299" t="s">
        <v>400</v>
      </c>
      <c r="Q564" s="299"/>
      <c r="R564" s="299"/>
      <c r="S564" s="299"/>
      <c r="T564" s="299"/>
      <c r="U564" s="299"/>
      <c r="V564" s="299"/>
      <c r="W564" s="299"/>
      <c r="X564" s="299"/>
      <c r="Y564" s="299" t="s">
        <v>461</v>
      </c>
      <c r="Z564" s="299"/>
      <c r="AA564" s="299"/>
      <c r="AB564" s="299"/>
      <c r="AC564" s="872" t="s">
        <v>399</v>
      </c>
      <c r="AD564" s="872"/>
      <c r="AE564" s="872"/>
      <c r="AF564" s="872"/>
      <c r="AG564" s="872"/>
      <c r="AH564" s="299" t="s">
        <v>416</v>
      </c>
      <c r="AI564" s="299"/>
      <c r="AJ564" s="299"/>
      <c r="AK564" s="299"/>
      <c r="AL564" s="299" t="s">
        <v>23</v>
      </c>
      <c r="AM564" s="299"/>
      <c r="AN564" s="299"/>
      <c r="AO564" s="389"/>
      <c r="AP564" s="872" t="s">
        <v>466</v>
      </c>
      <c r="AQ564" s="872"/>
      <c r="AR564" s="872"/>
      <c r="AS564" s="872"/>
      <c r="AT564" s="872"/>
      <c r="AU564" s="872"/>
      <c r="AV564" s="872"/>
      <c r="AW564" s="872"/>
      <c r="AX564" s="872"/>
    </row>
    <row r="565" spans="1:50" ht="24" customHeight="1" x14ac:dyDescent="0.15">
      <c r="A565" s="946">
        <v>1</v>
      </c>
      <c r="B565" s="946">
        <v>1</v>
      </c>
      <c r="C565" s="388"/>
      <c r="D565" s="388"/>
      <c r="E565" s="388"/>
      <c r="F565" s="388"/>
      <c r="G565" s="388"/>
      <c r="H565" s="388"/>
      <c r="I565" s="388"/>
      <c r="J565" s="170"/>
      <c r="K565" s="171"/>
      <c r="L565" s="171"/>
      <c r="M565" s="171"/>
      <c r="N565" s="171"/>
      <c r="O565" s="171"/>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46">
        <v>2</v>
      </c>
      <c r="B566" s="946">
        <v>1</v>
      </c>
      <c r="C566" s="388"/>
      <c r="D566" s="388"/>
      <c r="E566" s="388"/>
      <c r="F566" s="388"/>
      <c r="G566" s="388"/>
      <c r="H566" s="388"/>
      <c r="I566" s="388"/>
      <c r="J566" s="170"/>
      <c r="K566" s="171"/>
      <c r="L566" s="171"/>
      <c r="M566" s="171"/>
      <c r="N566" s="171"/>
      <c r="O566" s="171"/>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46">
        <v>3</v>
      </c>
      <c r="B567" s="946">
        <v>1</v>
      </c>
      <c r="C567" s="388"/>
      <c r="D567" s="388"/>
      <c r="E567" s="388"/>
      <c r="F567" s="388"/>
      <c r="G567" s="388"/>
      <c r="H567" s="388"/>
      <c r="I567" s="388"/>
      <c r="J567" s="170"/>
      <c r="K567" s="171"/>
      <c r="L567" s="171"/>
      <c r="M567" s="171"/>
      <c r="N567" s="171"/>
      <c r="O567" s="171"/>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46">
        <v>4</v>
      </c>
      <c r="B568" s="946">
        <v>1</v>
      </c>
      <c r="C568" s="388"/>
      <c r="D568" s="388"/>
      <c r="E568" s="388"/>
      <c r="F568" s="388"/>
      <c r="G568" s="388"/>
      <c r="H568" s="388"/>
      <c r="I568" s="388"/>
      <c r="J568" s="170"/>
      <c r="K568" s="171"/>
      <c r="L568" s="171"/>
      <c r="M568" s="171"/>
      <c r="N568" s="171"/>
      <c r="O568" s="171"/>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46">
        <v>5</v>
      </c>
      <c r="B569" s="946">
        <v>1</v>
      </c>
      <c r="C569" s="388"/>
      <c r="D569" s="388"/>
      <c r="E569" s="388"/>
      <c r="F569" s="388"/>
      <c r="G569" s="388"/>
      <c r="H569" s="388"/>
      <c r="I569" s="388"/>
      <c r="J569" s="170"/>
      <c r="K569" s="171"/>
      <c r="L569" s="171"/>
      <c r="M569" s="171"/>
      <c r="N569" s="171"/>
      <c r="O569" s="171"/>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46">
        <v>6</v>
      </c>
      <c r="B570" s="946">
        <v>1</v>
      </c>
      <c r="C570" s="388"/>
      <c r="D570" s="388"/>
      <c r="E570" s="388"/>
      <c r="F570" s="388"/>
      <c r="G570" s="388"/>
      <c r="H570" s="388"/>
      <c r="I570" s="388"/>
      <c r="J570" s="170"/>
      <c r="K570" s="171"/>
      <c r="L570" s="171"/>
      <c r="M570" s="171"/>
      <c r="N570" s="171"/>
      <c r="O570" s="171"/>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46">
        <v>7</v>
      </c>
      <c r="B571" s="946">
        <v>1</v>
      </c>
      <c r="C571" s="388"/>
      <c r="D571" s="388"/>
      <c r="E571" s="388"/>
      <c r="F571" s="388"/>
      <c r="G571" s="388"/>
      <c r="H571" s="388"/>
      <c r="I571" s="388"/>
      <c r="J571" s="170"/>
      <c r="K571" s="171"/>
      <c r="L571" s="171"/>
      <c r="M571" s="171"/>
      <c r="N571" s="171"/>
      <c r="O571" s="171"/>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46">
        <v>8</v>
      </c>
      <c r="B572" s="946">
        <v>1</v>
      </c>
      <c r="C572" s="388"/>
      <c r="D572" s="388"/>
      <c r="E572" s="388"/>
      <c r="F572" s="388"/>
      <c r="G572" s="388"/>
      <c r="H572" s="388"/>
      <c r="I572" s="388"/>
      <c r="J572" s="170"/>
      <c r="K572" s="171"/>
      <c r="L572" s="171"/>
      <c r="M572" s="171"/>
      <c r="N572" s="171"/>
      <c r="O572" s="171"/>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46">
        <v>9</v>
      </c>
      <c r="B573" s="946">
        <v>1</v>
      </c>
      <c r="C573" s="388"/>
      <c r="D573" s="388"/>
      <c r="E573" s="388"/>
      <c r="F573" s="388"/>
      <c r="G573" s="388"/>
      <c r="H573" s="388"/>
      <c r="I573" s="388"/>
      <c r="J573" s="170"/>
      <c r="K573" s="171"/>
      <c r="L573" s="171"/>
      <c r="M573" s="171"/>
      <c r="N573" s="171"/>
      <c r="O573" s="171"/>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46">
        <v>10</v>
      </c>
      <c r="B574" s="946">
        <v>1</v>
      </c>
      <c r="C574" s="388"/>
      <c r="D574" s="388"/>
      <c r="E574" s="388"/>
      <c r="F574" s="388"/>
      <c r="G574" s="388"/>
      <c r="H574" s="388"/>
      <c r="I574" s="388"/>
      <c r="J574" s="170"/>
      <c r="K574" s="171"/>
      <c r="L574" s="171"/>
      <c r="M574" s="171"/>
      <c r="N574" s="171"/>
      <c r="O574" s="171"/>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46">
        <v>11</v>
      </c>
      <c r="B575" s="946">
        <v>1</v>
      </c>
      <c r="C575" s="388"/>
      <c r="D575" s="388"/>
      <c r="E575" s="388"/>
      <c r="F575" s="388"/>
      <c r="G575" s="388"/>
      <c r="H575" s="388"/>
      <c r="I575" s="388"/>
      <c r="J575" s="170"/>
      <c r="K575" s="171"/>
      <c r="L575" s="171"/>
      <c r="M575" s="171"/>
      <c r="N575" s="171"/>
      <c r="O575" s="171"/>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46">
        <v>12</v>
      </c>
      <c r="B576" s="946">
        <v>1</v>
      </c>
      <c r="C576" s="388"/>
      <c r="D576" s="388"/>
      <c r="E576" s="388"/>
      <c r="F576" s="388"/>
      <c r="G576" s="388"/>
      <c r="H576" s="388"/>
      <c r="I576" s="388"/>
      <c r="J576" s="170"/>
      <c r="K576" s="171"/>
      <c r="L576" s="171"/>
      <c r="M576" s="171"/>
      <c r="N576" s="171"/>
      <c r="O576" s="171"/>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46">
        <v>13</v>
      </c>
      <c r="B577" s="946">
        <v>1</v>
      </c>
      <c r="C577" s="388"/>
      <c r="D577" s="388"/>
      <c r="E577" s="388"/>
      <c r="F577" s="388"/>
      <c r="G577" s="388"/>
      <c r="H577" s="388"/>
      <c r="I577" s="388"/>
      <c r="J577" s="170"/>
      <c r="K577" s="171"/>
      <c r="L577" s="171"/>
      <c r="M577" s="171"/>
      <c r="N577" s="171"/>
      <c r="O577" s="171"/>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46">
        <v>14</v>
      </c>
      <c r="B578" s="946">
        <v>1</v>
      </c>
      <c r="C578" s="388"/>
      <c r="D578" s="388"/>
      <c r="E578" s="388"/>
      <c r="F578" s="388"/>
      <c r="G578" s="388"/>
      <c r="H578" s="388"/>
      <c r="I578" s="388"/>
      <c r="J578" s="170"/>
      <c r="K578" s="171"/>
      <c r="L578" s="171"/>
      <c r="M578" s="171"/>
      <c r="N578" s="171"/>
      <c r="O578" s="171"/>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46">
        <v>15</v>
      </c>
      <c r="B579" s="946">
        <v>1</v>
      </c>
      <c r="C579" s="388"/>
      <c r="D579" s="388"/>
      <c r="E579" s="388"/>
      <c r="F579" s="388"/>
      <c r="G579" s="388"/>
      <c r="H579" s="388"/>
      <c r="I579" s="388"/>
      <c r="J579" s="170"/>
      <c r="K579" s="171"/>
      <c r="L579" s="171"/>
      <c r="M579" s="171"/>
      <c r="N579" s="171"/>
      <c r="O579" s="171"/>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46">
        <v>16</v>
      </c>
      <c r="B580" s="946">
        <v>1</v>
      </c>
      <c r="C580" s="388"/>
      <c r="D580" s="388"/>
      <c r="E580" s="388"/>
      <c r="F580" s="388"/>
      <c r="G580" s="388"/>
      <c r="H580" s="388"/>
      <c r="I580" s="388"/>
      <c r="J580" s="170"/>
      <c r="K580" s="171"/>
      <c r="L580" s="171"/>
      <c r="M580" s="171"/>
      <c r="N580" s="171"/>
      <c r="O580" s="171"/>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46">
        <v>17</v>
      </c>
      <c r="B581" s="946">
        <v>1</v>
      </c>
      <c r="C581" s="388"/>
      <c r="D581" s="388"/>
      <c r="E581" s="388"/>
      <c r="F581" s="388"/>
      <c r="G581" s="388"/>
      <c r="H581" s="388"/>
      <c r="I581" s="388"/>
      <c r="J581" s="170"/>
      <c r="K581" s="171"/>
      <c r="L581" s="171"/>
      <c r="M581" s="171"/>
      <c r="N581" s="171"/>
      <c r="O581" s="171"/>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46">
        <v>18</v>
      </c>
      <c r="B582" s="946">
        <v>1</v>
      </c>
      <c r="C582" s="388"/>
      <c r="D582" s="388"/>
      <c r="E582" s="388"/>
      <c r="F582" s="388"/>
      <c r="G582" s="388"/>
      <c r="H582" s="388"/>
      <c r="I582" s="388"/>
      <c r="J582" s="170"/>
      <c r="K582" s="171"/>
      <c r="L582" s="171"/>
      <c r="M582" s="171"/>
      <c r="N582" s="171"/>
      <c r="O582" s="171"/>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46">
        <v>19</v>
      </c>
      <c r="B583" s="946">
        <v>1</v>
      </c>
      <c r="C583" s="388"/>
      <c r="D583" s="388"/>
      <c r="E583" s="388"/>
      <c r="F583" s="388"/>
      <c r="G583" s="388"/>
      <c r="H583" s="388"/>
      <c r="I583" s="388"/>
      <c r="J583" s="170"/>
      <c r="K583" s="171"/>
      <c r="L583" s="171"/>
      <c r="M583" s="171"/>
      <c r="N583" s="171"/>
      <c r="O583" s="171"/>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46">
        <v>20</v>
      </c>
      <c r="B584" s="946">
        <v>1</v>
      </c>
      <c r="C584" s="388"/>
      <c r="D584" s="388"/>
      <c r="E584" s="388"/>
      <c r="F584" s="388"/>
      <c r="G584" s="388"/>
      <c r="H584" s="388"/>
      <c r="I584" s="388"/>
      <c r="J584" s="170"/>
      <c r="K584" s="171"/>
      <c r="L584" s="171"/>
      <c r="M584" s="171"/>
      <c r="N584" s="171"/>
      <c r="O584" s="171"/>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46">
        <v>21</v>
      </c>
      <c r="B585" s="946">
        <v>1</v>
      </c>
      <c r="C585" s="388"/>
      <c r="D585" s="388"/>
      <c r="E585" s="388"/>
      <c r="F585" s="388"/>
      <c r="G585" s="388"/>
      <c r="H585" s="388"/>
      <c r="I585" s="388"/>
      <c r="J585" s="170"/>
      <c r="K585" s="171"/>
      <c r="L585" s="171"/>
      <c r="M585" s="171"/>
      <c r="N585" s="171"/>
      <c r="O585" s="171"/>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46">
        <v>22</v>
      </c>
      <c r="B586" s="946">
        <v>1</v>
      </c>
      <c r="C586" s="388"/>
      <c r="D586" s="388"/>
      <c r="E586" s="388"/>
      <c r="F586" s="388"/>
      <c r="G586" s="388"/>
      <c r="H586" s="388"/>
      <c r="I586" s="388"/>
      <c r="J586" s="170"/>
      <c r="K586" s="171"/>
      <c r="L586" s="171"/>
      <c r="M586" s="171"/>
      <c r="N586" s="171"/>
      <c r="O586" s="171"/>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46">
        <v>23</v>
      </c>
      <c r="B587" s="946">
        <v>1</v>
      </c>
      <c r="C587" s="388"/>
      <c r="D587" s="388"/>
      <c r="E587" s="388"/>
      <c r="F587" s="388"/>
      <c r="G587" s="388"/>
      <c r="H587" s="388"/>
      <c r="I587" s="388"/>
      <c r="J587" s="170"/>
      <c r="K587" s="171"/>
      <c r="L587" s="171"/>
      <c r="M587" s="171"/>
      <c r="N587" s="171"/>
      <c r="O587" s="171"/>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46">
        <v>24</v>
      </c>
      <c r="B588" s="946">
        <v>1</v>
      </c>
      <c r="C588" s="388"/>
      <c r="D588" s="388"/>
      <c r="E588" s="388"/>
      <c r="F588" s="388"/>
      <c r="G588" s="388"/>
      <c r="H588" s="388"/>
      <c r="I588" s="388"/>
      <c r="J588" s="170"/>
      <c r="K588" s="171"/>
      <c r="L588" s="171"/>
      <c r="M588" s="171"/>
      <c r="N588" s="171"/>
      <c r="O588" s="171"/>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46">
        <v>25</v>
      </c>
      <c r="B589" s="946">
        <v>1</v>
      </c>
      <c r="C589" s="388"/>
      <c r="D589" s="388"/>
      <c r="E589" s="388"/>
      <c r="F589" s="388"/>
      <c r="G589" s="388"/>
      <c r="H589" s="388"/>
      <c r="I589" s="388"/>
      <c r="J589" s="170"/>
      <c r="K589" s="171"/>
      <c r="L589" s="171"/>
      <c r="M589" s="171"/>
      <c r="N589" s="171"/>
      <c r="O589" s="171"/>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46">
        <v>26</v>
      </c>
      <c r="B590" s="946">
        <v>1</v>
      </c>
      <c r="C590" s="388"/>
      <c r="D590" s="388"/>
      <c r="E590" s="388"/>
      <c r="F590" s="388"/>
      <c r="G590" s="388"/>
      <c r="H590" s="388"/>
      <c r="I590" s="388"/>
      <c r="J590" s="170"/>
      <c r="K590" s="171"/>
      <c r="L590" s="171"/>
      <c r="M590" s="171"/>
      <c r="N590" s="171"/>
      <c r="O590" s="171"/>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46">
        <v>27</v>
      </c>
      <c r="B591" s="946">
        <v>1</v>
      </c>
      <c r="C591" s="388"/>
      <c r="D591" s="388"/>
      <c r="E591" s="388"/>
      <c r="F591" s="388"/>
      <c r="G591" s="388"/>
      <c r="H591" s="388"/>
      <c r="I591" s="388"/>
      <c r="J591" s="170"/>
      <c r="K591" s="171"/>
      <c r="L591" s="171"/>
      <c r="M591" s="171"/>
      <c r="N591" s="171"/>
      <c r="O591" s="171"/>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46">
        <v>28</v>
      </c>
      <c r="B592" s="946">
        <v>1</v>
      </c>
      <c r="C592" s="388"/>
      <c r="D592" s="388"/>
      <c r="E592" s="388"/>
      <c r="F592" s="388"/>
      <c r="G592" s="388"/>
      <c r="H592" s="388"/>
      <c r="I592" s="388"/>
      <c r="J592" s="170"/>
      <c r="K592" s="171"/>
      <c r="L592" s="171"/>
      <c r="M592" s="171"/>
      <c r="N592" s="171"/>
      <c r="O592" s="171"/>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46">
        <v>29</v>
      </c>
      <c r="B593" s="946">
        <v>1</v>
      </c>
      <c r="C593" s="388"/>
      <c r="D593" s="388"/>
      <c r="E593" s="388"/>
      <c r="F593" s="388"/>
      <c r="G593" s="388"/>
      <c r="H593" s="388"/>
      <c r="I593" s="388"/>
      <c r="J593" s="170"/>
      <c r="K593" s="171"/>
      <c r="L593" s="171"/>
      <c r="M593" s="171"/>
      <c r="N593" s="171"/>
      <c r="O593" s="171"/>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46">
        <v>30</v>
      </c>
      <c r="B594" s="946">
        <v>1</v>
      </c>
      <c r="C594" s="388"/>
      <c r="D594" s="388"/>
      <c r="E594" s="388"/>
      <c r="F594" s="388"/>
      <c r="G594" s="388"/>
      <c r="H594" s="388"/>
      <c r="I594" s="388"/>
      <c r="J594" s="170"/>
      <c r="K594" s="171"/>
      <c r="L594" s="171"/>
      <c r="M594" s="171"/>
      <c r="N594" s="171"/>
      <c r="O594" s="171"/>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99" t="s">
        <v>30</v>
      </c>
      <c r="D597" s="299"/>
      <c r="E597" s="299"/>
      <c r="F597" s="299"/>
      <c r="G597" s="299"/>
      <c r="H597" s="299"/>
      <c r="I597" s="299"/>
      <c r="J597" s="872" t="s">
        <v>465</v>
      </c>
      <c r="K597" s="872"/>
      <c r="L597" s="872"/>
      <c r="M597" s="872"/>
      <c r="N597" s="872"/>
      <c r="O597" s="872"/>
      <c r="P597" s="299" t="s">
        <v>400</v>
      </c>
      <c r="Q597" s="299"/>
      <c r="R597" s="299"/>
      <c r="S597" s="299"/>
      <c r="T597" s="299"/>
      <c r="U597" s="299"/>
      <c r="V597" s="299"/>
      <c r="W597" s="299"/>
      <c r="X597" s="299"/>
      <c r="Y597" s="299" t="s">
        <v>461</v>
      </c>
      <c r="Z597" s="299"/>
      <c r="AA597" s="299"/>
      <c r="AB597" s="299"/>
      <c r="AC597" s="872" t="s">
        <v>399</v>
      </c>
      <c r="AD597" s="872"/>
      <c r="AE597" s="872"/>
      <c r="AF597" s="872"/>
      <c r="AG597" s="872"/>
      <c r="AH597" s="299" t="s">
        <v>416</v>
      </c>
      <c r="AI597" s="299"/>
      <c r="AJ597" s="299"/>
      <c r="AK597" s="299"/>
      <c r="AL597" s="299" t="s">
        <v>23</v>
      </c>
      <c r="AM597" s="299"/>
      <c r="AN597" s="299"/>
      <c r="AO597" s="389"/>
      <c r="AP597" s="872" t="s">
        <v>466</v>
      </c>
      <c r="AQ597" s="872"/>
      <c r="AR597" s="872"/>
      <c r="AS597" s="872"/>
      <c r="AT597" s="872"/>
      <c r="AU597" s="872"/>
      <c r="AV597" s="872"/>
      <c r="AW597" s="872"/>
      <c r="AX597" s="872"/>
    </row>
    <row r="598" spans="1:50" ht="24" customHeight="1" x14ac:dyDescent="0.15">
      <c r="A598" s="946">
        <v>1</v>
      </c>
      <c r="B598" s="946">
        <v>1</v>
      </c>
      <c r="C598" s="388"/>
      <c r="D598" s="388"/>
      <c r="E598" s="388"/>
      <c r="F598" s="388"/>
      <c r="G598" s="388"/>
      <c r="H598" s="388"/>
      <c r="I598" s="388"/>
      <c r="J598" s="170"/>
      <c r="K598" s="171"/>
      <c r="L598" s="171"/>
      <c r="M598" s="171"/>
      <c r="N598" s="171"/>
      <c r="O598" s="171"/>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46">
        <v>2</v>
      </c>
      <c r="B599" s="946">
        <v>1</v>
      </c>
      <c r="C599" s="388"/>
      <c r="D599" s="388"/>
      <c r="E599" s="388"/>
      <c r="F599" s="388"/>
      <c r="G599" s="388"/>
      <c r="H599" s="388"/>
      <c r="I599" s="388"/>
      <c r="J599" s="170"/>
      <c r="K599" s="171"/>
      <c r="L599" s="171"/>
      <c r="M599" s="171"/>
      <c r="N599" s="171"/>
      <c r="O599" s="171"/>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46">
        <v>3</v>
      </c>
      <c r="B600" s="946">
        <v>1</v>
      </c>
      <c r="C600" s="388"/>
      <c r="D600" s="388"/>
      <c r="E600" s="388"/>
      <c r="F600" s="388"/>
      <c r="G600" s="388"/>
      <c r="H600" s="388"/>
      <c r="I600" s="388"/>
      <c r="J600" s="170"/>
      <c r="K600" s="171"/>
      <c r="L600" s="171"/>
      <c r="M600" s="171"/>
      <c r="N600" s="171"/>
      <c r="O600" s="171"/>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46">
        <v>4</v>
      </c>
      <c r="B601" s="946">
        <v>1</v>
      </c>
      <c r="C601" s="388"/>
      <c r="D601" s="388"/>
      <c r="E601" s="388"/>
      <c r="F601" s="388"/>
      <c r="G601" s="388"/>
      <c r="H601" s="388"/>
      <c r="I601" s="388"/>
      <c r="J601" s="170"/>
      <c r="K601" s="171"/>
      <c r="L601" s="171"/>
      <c r="M601" s="171"/>
      <c r="N601" s="171"/>
      <c r="O601" s="171"/>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46">
        <v>5</v>
      </c>
      <c r="B602" s="946">
        <v>1</v>
      </c>
      <c r="C602" s="388"/>
      <c r="D602" s="388"/>
      <c r="E602" s="388"/>
      <c r="F602" s="388"/>
      <c r="G602" s="388"/>
      <c r="H602" s="388"/>
      <c r="I602" s="388"/>
      <c r="J602" s="170"/>
      <c r="K602" s="171"/>
      <c r="L602" s="171"/>
      <c r="M602" s="171"/>
      <c r="N602" s="171"/>
      <c r="O602" s="171"/>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46">
        <v>6</v>
      </c>
      <c r="B603" s="946">
        <v>1</v>
      </c>
      <c r="C603" s="388"/>
      <c r="D603" s="388"/>
      <c r="E603" s="388"/>
      <c r="F603" s="388"/>
      <c r="G603" s="388"/>
      <c r="H603" s="388"/>
      <c r="I603" s="388"/>
      <c r="J603" s="170"/>
      <c r="K603" s="171"/>
      <c r="L603" s="171"/>
      <c r="M603" s="171"/>
      <c r="N603" s="171"/>
      <c r="O603" s="171"/>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46">
        <v>7</v>
      </c>
      <c r="B604" s="946">
        <v>1</v>
      </c>
      <c r="C604" s="388"/>
      <c r="D604" s="388"/>
      <c r="E604" s="388"/>
      <c r="F604" s="388"/>
      <c r="G604" s="388"/>
      <c r="H604" s="388"/>
      <c r="I604" s="388"/>
      <c r="J604" s="170"/>
      <c r="K604" s="171"/>
      <c r="L604" s="171"/>
      <c r="M604" s="171"/>
      <c r="N604" s="171"/>
      <c r="O604" s="171"/>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46">
        <v>8</v>
      </c>
      <c r="B605" s="946">
        <v>1</v>
      </c>
      <c r="C605" s="388"/>
      <c r="D605" s="388"/>
      <c r="E605" s="388"/>
      <c r="F605" s="388"/>
      <c r="G605" s="388"/>
      <c r="H605" s="388"/>
      <c r="I605" s="388"/>
      <c r="J605" s="170"/>
      <c r="K605" s="171"/>
      <c r="L605" s="171"/>
      <c r="M605" s="171"/>
      <c r="N605" s="171"/>
      <c r="O605" s="171"/>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46">
        <v>9</v>
      </c>
      <c r="B606" s="946">
        <v>1</v>
      </c>
      <c r="C606" s="388"/>
      <c r="D606" s="388"/>
      <c r="E606" s="388"/>
      <c r="F606" s="388"/>
      <c r="G606" s="388"/>
      <c r="H606" s="388"/>
      <c r="I606" s="388"/>
      <c r="J606" s="170"/>
      <c r="K606" s="171"/>
      <c r="L606" s="171"/>
      <c r="M606" s="171"/>
      <c r="N606" s="171"/>
      <c r="O606" s="171"/>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46">
        <v>10</v>
      </c>
      <c r="B607" s="946">
        <v>1</v>
      </c>
      <c r="C607" s="388"/>
      <c r="D607" s="388"/>
      <c r="E607" s="388"/>
      <c r="F607" s="388"/>
      <c r="G607" s="388"/>
      <c r="H607" s="388"/>
      <c r="I607" s="388"/>
      <c r="J607" s="170"/>
      <c r="K607" s="171"/>
      <c r="L607" s="171"/>
      <c r="M607" s="171"/>
      <c r="N607" s="171"/>
      <c r="O607" s="171"/>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46">
        <v>11</v>
      </c>
      <c r="B608" s="946">
        <v>1</v>
      </c>
      <c r="C608" s="388"/>
      <c r="D608" s="388"/>
      <c r="E608" s="388"/>
      <c r="F608" s="388"/>
      <c r="G608" s="388"/>
      <c r="H608" s="388"/>
      <c r="I608" s="388"/>
      <c r="J608" s="170"/>
      <c r="K608" s="171"/>
      <c r="L608" s="171"/>
      <c r="M608" s="171"/>
      <c r="N608" s="171"/>
      <c r="O608" s="171"/>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46">
        <v>12</v>
      </c>
      <c r="B609" s="946">
        <v>1</v>
      </c>
      <c r="C609" s="388"/>
      <c r="D609" s="388"/>
      <c r="E609" s="388"/>
      <c r="F609" s="388"/>
      <c r="G609" s="388"/>
      <c r="H609" s="388"/>
      <c r="I609" s="388"/>
      <c r="J609" s="170"/>
      <c r="K609" s="171"/>
      <c r="L609" s="171"/>
      <c r="M609" s="171"/>
      <c r="N609" s="171"/>
      <c r="O609" s="171"/>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46">
        <v>13</v>
      </c>
      <c r="B610" s="946">
        <v>1</v>
      </c>
      <c r="C610" s="388"/>
      <c r="D610" s="388"/>
      <c r="E610" s="388"/>
      <c r="F610" s="388"/>
      <c r="G610" s="388"/>
      <c r="H610" s="388"/>
      <c r="I610" s="388"/>
      <c r="J610" s="170"/>
      <c r="K610" s="171"/>
      <c r="L610" s="171"/>
      <c r="M610" s="171"/>
      <c r="N610" s="171"/>
      <c r="O610" s="171"/>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46">
        <v>14</v>
      </c>
      <c r="B611" s="946">
        <v>1</v>
      </c>
      <c r="C611" s="388"/>
      <c r="D611" s="388"/>
      <c r="E611" s="388"/>
      <c r="F611" s="388"/>
      <c r="G611" s="388"/>
      <c r="H611" s="388"/>
      <c r="I611" s="388"/>
      <c r="J611" s="170"/>
      <c r="K611" s="171"/>
      <c r="L611" s="171"/>
      <c r="M611" s="171"/>
      <c r="N611" s="171"/>
      <c r="O611" s="171"/>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46">
        <v>15</v>
      </c>
      <c r="B612" s="946">
        <v>1</v>
      </c>
      <c r="C612" s="388"/>
      <c r="D612" s="388"/>
      <c r="E612" s="388"/>
      <c r="F612" s="388"/>
      <c r="G612" s="388"/>
      <c r="H612" s="388"/>
      <c r="I612" s="388"/>
      <c r="J612" s="170"/>
      <c r="K612" s="171"/>
      <c r="L612" s="171"/>
      <c r="M612" s="171"/>
      <c r="N612" s="171"/>
      <c r="O612" s="171"/>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46">
        <v>16</v>
      </c>
      <c r="B613" s="946">
        <v>1</v>
      </c>
      <c r="C613" s="388"/>
      <c r="D613" s="388"/>
      <c r="E613" s="388"/>
      <c r="F613" s="388"/>
      <c r="G613" s="388"/>
      <c r="H613" s="388"/>
      <c r="I613" s="388"/>
      <c r="J613" s="170"/>
      <c r="K613" s="171"/>
      <c r="L613" s="171"/>
      <c r="M613" s="171"/>
      <c r="N613" s="171"/>
      <c r="O613" s="171"/>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46">
        <v>17</v>
      </c>
      <c r="B614" s="946">
        <v>1</v>
      </c>
      <c r="C614" s="388"/>
      <c r="D614" s="388"/>
      <c r="E614" s="388"/>
      <c r="F614" s="388"/>
      <c r="G614" s="388"/>
      <c r="H614" s="388"/>
      <c r="I614" s="388"/>
      <c r="J614" s="170"/>
      <c r="K614" s="171"/>
      <c r="L614" s="171"/>
      <c r="M614" s="171"/>
      <c r="N614" s="171"/>
      <c r="O614" s="171"/>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46">
        <v>18</v>
      </c>
      <c r="B615" s="946">
        <v>1</v>
      </c>
      <c r="C615" s="388"/>
      <c r="D615" s="388"/>
      <c r="E615" s="388"/>
      <c r="F615" s="388"/>
      <c r="G615" s="388"/>
      <c r="H615" s="388"/>
      <c r="I615" s="388"/>
      <c r="J615" s="170"/>
      <c r="K615" s="171"/>
      <c r="L615" s="171"/>
      <c r="M615" s="171"/>
      <c r="N615" s="171"/>
      <c r="O615" s="171"/>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46">
        <v>19</v>
      </c>
      <c r="B616" s="946">
        <v>1</v>
      </c>
      <c r="C616" s="388"/>
      <c r="D616" s="388"/>
      <c r="E616" s="388"/>
      <c r="F616" s="388"/>
      <c r="G616" s="388"/>
      <c r="H616" s="388"/>
      <c r="I616" s="388"/>
      <c r="J616" s="170"/>
      <c r="K616" s="171"/>
      <c r="L616" s="171"/>
      <c r="M616" s="171"/>
      <c r="N616" s="171"/>
      <c r="O616" s="171"/>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46">
        <v>20</v>
      </c>
      <c r="B617" s="946">
        <v>1</v>
      </c>
      <c r="C617" s="388"/>
      <c r="D617" s="388"/>
      <c r="E617" s="388"/>
      <c r="F617" s="388"/>
      <c r="G617" s="388"/>
      <c r="H617" s="388"/>
      <c r="I617" s="388"/>
      <c r="J617" s="170"/>
      <c r="K617" s="171"/>
      <c r="L617" s="171"/>
      <c r="M617" s="171"/>
      <c r="N617" s="171"/>
      <c r="O617" s="171"/>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46">
        <v>21</v>
      </c>
      <c r="B618" s="946">
        <v>1</v>
      </c>
      <c r="C618" s="388"/>
      <c r="D618" s="388"/>
      <c r="E618" s="388"/>
      <c r="F618" s="388"/>
      <c r="G618" s="388"/>
      <c r="H618" s="388"/>
      <c r="I618" s="388"/>
      <c r="J618" s="170"/>
      <c r="K618" s="171"/>
      <c r="L618" s="171"/>
      <c r="M618" s="171"/>
      <c r="N618" s="171"/>
      <c r="O618" s="171"/>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46">
        <v>22</v>
      </c>
      <c r="B619" s="946">
        <v>1</v>
      </c>
      <c r="C619" s="388"/>
      <c r="D619" s="388"/>
      <c r="E619" s="388"/>
      <c r="F619" s="388"/>
      <c r="G619" s="388"/>
      <c r="H619" s="388"/>
      <c r="I619" s="388"/>
      <c r="J619" s="170"/>
      <c r="K619" s="171"/>
      <c r="L619" s="171"/>
      <c r="M619" s="171"/>
      <c r="N619" s="171"/>
      <c r="O619" s="171"/>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46">
        <v>23</v>
      </c>
      <c r="B620" s="946">
        <v>1</v>
      </c>
      <c r="C620" s="388"/>
      <c r="D620" s="388"/>
      <c r="E620" s="388"/>
      <c r="F620" s="388"/>
      <c r="G620" s="388"/>
      <c r="H620" s="388"/>
      <c r="I620" s="388"/>
      <c r="J620" s="170"/>
      <c r="K620" s="171"/>
      <c r="L620" s="171"/>
      <c r="M620" s="171"/>
      <c r="N620" s="171"/>
      <c r="O620" s="171"/>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46">
        <v>24</v>
      </c>
      <c r="B621" s="946">
        <v>1</v>
      </c>
      <c r="C621" s="388"/>
      <c r="D621" s="388"/>
      <c r="E621" s="388"/>
      <c r="F621" s="388"/>
      <c r="G621" s="388"/>
      <c r="H621" s="388"/>
      <c r="I621" s="388"/>
      <c r="J621" s="170"/>
      <c r="K621" s="171"/>
      <c r="L621" s="171"/>
      <c r="M621" s="171"/>
      <c r="N621" s="171"/>
      <c r="O621" s="171"/>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46">
        <v>25</v>
      </c>
      <c r="B622" s="946">
        <v>1</v>
      </c>
      <c r="C622" s="388"/>
      <c r="D622" s="388"/>
      <c r="E622" s="388"/>
      <c r="F622" s="388"/>
      <c r="G622" s="388"/>
      <c r="H622" s="388"/>
      <c r="I622" s="388"/>
      <c r="J622" s="170"/>
      <c r="K622" s="171"/>
      <c r="L622" s="171"/>
      <c r="M622" s="171"/>
      <c r="N622" s="171"/>
      <c r="O622" s="171"/>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46">
        <v>26</v>
      </c>
      <c r="B623" s="946">
        <v>1</v>
      </c>
      <c r="C623" s="388"/>
      <c r="D623" s="388"/>
      <c r="E623" s="388"/>
      <c r="F623" s="388"/>
      <c r="G623" s="388"/>
      <c r="H623" s="388"/>
      <c r="I623" s="388"/>
      <c r="J623" s="170"/>
      <c r="K623" s="171"/>
      <c r="L623" s="171"/>
      <c r="M623" s="171"/>
      <c r="N623" s="171"/>
      <c r="O623" s="171"/>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46">
        <v>27</v>
      </c>
      <c r="B624" s="946">
        <v>1</v>
      </c>
      <c r="C624" s="388"/>
      <c r="D624" s="388"/>
      <c r="E624" s="388"/>
      <c r="F624" s="388"/>
      <c r="G624" s="388"/>
      <c r="H624" s="388"/>
      <c r="I624" s="388"/>
      <c r="J624" s="170"/>
      <c r="K624" s="171"/>
      <c r="L624" s="171"/>
      <c r="M624" s="171"/>
      <c r="N624" s="171"/>
      <c r="O624" s="171"/>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46">
        <v>28</v>
      </c>
      <c r="B625" s="946">
        <v>1</v>
      </c>
      <c r="C625" s="388"/>
      <c r="D625" s="388"/>
      <c r="E625" s="388"/>
      <c r="F625" s="388"/>
      <c r="G625" s="388"/>
      <c r="H625" s="388"/>
      <c r="I625" s="388"/>
      <c r="J625" s="170"/>
      <c r="K625" s="171"/>
      <c r="L625" s="171"/>
      <c r="M625" s="171"/>
      <c r="N625" s="171"/>
      <c r="O625" s="171"/>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46">
        <v>29</v>
      </c>
      <c r="B626" s="946">
        <v>1</v>
      </c>
      <c r="C626" s="388"/>
      <c r="D626" s="388"/>
      <c r="E626" s="388"/>
      <c r="F626" s="388"/>
      <c r="G626" s="388"/>
      <c r="H626" s="388"/>
      <c r="I626" s="388"/>
      <c r="J626" s="170"/>
      <c r="K626" s="171"/>
      <c r="L626" s="171"/>
      <c r="M626" s="171"/>
      <c r="N626" s="171"/>
      <c r="O626" s="171"/>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46">
        <v>30</v>
      </c>
      <c r="B627" s="946">
        <v>1</v>
      </c>
      <c r="C627" s="388"/>
      <c r="D627" s="388"/>
      <c r="E627" s="388"/>
      <c r="F627" s="388"/>
      <c r="G627" s="388"/>
      <c r="H627" s="388"/>
      <c r="I627" s="388"/>
      <c r="J627" s="170"/>
      <c r="K627" s="171"/>
      <c r="L627" s="171"/>
      <c r="M627" s="171"/>
      <c r="N627" s="171"/>
      <c r="O627" s="171"/>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99" t="s">
        <v>30</v>
      </c>
      <c r="D630" s="299"/>
      <c r="E630" s="299"/>
      <c r="F630" s="299"/>
      <c r="G630" s="299"/>
      <c r="H630" s="299"/>
      <c r="I630" s="299"/>
      <c r="J630" s="872" t="s">
        <v>465</v>
      </c>
      <c r="K630" s="872"/>
      <c r="L630" s="872"/>
      <c r="M630" s="872"/>
      <c r="N630" s="872"/>
      <c r="O630" s="872"/>
      <c r="P630" s="299" t="s">
        <v>400</v>
      </c>
      <c r="Q630" s="299"/>
      <c r="R630" s="299"/>
      <c r="S630" s="299"/>
      <c r="T630" s="299"/>
      <c r="U630" s="299"/>
      <c r="V630" s="299"/>
      <c r="W630" s="299"/>
      <c r="X630" s="299"/>
      <c r="Y630" s="299" t="s">
        <v>461</v>
      </c>
      <c r="Z630" s="299"/>
      <c r="AA630" s="299"/>
      <c r="AB630" s="299"/>
      <c r="AC630" s="872" t="s">
        <v>399</v>
      </c>
      <c r="AD630" s="872"/>
      <c r="AE630" s="872"/>
      <c r="AF630" s="872"/>
      <c r="AG630" s="872"/>
      <c r="AH630" s="299" t="s">
        <v>416</v>
      </c>
      <c r="AI630" s="299"/>
      <c r="AJ630" s="299"/>
      <c r="AK630" s="299"/>
      <c r="AL630" s="299" t="s">
        <v>23</v>
      </c>
      <c r="AM630" s="299"/>
      <c r="AN630" s="299"/>
      <c r="AO630" s="389"/>
      <c r="AP630" s="872" t="s">
        <v>466</v>
      </c>
      <c r="AQ630" s="872"/>
      <c r="AR630" s="872"/>
      <c r="AS630" s="872"/>
      <c r="AT630" s="872"/>
      <c r="AU630" s="872"/>
      <c r="AV630" s="872"/>
      <c r="AW630" s="872"/>
      <c r="AX630" s="872"/>
    </row>
    <row r="631" spans="1:50" ht="24" customHeight="1" x14ac:dyDescent="0.15">
      <c r="A631" s="946">
        <v>1</v>
      </c>
      <c r="B631" s="946">
        <v>1</v>
      </c>
      <c r="C631" s="388"/>
      <c r="D631" s="388"/>
      <c r="E631" s="388"/>
      <c r="F631" s="388"/>
      <c r="G631" s="388"/>
      <c r="H631" s="388"/>
      <c r="I631" s="388"/>
      <c r="J631" s="170"/>
      <c r="K631" s="171"/>
      <c r="L631" s="171"/>
      <c r="M631" s="171"/>
      <c r="N631" s="171"/>
      <c r="O631" s="171"/>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46">
        <v>2</v>
      </c>
      <c r="B632" s="946">
        <v>1</v>
      </c>
      <c r="C632" s="388"/>
      <c r="D632" s="388"/>
      <c r="E632" s="388"/>
      <c r="F632" s="388"/>
      <c r="G632" s="388"/>
      <c r="H632" s="388"/>
      <c r="I632" s="388"/>
      <c r="J632" s="170"/>
      <c r="K632" s="171"/>
      <c r="L632" s="171"/>
      <c r="M632" s="171"/>
      <c r="N632" s="171"/>
      <c r="O632" s="171"/>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46">
        <v>3</v>
      </c>
      <c r="B633" s="946">
        <v>1</v>
      </c>
      <c r="C633" s="388"/>
      <c r="D633" s="388"/>
      <c r="E633" s="388"/>
      <c r="F633" s="388"/>
      <c r="G633" s="388"/>
      <c r="H633" s="388"/>
      <c r="I633" s="388"/>
      <c r="J633" s="170"/>
      <c r="K633" s="171"/>
      <c r="L633" s="171"/>
      <c r="M633" s="171"/>
      <c r="N633" s="171"/>
      <c r="O633" s="171"/>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46">
        <v>4</v>
      </c>
      <c r="B634" s="946">
        <v>1</v>
      </c>
      <c r="C634" s="388"/>
      <c r="D634" s="388"/>
      <c r="E634" s="388"/>
      <c r="F634" s="388"/>
      <c r="G634" s="388"/>
      <c r="H634" s="388"/>
      <c r="I634" s="388"/>
      <c r="J634" s="170"/>
      <c r="K634" s="171"/>
      <c r="L634" s="171"/>
      <c r="M634" s="171"/>
      <c r="N634" s="171"/>
      <c r="O634" s="171"/>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46">
        <v>5</v>
      </c>
      <c r="B635" s="946">
        <v>1</v>
      </c>
      <c r="C635" s="388"/>
      <c r="D635" s="388"/>
      <c r="E635" s="388"/>
      <c r="F635" s="388"/>
      <c r="G635" s="388"/>
      <c r="H635" s="388"/>
      <c r="I635" s="388"/>
      <c r="J635" s="170"/>
      <c r="K635" s="171"/>
      <c r="L635" s="171"/>
      <c r="M635" s="171"/>
      <c r="N635" s="171"/>
      <c r="O635" s="171"/>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46">
        <v>6</v>
      </c>
      <c r="B636" s="946">
        <v>1</v>
      </c>
      <c r="C636" s="388"/>
      <c r="D636" s="388"/>
      <c r="E636" s="388"/>
      <c r="F636" s="388"/>
      <c r="G636" s="388"/>
      <c r="H636" s="388"/>
      <c r="I636" s="388"/>
      <c r="J636" s="170"/>
      <c r="K636" s="171"/>
      <c r="L636" s="171"/>
      <c r="M636" s="171"/>
      <c r="N636" s="171"/>
      <c r="O636" s="171"/>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46">
        <v>7</v>
      </c>
      <c r="B637" s="946">
        <v>1</v>
      </c>
      <c r="C637" s="388"/>
      <c r="D637" s="388"/>
      <c r="E637" s="388"/>
      <c r="F637" s="388"/>
      <c r="G637" s="388"/>
      <c r="H637" s="388"/>
      <c r="I637" s="388"/>
      <c r="J637" s="170"/>
      <c r="K637" s="171"/>
      <c r="L637" s="171"/>
      <c r="M637" s="171"/>
      <c r="N637" s="171"/>
      <c r="O637" s="171"/>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46">
        <v>8</v>
      </c>
      <c r="B638" s="946">
        <v>1</v>
      </c>
      <c r="C638" s="388"/>
      <c r="D638" s="388"/>
      <c r="E638" s="388"/>
      <c r="F638" s="388"/>
      <c r="G638" s="388"/>
      <c r="H638" s="388"/>
      <c r="I638" s="388"/>
      <c r="J638" s="170"/>
      <c r="K638" s="171"/>
      <c r="L638" s="171"/>
      <c r="M638" s="171"/>
      <c r="N638" s="171"/>
      <c r="O638" s="171"/>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46">
        <v>9</v>
      </c>
      <c r="B639" s="946">
        <v>1</v>
      </c>
      <c r="C639" s="388"/>
      <c r="D639" s="388"/>
      <c r="E639" s="388"/>
      <c r="F639" s="388"/>
      <c r="G639" s="388"/>
      <c r="H639" s="388"/>
      <c r="I639" s="388"/>
      <c r="J639" s="170"/>
      <c r="K639" s="171"/>
      <c r="L639" s="171"/>
      <c r="M639" s="171"/>
      <c r="N639" s="171"/>
      <c r="O639" s="171"/>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46">
        <v>10</v>
      </c>
      <c r="B640" s="946">
        <v>1</v>
      </c>
      <c r="C640" s="388"/>
      <c r="D640" s="388"/>
      <c r="E640" s="388"/>
      <c r="F640" s="388"/>
      <c r="G640" s="388"/>
      <c r="H640" s="388"/>
      <c r="I640" s="388"/>
      <c r="J640" s="170"/>
      <c r="K640" s="171"/>
      <c r="L640" s="171"/>
      <c r="M640" s="171"/>
      <c r="N640" s="171"/>
      <c r="O640" s="171"/>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46">
        <v>11</v>
      </c>
      <c r="B641" s="946">
        <v>1</v>
      </c>
      <c r="C641" s="388"/>
      <c r="D641" s="388"/>
      <c r="E641" s="388"/>
      <c r="F641" s="388"/>
      <c r="G641" s="388"/>
      <c r="H641" s="388"/>
      <c r="I641" s="388"/>
      <c r="J641" s="170"/>
      <c r="K641" s="171"/>
      <c r="L641" s="171"/>
      <c r="M641" s="171"/>
      <c r="N641" s="171"/>
      <c r="O641" s="171"/>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46">
        <v>12</v>
      </c>
      <c r="B642" s="946">
        <v>1</v>
      </c>
      <c r="C642" s="388"/>
      <c r="D642" s="388"/>
      <c r="E642" s="388"/>
      <c r="F642" s="388"/>
      <c r="G642" s="388"/>
      <c r="H642" s="388"/>
      <c r="I642" s="388"/>
      <c r="J642" s="170"/>
      <c r="K642" s="171"/>
      <c r="L642" s="171"/>
      <c r="M642" s="171"/>
      <c r="N642" s="171"/>
      <c r="O642" s="171"/>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46">
        <v>13</v>
      </c>
      <c r="B643" s="946">
        <v>1</v>
      </c>
      <c r="C643" s="388"/>
      <c r="D643" s="388"/>
      <c r="E643" s="388"/>
      <c r="F643" s="388"/>
      <c r="G643" s="388"/>
      <c r="H643" s="388"/>
      <c r="I643" s="388"/>
      <c r="J643" s="170"/>
      <c r="K643" s="171"/>
      <c r="L643" s="171"/>
      <c r="M643" s="171"/>
      <c r="N643" s="171"/>
      <c r="O643" s="171"/>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46">
        <v>14</v>
      </c>
      <c r="B644" s="946">
        <v>1</v>
      </c>
      <c r="C644" s="388"/>
      <c r="D644" s="388"/>
      <c r="E644" s="388"/>
      <c r="F644" s="388"/>
      <c r="G644" s="388"/>
      <c r="H644" s="388"/>
      <c r="I644" s="388"/>
      <c r="J644" s="170"/>
      <c r="K644" s="171"/>
      <c r="L644" s="171"/>
      <c r="M644" s="171"/>
      <c r="N644" s="171"/>
      <c r="O644" s="171"/>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46">
        <v>15</v>
      </c>
      <c r="B645" s="946">
        <v>1</v>
      </c>
      <c r="C645" s="388"/>
      <c r="D645" s="388"/>
      <c r="E645" s="388"/>
      <c r="F645" s="388"/>
      <c r="G645" s="388"/>
      <c r="H645" s="388"/>
      <c r="I645" s="388"/>
      <c r="J645" s="170"/>
      <c r="K645" s="171"/>
      <c r="L645" s="171"/>
      <c r="M645" s="171"/>
      <c r="N645" s="171"/>
      <c r="O645" s="171"/>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46">
        <v>16</v>
      </c>
      <c r="B646" s="946">
        <v>1</v>
      </c>
      <c r="C646" s="388"/>
      <c r="D646" s="388"/>
      <c r="E646" s="388"/>
      <c r="F646" s="388"/>
      <c r="G646" s="388"/>
      <c r="H646" s="388"/>
      <c r="I646" s="388"/>
      <c r="J646" s="170"/>
      <c r="K646" s="171"/>
      <c r="L646" s="171"/>
      <c r="M646" s="171"/>
      <c r="N646" s="171"/>
      <c r="O646" s="171"/>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46">
        <v>17</v>
      </c>
      <c r="B647" s="946">
        <v>1</v>
      </c>
      <c r="C647" s="388"/>
      <c r="D647" s="388"/>
      <c r="E647" s="388"/>
      <c r="F647" s="388"/>
      <c r="G647" s="388"/>
      <c r="H647" s="388"/>
      <c r="I647" s="388"/>
      <c r="J647" s="170"/>
      <c r="K647" s="171"/>
      <c r="L647" s="171"/>
      <c r="M647" s="171"/>
      <c r="N647" s="171"/>
      <c r="O647" s="171"/>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46">
        <v>18</v>
      </c>
      <c r="B648" s="946">
        <v>1</v>
      </c>
      <c r="C648" s="388"/>
      <c r="D648" s="388"/>
      <c r="E648" s="388"/>
      <c r="F648" s="388"/>
      <c r="G648" s="388"/>
      <c r="H648" s="388"/>
      <c r="I648" s="388"/>
      <c r="J648" s="170"/>
      <c r="K648" s="171"/>
      <c r="L648" s="171"/>
      <c r="M648" s="171"/>
      <c r="N648" s="171"/>
      <c r="O648" s="171"/>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46">
        <v>19</v>
      </c>
      <c r="B649" s="946">
        <v>1</v>
      </c>
      <c r="C649" s="388"/>
      <c r="D649" s="388"/>
      <c r="E649" s="388"/>
      <c r="F649" s="388"/>
      <c r="G649" s="388"/>
      <c r="H649" s="388"/>
      <c r="I649" s="388"/>
      <c r="J649" s="170"/>
      <c r="K649" s="171"/>
      <c r="L649" s="171"/>
      <c r="M649" s="171"/>
      <c r="N649" s="171"/>
      <c r="O649" s="171"/>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46">
        <v>20</v>
      </c>
      <c r="B650" s="946">
        <v>1</v>
      </c>
      <c r="C650" s="388"/>
      <c r="D650" s="388"/>
      <c r="E650" s="388"/>
      <c r="F650" s="388"/>
      <c r="G650" s="388"/>
      <c r="H650" s="388"/>
      <c r="I650" s="388"/>
      <c r="J650" s="170"/>
      <c r="K650" s="171"/>
      <c r="L650" s="171"/>
      <c r="M650" s="171"/>
      <c r="N650" s="171"/>
      <c r="O650" s="171"/>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46">
        <v>21</v>
      </c>
      <c r="B651" s="946">
        <v>1</v>
      </c>
      <c r="C651" s="388"/>
      <c r="D651" s="388"/>
      <c r="E651" s="388"/>
      <c r="F651" s="388"/>
      <c r="G651" s="388"/>
      <c r="H651" s="388"/>
      <c r="I651" s="388"/>
      <c r="J651" s="170"/>
      <c r="K651" s="171"/>
      <c r="L651" s="171"/>
      <c r="M651" s="171"/>
      <c r="N651" s="171"/>
      <c r="O651" s="171"/>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46">
        <v>22</v>
      </c>
      <c r="B652" s="946">
        <v>1</v>
      </c>
      <c r="C652" s="388"/>
      <c r="D652" s="388"/>
      <c r="E652" s="388"/>
      <c r="F652" s="388"/>
      <c r="G652" s="388"/>
      <c r="H652" s="388"/>
      <c r="I652" s="388"/>
      <c r="J652" s="170"/>
      <c r="K652" s="171"/>
      <c r="L652" s="171"/>
      <c r="M652" s="171"/>
      <c r="N652" s="171"/>
      <c r="O652" s="171"/>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46">
        <v>23</v>
      </c>
      <c r="B653" s="946">
        <v>1</v>
      </c>
      <c r="C653" s="388"/>
      <c r="D653" s="388"/>
      <c r="E653" s="388"/>
      <c r="F653" s="388"/>
      <c r="G653" s="388"/>
      <c r="H653" s="388"/>
      <c r="I653" s="388"/>
      <c r="J653" s="170"/>
      <c r="K653" s="171"/>
      <c r="L653" s="171"/>
      <c r="M653" s="171"/>
      <c r="N653" s="171"/>
      <c r="O653" s="171"/>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46">
        <v>24</v>
      </c>
      <c r="B654" s="946">
        <v>1</v>
      </c>
      <c r="C654" s="388"/>
      <c r="D654" s="388"/>
      <c r="E654" s="388"/>
      <c r="F654" s="388"/>
      <c r="G654" s="388"/>
      <c r="H654" s="388"/>
      <c r="I654" s="388"/>
      <c r="J654" s="170"/>
      <c r="K654" s="171"/>
      <c r="L654" s="171"/>
      <c r="M654" s="171"/>
      <c r="N654" s="171"/>
      <c r="O654" s="171"/>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46">
        <v>25</v>
      </c>
      <c r="B655" s="946">
        <v>1</v>
      </c>
      <c r="C655" s="388"/>
      <c r="D655" s="388"/>
      <c r="E655" s="388"/>
      <c r="F655" s="388"/>
      <c r="G655" s="388"/>
      <c r="H655" s="388"/>
      <c r="I655" s="388"/>
      <c r="J655" s="170"/>
      <c r="K655" s="171"/>
      <c r="L655" s="171"/>
      <c r="M655" s="171"/>
      <c r="N655" s="171"/>
      <c r="O655" s="171"/>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46">
        <v>26</v>
      </c>
      <c r="B656" s="946">
        <v>1</v>
      </c>
      <c r="C656" s="388"/>
      <c r="D656" s="388"/>
      <c r="E656" s="388"/>
      <c r="F656" s="388"/>
      <c r="G656" s="388"/>
      <c r="H656" s="388"/>
      <c r="I656" s="388"/>
      <c r="J656" s="170"/>
      <c r="K656" s="171"/>
      <c r="L656" s="171"/>
      <c r="M656" s="171"/>
      <c r="N656" s="171"/>
      <c r="O656" s="171"/>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46">
        <v>27</v>
      </c>
      <c r="B657" s="946">
        <v>1</v>
      </c>
      <c r="C657" s="388"/>
      <c r="D657" s="388"/>
      <c r="E657" s="388"/>
      <c r="F657" s="388"/>
      <c r="G657" s="388"/>
      <c r="H657" s="388"/>
      <c r="I657" s="388"/>
      <c r="J657" s="170"/>
      <c r="K657" s="171"/>
      <c r="L657" s="171"/>
      <c r="M657" s="171"/>
      <c r="N657" s="171"/>
      <c r="O657" s="171"/>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46">
        <v>28</v>
      </c>
      <c r="B658" s="946">
        <v>1</v>
      </c>
      <c r="C658" s="388"/>
      <c r="D658" s="388"/>
      <c r="E658" s="388"/>
      <c r="F658" s="388"/>
      <c r="G658" s="388"/>
      <c r="H658" s="388"/>
      <c r="I658" s="388"/>
      <c r="J658" s="170"/>
      <c r="K658" s="171"/>
      <c r="L658" s="171"/>
      <c r="M658" s="171"/>
      <c r="N658" s="171"/>
      <c r="O658" s="171"/>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46">
        <v>29</v>
      </c>
      <c r="B659" s="946">
        <v>1</v>
      </c>
      <c r="C659" s="388"/>
      <c r="D659" s="388"/>
      <c r="E659" s="388"/>
      <c r="F659" s="388"/>
      <c r="G659" s="388"/>
      <c r="H659" s="388"/>
      <c r="I659" s="388"/>
      <c r="J659" s="170"/>
      <c r="K659" s="171"/>
      <c r="L659" s="171"/>
      <c r="M659" s="171"/>
      <c r="N659" s="171"/>
      <c r="O659" s="171"/>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46">
        <v>30</v>
      </c>
      <c r="B660" s="946">
        <v>1</v>
      </c>
      <c r="C660" s="388"/>
      <c r="D660" s="388"/>
      <c r="E660" s="388"/>
      <c r="F660" s="388"/>
      <c r="G660" s="388"/>
      <c r="H660" s="388"/>
      <c r="I660" s="388"/>
      <c r="J660" s="170"/>
      <c r="K660" s="171"/>
      <c r="L660" s="171"/>
      <c r="M660" s="171"/>
      <c r="N660" s="171"/>
      <c r="O660" s="171"/>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99" t="s">
        <v>30</v>
      </c>
      <c r="D663" s="299"/>
      <c r="E663" s="299"/>
      <c r="F663" s="299"/>
      <c r="G663" s="299"/>
      <c r="H663" s="299"/>
      <c r="I663" s="299"/>
      <c r="J663" s="872" t="s">
        <v>465</v>
      </c>
      <c r="K663" s="872"/>
      <c r="L663" s="872"/>
      <c r="M663" s="872"/>
      <c r="N663" s="872"/>
      <c r="O663" s="872"/>
      <c r="P663" s="299" t="s">
        <v>400</v>
      </c>
      <c r="Q663" s="299"/>
      <c r="R663" s="299"/>
      <c r="S663" s="299"/>
      <c r="T663" s="299"/>
      <c r="U663" s="299"/>
      <c r="V663" s="299"/>
      <c r="W663" s="299"/>
      <c r="X663" s="299"/>
      <c r="Y663" s="299" t="s">
        <v>461</v>
      </c>
      <c r="Z663" s="299"/>
      <c r="AA663" s="299"/>
      <c r="AB663" s="299"/>
      <c r="AC663" s="872" t="s">
        <v>399</v>
      </c>
      <c r="AD663" s="872"/>
      <c r="AE663" s="872"/>
      <c r="AF663" s="872"/>
      <c r="AG663" s="872"/>
      <c r="AH663" s="299" t="s">
        <v>416</v>
      </c>
      <c r="AI663" s="299"/>
      <c r="AJ663" s="299"/>
      <c r="AK663" s="299"/>
      <c r="AL663" s="299" t="s">
        <v>23</v>
      </c>
      <c r="AM663" s="299"/>
      <c r="AN663" s="299"/>
      <c r="AO663" s="389"/>
      <c r="AP663" s="872" t="s">
        <v>466</v>
      </c>
      <c r="AQ663" s="872"/>
      <c r="AR663" s="872"/>
      <c r="AS663" s="872"/>
      <c r="AT663" s="872"/>
      <c r="AU663" s="872"/>
      <c r="AV663" s="872"/>
      <c r="AW663" s="872"/>
      <c r="AX663" s="872"/>
    </row>
    <row r="664" spans="1:50" ht="24" customHeight="1" x14ac:dyDescent="0.15">
      <c r="A664" s="946">
        <v>1</v>
      </c>
      <c r="B664" s="946">
        <v>1</v>
      </c>
      <c r="C664" s="388"/>
      <c r="D664" s="388"/>
      <c r="E664" s="388"/>
      <c r="F664" s="388"/>
      <c r="G664" s="388"/>
      <c r="H664" s="388"/>
      <c r="I664" s="388"/>
      <c r="J664" s="170"/>
      <c r="K664" s="171"/>
      <c r="L664" s="171"/>
      <c r="M664" s="171"/>
      <c r="N664" s="171"/>
      <c r="O664" s="171"/>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46">
        <v>2</v>
      </c>
      <c r="B665" s="946">
        <v>1</v>
      </c>
      <c r="C665" s="388"/>
      <c r="D665" s="388"/>
      <c r="E665" s="388"/>
      <c r="F665" s="388"/>
      <c r="G665" s="388"/>
      <c r="H665" s="388"/>
      <c r="I665" s="388"/>
      <c r="J665" s="170"/>
      <c r="K665" s="171"/>
      <c r="L665" s="171"/>
      <c r="M665" s="171"/>
      <c r="N665" s="171"/>
      <c r="O665" s="171"/>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46">
        <v>3</v>
      </c>
      <c r="B666" s="946">
        <v>1</v>
      </c>
      <c r="C666" s="388"/>
      <c r="D666" s="388"/>
      <c r="E666" s="388"/>
      <c r="F666" s="388"/>
      <c r="G666" s="388"/>
      <c r="H666" s="388"/>
      <c r="I666" s="388"/>
      <c r="J666" s="170"/>
      <c r="K666" s="171"/>
      <c r="L666" s="171"/>
      <c r="M666" s="171"/>
      <c r="N666" s="171"/>
      <c r="O666" s="171"/>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46">
        <v>4</v>
      </c>
      <c r="B667" s="946">
        <v>1</v>
      </c>
      <c r="C667" s="388"/>
      <c r="D667" s="388"/>
      <c r="E667" s="388"/>
      <c r="F667" s="388"/>
      <c r="G667" s="388"/>
      <c r="H667" s="388"/>
      <c r="I667" s="388"/>
      <c r="J667" s="170"/>
      <c r="K667" s="171"/>
      <c r="L667" s="171"/>
      <c r="M667" s="171"/>
      <c r="N667" s="171"/>
      <c r="O667" s="171"/>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46">
        <v>5</v>
      </c>
      <c r="B668" s="946">
        <v>1</v>
      </c>
      <c r="C668" s="388"/>
      <c r="D668" s="388"/>
      <c r="E668" s="388"/>
      <c r="F668" s="388"/>
      <c r="G668" s="388"/>
      <c r="H668" s="388"/>
      <c r="I668" s="388"/>
      <c r="J668" s="170"/>
      <c r="K668" s="171"/>
      <c r="L668" s="171"/>
      <c r="M668" s="171"/>
      <c r="N668" s="171"/>
      <c r="O668" s="171"/>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46">
        <v>6</v>
      </c>
      <c r="B669" s="946">
        <v>1</v>
      </c>
      <c r="C669" s="388"/>
      <c r="D669" s="388"/>
      <c r="E669" s="388"/>
      <c r="F669" s="388"/>
      <c r="G669" s="388"/>
      <c r="H669" s="388"/>
      <c r="I669" s="388"/>
      <c r="J669" s="170"/>
      <c r="K669" s="171"/>
      <c r="L669" s="171"/>
      <c r="M669" s="171"/>
      <c r="N669" s="171"/>
      <c r="O669" s="171"/>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46">
        <v>7</v>
      </c>
      <c r="B670" s="946">
        <v>1</v>
      </c>
      <c r="C670" s="388"/>
      <c r="D670" s="388"/>
      <c r="E670" s="388"/>
      <c r="F670" s="388"/>
      <c r="G670" s="388"/>
      <c r="H670" s="388"/>
      <c r="I670" s="388"/>
      <c r="J670" s="170"/>
      <c r="K670" s="171"/>
      <c r="L670" s="171"/>
      <c r="M670" s="171"/>
      <c r="N670" s="171"/>
      <c r="O670" s="171"/>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46">
        <v>8</v>
      </c>
      <c r="B671" s="946">
        <v>1</v>
      </c>
      <c r="C671" s="388"/>
      <c r="D671" s="388"/>
      <c r="E671" s="388"/>
      <c r="F671" s="388"/>
      <c r="G671" s="388"/>
      <c r="H671" s="388"/>
      <c r="I671" s="388"/>
      <c r="J671" s="170"/>
      <c r="K671" s="171"/>
      <c r="L671" s="171"/>
      <c r="M671" s="171"/>
      <c r="N671" s="171"/>
      <c r="O671" s="171"/>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46">
        <v>9</v>
      </c>
      <c r="B672" s="946">
        <v>1</v>
      </c>
      <c r="C672" s="388"/>
      <c r="D672" s="388"/>
      <c r="E672" s="388"/>
      <c r="F672" s="388"/>
      <c r="G672" s="388"/>
      <c r="H672" s="388"/>
      <c r="I672" s="388"/>
      <c r="J672" s="170"/>
      <c r="K672" s="171"/>
      <c r="L672" s="171"/>
      <c r="M672" s="171"/>
      <c r="N672" s="171"/>
      <c r="O672" s="171"/>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46">
        <v>10</v>
      </c>
      <c r="B673" s="946">
        <v>1</v>
      </c>
      <c r="C673" s="388"/>
      <c r="D673" s="388"/>
      <c r="E673" s="388"/>
      <c r="F673" s="388"/>
      <c r="G673" s="388"/>
      <c r="H673" s="388"/>
      <c r="I673" s="388"/>
      <c r="J673" s="170"/>
      <c r="K673" s="171"/>
      <c r="L673" s="171"/>
      <c r="M673" s="171"/>
      <c r="N673" s="171"/>
      <c r="O673" s="171"/>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46">
        <v>11</v>
      </c>
      <c r="B674" s="946">
        <v>1</v>
      </c>
      <c r="C674" s="388"/>
      <c r="D674" s="388"/>
      <c r="E674" s="388"/>
      <c r="F674" s="388"/>
      <c r="G674" s="388"/>
      <c r="H674" s="388"/>
      <c r="I674" s="388"/>
      <c r="J674" s="170"/>
      <c r="K674" s="171"/>
      <c r="L674" s="171"/>
      <c r="M674" s="171"/>
      <c r="N674" s="171"/>
      <c r="O674" s="171"/>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46">
        <v>12</v>
      </c>
      <c r="B675" s="946">
        <v>1</v>
      </c>
      <c r="C675" s="388"/>
      <c r="D675" s="388"/>
      <c r="E675" s="388"/>
      <c r="F675" s="388"/>
      <c r="G675" s="388"/>
      <c r="H675" s="388"/>
      <c r="I675" s="388"/>
      <c r="J675" s="170"/>
      <c r="K675" s="171"/>
      <c r="L675" s="171"/>
      <c r="M675" s="171"/>
      <c r="N675" s="171"/>
      <c r="O675" s="171"/>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46">
        <v>13</v>
      </c>
      <c r="B676" s="946">
        <v>1</v>
      </c>
      <c r="C676" s="388"/>
      <c r="D676" s="388"/>
      <c r="E676" s="388"/>
      <c r="F676" s="388"/>
      <c r="G676" s="388"/>
      <c r="H676" s="388"/>
      <c r="I676" s="388"/>
      <c r="J676" s="170"/>
      <c r="K676" s="171"/>
      <c r="L676" s="171"/>
      <c r="M676" s="171"/>
      <c r="N676" s="171"/>
      <c r="O676" s="171"/>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46">
        <v>14</v>
      </c>
      <c r="B677" s="946">
        <v>1</v>
      </c>
      <c r="C677" s="388"/>
      <c r="D677" s="388"/>
      <c r="E677" s="388"/>
      <c r="F677" s="388"/>
      <c r="G677" s="388"/>
      <c r="H677" s="388"/>
      <c r="I677" s="388"/>
      <c r="J677" s="170"/>
      <c r="K677" s="171"/>
      <c r="L677" s="171"/>
      <c r="M677" s="171"/>
      <c r="N677" s="171"/>
      <c r="O677" s="171"/>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46">
        <v>15</v>
      </c>
      <c r="B678" s="946">
        <v>1</v>
      </c>
      <c r="C678" s="388"/>
      <c r="D678" s="388"/>
      <c r="E678" s="388"/>
      <c r="F678" s="388"/>
      <c r="G678" s="388"/>
      <c r="H678" s="388"/>
      <c r="I678" s="388"/>
      <c r="J678" s="170"/>
      <c r="K678" s="171"/>
      <c r="L678" s="171"/>
      <c r="M678" s="171"/>
      <c r="N678" s="171"/>
      <c r="O678" s="171"/>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46">
        <v>16</v>
      </c>
      <c r="B679" s="946">
        <v>1</v>
      </c>
      <c r="C679" s="388"/>
      <c r="D679" s="388"/>
      <c r="E679" s="388"/>
      <c r="F679" s="388"/>
      <c r="G679" s="388"/>
      <c r="H679" s="388"/>
      <c r="I679" s="388"/>
      <c r="J679" s="170"/>
      <c r="K679" s="171"/>
      <c r="L679" s="171"/>
      <c r="M679" s="171"/>
      <c r="N679" s="171"/>
      <c r="O679" s="171"/>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46">
        <v>17</v>
      </c>
      <c r="B680" s="946">
        <v>1</v>
      </c>
      <c r="C680" s="388"/>
      <c r="D680" s="388"/>
      <c r="E680" s="388"/>
      <c r="F680" s="388"/>
      <c r="G680" s="388"/>
      <c r="H680" s="388"/>
      <c r="I680" s="388"/>
      <c r="J680" s="170"/>
      <c r="K680" s="171"/>
      <c r="L680" s="171"/>
      <c r="M680" s="171"/>
      <c r="N680" s="171"/>
      <c r="O680" s="171"/>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46">
        <v>18</v>
      </c>
      <c r="B681" s="946">
        <v>1</v>
      </c>
      <c r="C681" s="388"/>
      <c r="D681" s="388"/>
      <c r="E681" s="388"/>
      <c r="F681" s="388"/>
      <c r="G681" s="388"/>
      <c r="H681" s="388"/>
      <c r="I681" s="388"/>
      <c r="J681" s="170"/>
      <c r="K681" s="171"/>
      <c r="L681" s="171"/>
      <c r="M681" s="171"/>
      <c r="N681" s="171"/>
      <c r="O681" s="171"/>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46">
        <v>19</v>
      </c>
      <c r="B682" s="946">
        <v>1</v>
      </c>
      <c r="C682" s="388"/>
      <c r="D682" s="388"/>
      <c r="E682" s="388"/>
      <c r="F682" s="388"/>
      <c r="G682" s="388"/>
      <c r="H682" s="388"/>
      <c r="I682" s="388"/>
      <c r="J682" s="170"/>
      <c r="K682" s="171"/>
      <c r="L682" s="171"/>
      <c r="M682" s="171"/>
      <c r="N682" s="171"/>
      <c r="O682" s="171"/>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46">
        <v>20</v>
      </c>
      <c r="B683" s="946">
        <v>1</v>
      </c>
      <c r="C683" s="388"/>
      <c r="D683" s="388"/>
      <c r="E683" s="388"/>
      <c r="F683" s="388"/>
      <c r="G683" s="388"/>
      <c r="H683" s="388"/>
      <c r="I683" s="388"/>
      <c r="J683" s="170"/>
      <c r="K683" s="171"/>
      <c r="L683" s="171"/>
      <c r="M683" s="171"/>
      <c r="N683" s="171"/>
      <c r="O683" s="171"/>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46">
        <v>21</v>
      </c>
      <c r="B684" s="946">
        <v>1</v>
      </c>
      <c r="C684" s="388"/>
      <c r="D684" s="388"/>
      <c r="E684" s="388"/>
      <c r="F684" s="388"/>
      <c r="G684" s="388"/>
      <c r="H684" s="388"/>
      <c r="I684" s="388"/>
      <c r="J684" s="170"/>
      <c r="K684" s="171"/>
      <c r="L684" s="171"/>
      <c r="M684" s="171"/>
      <c r="N684" s="171"/>
      <c r="O684" s="171"/>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46">
        <v>22</v>
      </c>
      <c r="B685" s="946">
        <v>1</v>
      </c>
      <c r="C685" s="388"/>
      <c r="D685" s="388"/>
      <c r="E685" s="388"/>
      <c r="F685" s="388"/>
      <c r="G685" s="388"/>
      <c r="H685" s="388"/>
      <c r="I685" s="388"/>
      <c r="J685" s="170"/>
      <c r="K685" s="171"/>
      <c r="L685" s="171"/>
      <c r="M685" s="171"/>
      <c r="N685" s="171"/>
      <c r="O685" s="171"/>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46">
        <v>23</v>
      </c>
      <c r="B686" s="946">
        <v>1</v>
      </c>
      <c r="C686" s="388"/>
      <c r="D686" s="388"/>
      <c r="E686" s="388"/>
      <c r="F686" s="388"/>
      <c r="G686" s="388"/>
      <c r="H686" s="388"/>
      <c r="I686" s="388"/>
      <c r="J686" s="170"/>
      <c r="K686" s="171"/>
      <c r="L686" s="171"/>
      <c r="M686" s="171"/>
      <c r="N686" s="171"/>
      <c r="O686" s="171"/>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46">
        <v>24</v>
      </c>
      <c r="B687" s="946">
        <v>1</v>
      </c>
      <c r="C687" s="388"/>
      <c r="D687" s="388"/>
      <c r="E687" s="388"/>
      <c r="F687" s="388"/>
      <c r="G687" s="388"/>
      <c r="H687" s="388"/>
      <c r="I687" s="388"/>
      <c r="J687" s="170"/>
      <c r="K687" s="171"/>
      <c r="L687" s="171"/>
      <c r="M687" s="171"/>
      <c r="N687" s="171"/>
      <c r="O687" s="171"/>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46">
        <v>25</v>
      </c>
      <c r="B688" s="946">
        <v>1</v>
      </c>
      <c r="C688" s="388"/>
      <c r="D688" s="388"/>
      <c r="E688" s="388"/>
      <c r="F688" s="388"/>
      <c r="G688" s="388"/>
      <c r="H688" s="388"/>
      <c r="I688" s="388"/>
      <c r="J688" s="170"/>
      <c r="K688" s="171"/>
      <c r="L688" s="171"/>
      <c r="M688" s="171"/>
      <c r="N688" s="171"/>
      <c r="O688" s="171"/>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46">
        <v>26</v>
      </c>
      <c r="B689" s="946">
        <v>1</v>
      </c>
      <c r="C689" s="388"/>
      <c r="D689" s="388"/>
      <c r="E689" s="388"/>
      <c r="F689" s="388"/>
      <c r="G689" s="388"/>
      <c r="H689" s="388"/>
      <c r="I689" s="388"/>
      <c r="J689" s="170"/>
      <c r="K689" s="171"/>
      <c r="L689" s="171"/>
      <c r="M689" s="171"/>
      <c r="N689" s="171"/>
      <c r="O689" s="171"/>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46">
        <v>27</v>
      </c>
      <c r="B690" s="946">
        <v>1</v>
      </c>
      <c r="C690" s="388"/>
      <c r="D690" s="388"/>
      <c r="E690" s="388"/>
      <c r="F690" s="388"/>
      <c r="G690" s="388"/>
      <c r="H690" s="388"/>
      <c r="I690" s="388"/>
      <c r="J690" s="170"/>
      <c r="K690" s="171"/>
      <c r="L690" s="171"/>
      <c r="M690" s="171"/>
      <c r="N690" s="171"/>
      <c r="O690" s="171"/>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46">
        <v>28</v>
      </c>
      <c r="B691" s="946">
        <v>1</v>
      </c>
      <c r="C691" s="388"/>
      <c r="D691" s="388"/>
      <c r="E691" s="388"/>
      <c r="F691" s="388"/>
      <c r="G691" s="388"/>
      <c r="H691" s="388"/>
      <c r="I691" s="388"/>
      <c r="J691" s="170"/>
      <c r="K691" s="171"/>
      <c r="L691" s="171"/>
      <c r="M691" s="171"/>
      <c r="N691" s="171"/>
      <c r="O691" s="171"/>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46">
        <v>29</v>
      </c>
      <c r="B692" s="946">
        <v>1</v>
      </c>
      <c r="C692" s="388"/>
      <c r="D692" s="388"/>
      <c r="E692" s="388"/>
      <c r="F692" s="388"/>
      <c r="G692" s="388"/>
      <c r="H692" s="388"/>
      <c r="I692" s="388"/>
      <c r="J692" s="170"/>
      <c r="K692" s="171"/>
      <c r="L692" s="171"/>
      <c r="M692" s="171"/>
      <c r="N692" s="171"/>
      <c r="O692" s="171"/>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46">
        <v>30</v>
      </c>
      <c r="B693" s="946">
        <v>1</v>
      </c>
      <c r="C693" s="388"/>
      <c r="D693" s="388"/>
      <c r="E693" s="388"/>
      <c r="F693" s="388"/>
      <c r="G693" s="388"/>
      <c r="H693" s="388"/>
      <c r="I693" s="388"/>
      <c r="J693" s="170"/>
      <c r="K693" s="171"/>
      <c r="L693" s="171"/>
      <c r="M693" s="171"/>
      <c r="N693" s="171"/>
      <c r="O693" s="171"/>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99" t="s">
        <v>30</v>
      </c>
      <c r="D696" s="299"/>
      <c r="E696" s="299"/>
      <c r="F696" s="299"/>
      <c r="G696" s="299"/>
      <c r="H696" s="299"/>
      <c r="I696" s="299"/>
      <c r="J696" s="872" t="s">
        <v>465</v>
      </c>
      <c r="K696" s="872"/>
      <c r="L696" s="872"/>
      <c r="M696" s="872"/>
      <c r="N696" s="872"/>
      <c r="O696" s="872"/>
      <c r="P696" s="299" t="s">
        <v>400</v>
      </c>
      <c r="Q696" s="299"/>
      <c r="R696" s="299"/>
      <c r="S696" s="299"/>
      <c r="T696" s="299"/>
      <c r="U696" s="299"/>
      <c r="V696" s="299"/>
      <c r="W696" s="299"/>
      <c r="X696" s="299"/>
      <c r="Y696" s="299" t="s">
        <v>461</v>
      </c>
      <c r="Z696" s="299"/>
      <c r="AA696" s="299"/>
      <c r="AB696" s="299"/>
      <c r="AC696" s="872" t="s">
        <v>399</v>
      </c>
      <c r="AD696" s="872"/>
      <c r="AE696" s="872"/>
      <c r="AF696" s="872"/>
      <c r="AG696" s="872"/>
      <c r="AH696" s="299" t="s">
        <v>416</v>
      </c>
      <c r="AI696" s="299"/>
      <c r="AJ696" s="299"/>
      <c r="AK696" s="299"/>
      <c r="AL696" s="299" t="s">
        <v>23</v>
      </c>
      <c r="AM696" s="299"/>
      <c r="AN696" s="299"/>
      <c r="AO696" s="389"/>
      <c r="AP696" s="872" t="s">
        <v>466</v>
      </c>
      <c r="AQ696" s="872"/>
      <c r="AR696" s="872"/>
      <c r="AS696" s="872"/>
      <c r="AT696" s="872"/>
      <c r="AU696" s="872"/>
      <c r="AV696" s="872"/>
      <c r="AW696" s="872"/>
      <c r="AX696" s="872"/>
    </row>
    <row r="697" spans="1:50" ht="24" customHeight="1" x14ac:dyDescent="0.15">
      <c r="A697" s="946">
        <v>1</v>
      </c>
      <c r="B697" s="946">
        <v>1</v>
      </c>
      <c r="C697" s="388"/>
      <c r="D697" s="388"/>
      <c r="E697" s="388"/>
      <c r="F697" s="388"/>
      <c r="G697" s="388"/>
      <c r="H697" s="388"/>
      <c r="I697" s="388"/>
      <c r="J697" s="170"/>
      <c r="K697" s="171"/>
      <c r="L697" s="171"/>
      <c r="M697" s="171"/>
      <c r="N697" s="171"/>
      <c r="O697" s="171"/>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46">
        <v>2</v>
      </c>
      <c r="B698" s="946">
        <v>1</v>
      </c>
      <c r="C698" s="388"/>
      <c r="D698" s="388"/>
      <c r="E698" s="388"/>
      <c r="F698" s="388"/>
      <c r="G698" s="388"/>
      <c r="H698" s="388"/>
      <c r="I698" s="388"/>
      <c r="J698" s="170"/>
      <c r="K698" s="171"/>
      <c r="L698" s="171"/>
      <c r="M698" s="171"/>
      <c r="N698" s="171"/>
      <c r="O698" s="171"/>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46">
        <v>3</v>
      </c>
      <c r="B699" s="946">
        <v>1</v>
      </c>
      <c r="C699" s="388"/>
      <c r="D699" s="388"/>
      <c r="E699" s="388"/>
      <c r="F699" s="388"/>
      <c r="G699" s="388"/>
      <c r="H699" s="388"/>
      <c r="I699" s="388"/>
      <c r="J699" s="170"/>
      <c r="K699" s="171"/>
      <c r="L699" s="171"/>
      <c r="M699" s="171"/>
      <c r="N699" s="171"/>
      <c r="O699" s="171"/>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46">
        <v>4</v>
      </c>
      <c r="B700" s="946">
        <v>1</v>
      </c>
      <c r="C700" s="388"/>
      <c r="D700" s="388"/>
      <c r="E700" s="388"/>
      <c r="F700" s="388"/>
      <c r="G700" s="388"/>
      <c r="H700" s="388"/>
      <c r="I700" s="388"/>
      <c r="J700" s="170"/>
      <c r="K700" s="171"/>
      <c r="L700" s="171"/>
      <c r="M700" s="171"/>
      <c r="N700" s="171"/>
      <c r="O700" s="171"/>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46">
        <v>5</v>
      </c>
      <c r="B701" s="946">
        <v>1</v>
      </c>
      <c r="C701" s="388"/>
      <c r="D701" s="388"/>
      <c r="E701" s="388"/>
      <c r="F701" s="388"/>
      <c r="G701" s="388"/>
      <c r="H701" s="388"/>
      <c r="I701" s="388"/>
      <c r="J701" s="170"/>
      <c r="K701" s="171"/>
      <c r="L701" s="171"/>
      <c r="M701" s="171"/>
      <c r="N701" s="171"/>
      <c r="O701" s="171"/>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46">
        <v>6</v>
      </c>
      <c r="B702" s="946">
        <v>1</v>
      </c>
      <c r="C702" s="388"/>
      <c r="D702" s="388"/>
      <c r="E702" s="388"/>
      <c r="F702" s="388"/>
      <c r="G702" s="388"/>
      <c r="H702" s="388"/>
      <c r="I702" s="388"/>
      <c r="J702" s="170"/>
      <c r="K702" s="171"/>
      <c r="L702" s="171"/>
      <c r="M702" s="171"/>
      <c r="N702" s="171"/>
      <c r="O702" s="171"/>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46">
        <v>7</v>
      </c>
      <c r="B703" s="946">
        <v>1</v>
      </c>
      <c r="C703" s="388"/>
      <c r="D703" s="388"/>
      <c r="E703" s="388"/>
      <c r="F703" s="388"/>
      <c r="G703" s="388"/>
      <c r="H703" s="388"/>
      <c r="I703" s="388"/>
      <c r="J703" s="170"/>
      <c r="K703" s="171"/>
      <c r="L703" s="171"/>
      <c r="M703" s="171"/>
      <c r="N703" s="171"/>
      <c r="O703" s="171"/>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46">
        <v>8</v>
      </c>
      <c r="B704" s="946">
        <v>1</v>
      </c>
      <c r="C704" s="388"/>
      <c r="D704" s="388"/>
      <c r="E704" s="388"/>
      <c r="F704" s="388"/>
      <c r="G704" s="388"/>
      <c r="H704" s="388"/>
      <c r="I704" s="388"/>
      <c r="J704" s="170"/>
      <c r="K704" s="171"/>
      <c r="L704" s="171"/>
      <c r="M704" s="171"/>
      <c r="N704" s="171"/>
      <c r="O704" s="171"/>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46">
        <v>9</v>
      </c>
      <c r="B705" s="946">
        <v>1</v>
      </c>
      <c r="C705" s="388"/>
      <c r="D705" s="388"/>
      <c r="E705" s="388"/>
      <c r="F705" s="388"/>
      <c r="G705" s="388"/>
      <c r="H705" s="388"/>
      <c r="I705" s="388"/>
      <c r="J705" s="170"/>
      <c r="K705" s="171"/>
      <c r="L705" s="171"/>
      <c r="M705" s="171"/>
      <c r="N705" s="171"/>
      <c r="O705" s="171"/>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46">
        <v>10</v>
      </c>
      <c r="B706" s="946">
        <v>1</v>
      </c>
      <c r="C706" s="388"/>
      <c r="D706" s="388"/>
      <c r="E706" s="388"/>
      <c r="F706" s="388"/>
      <c r="G706" s="388"/>
      <c r="H706" s="388"/>
      <c r="I706" s="388"/>
      <c r="J706" s="170"/>
      <c r="K706" s="171"/>
      <c r="L706" s="171"/>
      <c r="M706" s="171"/>
      <c r="N706" s="171"/>
      <c r="O706" s="171"/>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46">
        <v>11</v>
      </c>
      <c r="B707" s="946">
        <v>1</v>
      </c>
      <c r="C707" s="388"/>
      <c r="D707" s="388"/>
      <c r="E707" s="388"/>
      <c r="F707" s="388"/>
      <c r="G707" s="388"/>
      <c r="H707" s="388"/>
      <c r="I707" s="388"/>
      <c r="J707" s="170"/>
      <c r="K707" s="171"/>
      <c r="L707" s="171"/>
      <c r="M707" s="171"/>
      <c r="N707" s="171"/>
      <c r="O707" s="171"/>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46">
        <v>12</v>
      </c>
      <c r="B708" s="946">
        <v>1</v>
      </c>
      <c r="C708" s="388"/>
      <c r="D708" s="388"/>
      <c r="E708" s="388"/>
      <c r="F708" s="388"/>
      <c r="G708" s="388"/>
      <c r="H708" s="388"/>
      <c r="I708" s="388"/>
      <c r="J708" s="170"/>
      <c r="K708" s="171"/>
      <c r="L708" s="171"/>
      <c r="M708" s="171"/>
      <c r="N708" s="171"/>
      <c r="O708" s="171"/>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46">
        <v>13</v>
      </c>
      <c r="B709" s="946">
        <v>1</v>
      </c>
      <c r="C709" s="388"/>
      <c r="D709" s="388"/>
      <c r="E709" s="388"/>
      <c r="F709" s="388"/>
      <c r="G709" s="388"/>
      <c r="H709" s="388"/>
      <c r="I709" s="388"/>
      <c r="J709" s="170"/>
      <c r="K709" s="171"/>
      <c r="L709" s="171"/>
      <c r="M709" s="171"/>
      <c r="N709" s="171"/>
      <c r="O709" s="171"/>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46">
        <v>14</v>
      </c>
      <c r="B710" s="946">
        <v>1</v>
      </c>
      <c r="C710" s="388"/>
      <c r="D710" s="388"/>
      <c r="E710" s="388"/>
      <c r="F710" s="388"/>
      <c r="G710" s="388"/>
      <c r="H710" s="388"/>
      <c r="I710" s="388"/>
      <c r="J710" s="170"/>
      <c r="K710" s="171"/>
      <c r="L710" s="171"/>
      <c r="M710" s="171"/>
      <c r="N710" s="171"/>
      <c r="O710" s="171"/>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46">
        <v>15</v>
      </c>
      <c r="B711" s="946">
        <v>1</v>
      </c>
      <c r="C711" s="388"/>
      <c r="D711" s="388"/>
      <c r="E711" s="388"/>
      <c r="F711" s="388"/>
      <c r="G711" s="388"/>
      <c r="H711" s="388"/>
      <c r="I711" s="388"/>
      <c r="J711" s="170"/>
      <c r="K711" s="171"/>
      <c r="L711" s="171"/>
      <c r="M711" s="171"/>
      <c r="N711" s="171"/>
      <c r="O711" s="171"/>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46">
        <v>16</v>
      </c>
      <c r="B712" s="946">
        <v>1</v>
      </c>
      <c r="C712" s="388"/>
      <c r="D712" s="388"/>
      <c r="E712" s="388"/>
      <c r="F712" s="388"/>
      <c r="G712" s="388"/>
      <c r="H712" s="388"/>
      <c r="I712" s="388"/>
      <c r="J712" s="170"/>
      <c r="K712" s="171"/>
      <c r="L712" s="171"/>
      <c r="M712" s="171"/>
      <c r="N712" s="171"/>
      <c r="O712" s="171"/>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46">
        <v>17</v>
      </c>
      <c r="B713" s="946">
        <v>1</v>
      </c>
      <c r="C713" s="388"/>
      <c r="D713" s="388"/>
      <c r="E713" s="388"/>
      <c r="F713" s="388"/>
      <c r="G713" s="388"/>
      <c r="H713" s="388"/>
      <c r="I713" s="388"/>
      <c r="J713" s="170"/>
      <c r="K713" s="171"/>
      <c r="L713" s="171"/>
      <c r="M713" s="171"/>
      <c r="N713" s="171"/>
      <c r="O713" s="171"/>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46">
        <v>18</v>
      </c>
      <c r="B714" s="946">
        <v>1</v>
      </c>
      <c r="C714" s="388"/>
      <c r="D714" s="388"/>
      <c r="E714" s="388"/>
      <c r="F714" s="388"/>
      <c r="G714" s="388"/>
      <c r="H714" s="388"/>
      <c r="I714" s="388"/>
      <c r="J714" s="170"/>
      <c r="K714" s="171"/>
      <c r="L714" s="171"/>
      <c r="M714" s="171"/>
      <c r="N714" s="171"/>
      <c r="O714" s="171"/>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46">
        <v>19</v>
      </c>
      <c r="B715" s="946">
        <v>1</v>
      </c>
      <c r="C715" s="388"/>
      <c r="D715" s="388"/>
      <c r="E715" s="388"/>
      <c r="F715" s="388"/>
      <c r="G715" s="388"/>
      <c r="H715" s="388"/>
      <c r="I715" s="388"/>
      <c r="J715" s="170"/>
      <c r="K715" s="171"/>
      <c r="L715" s="171"/>
      <c r="M715" s="171"/>
      <c r="N715" s="171"/>
      <c r="O715" s="171"/>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46">
        <v>20</v>
      </c>
      <c r="B716" s="946">
        <v>1</v>
      </c>
      <c r="C716" s="388"/>
      <c r="D716" s="388"/>
      <c r="E716" s="388"/>
      <c r="F716" s="388"/>
      <c r="G716" s="388"/>
      <c r="H716" s="388"/>
      <c r="I716" s="388"/>
      <c r="J716" s="170"/>
      <c r="K716" s="171"/>
      <c r="L716" s="171"/>
      <c r="M716" s="171"/>
      <c r="N716" s="171"/>
      <c r="O716" s="171"/>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46">
        <v>21</v>
      </c>
      <c r="B717" s="946">
        <v>1</v>
      </c>
      <c r="C717" s="388"/>
      <c r="D717" s="388"/>
      <c r="E717" s="388"/>
      <c r="F717" s="388"/>
      <c r="G717" s="388"/>
      <c r="H717" s="388"/>
      <c r="I717" s="388"/>
      <c r="J717" s="170"/>
      <c r="K717" s="171"/>
      <c r="L717" s="171"/>
      <c r="M717" s="171"/>
      <c r="N717" s="171"/>
      <c r="O717" s="171"/>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46">
        <v>22</v>
      </c>
      <c r="B718" s="946">
        <v>1</v>
      </c>
      <c r="C718" s="388"/>
      <c r="D718" s="388"/>
      <c r="E718" s="388"/>
      <c r="F718" s="388"/>
      <c r="G718" s="388"/>
      <c r="H718" s="388"/>
      <c r="I718" s="388"/>
      <c r="J718" s="170"/>
      <c r="K718" s="171"/>
      <c r="L718" s="171"/>
      <c r="M718" s="171"/>
      <c r="N718" s="171"/>
      <c r="O718" s="171"/>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46">
        <v>23</v>
      </c>
      <c r="B719" s="946">
        <v>1</v>
      </c>
      <c r="C719" s="388"/>
      <c r="D719" s="388"/>
      <c r="E719" s="388"/>
      <c r="F719" s="388"/>
      <c r="G719" s="388"/>
      <c r="H719" s="388"/>
      <c r="I719" s="388"/>
      <c r="J719" s="170"/>
      <c r="K719" s="171"/>
      <c r="L719" s="171"/>
      <c r="M719" s="171"/>
      <c r="N719" s="171"/>
      <c r="O719" s="171"/>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46">
        <v>24</v>
      </c>
      <c r="B720" s="946">
        <v>1</v>
      </c>
      <c r="C720" s="388"/>
      <c r="D720" s="388"/>
      <c r="E720" s="388"/>
      <c r="F720" s="388"/>
      <c r="G720" s="388"/>
      <c r="H720" s="388"/>
      <c r="I720" s="388"/>
      <c r="J720" s="170"/>
      <c r="K720" s="171"/>
      <c r="L720" s="171"/>
      <c r="M720" s="171"/>
      <c r="N720" s="171"/>
      <c r="O720" s="171"/>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46">
        <v>25</v>
      </c>
      <c r="B721" s="946">
        <v>1</v>
      </c>
      <c r="C721" s="388"/>
      <c r="D721" s="388"/>
      <c r="E721" s="388"/>
      <c r="F721" s="388"/>
      <c r="G721" s="388"/>
      <c r="H721" s="388"/>
      <c r="I721" s="388"/>
      <c r="J721" s="170"/>
      <c r="K721" s="171"/>
      <c r="L721" s="171"/>
      <c r="M721" s="171"/>
      <c r="N721" s="171"/>
      <c r="O721" s="171"/>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46">
        <v>26</v>
      </c>
      <c r="B722" s="946">
        <v>1</v>
      </c>
      <c r="C722" s="388"/>
      <c r="D722" s="388"/>
      <c r="E722" s="388"/>
      <c r="F722" s="388"/>
      <c r="G722" s="388"/>
      <c r="H722" s="388"/>
      <c r="I722" s="388"/>
      <c r="J722" s="170"/>
      <c r="K722" s="171"/>
      <c r="L722" s="171"/>
      <c r="M722" s="171"/>
      <c r="N722" s="171"/>
      <c r="O722" s="171"/>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46">
        <v>27</v>
      </c>
      <c r="B723" s="946">
        <v>1</v>
      </c>
      <c r="C723" s="388"/>
      <c r="D723" s="388"/>
      <c r="E723" s="388"/>
      <c r="F723" s="388"/>
      <c r="G723" s="388"/>
      <c r="H723" s="388"/>
      <c r="I723" s="388"/>
      <c r="J723" s="170"/>
      <c r="K723" s="171"/>
      <c r="L723" s="171"/>
      <c r="M723" s="171"/>
      <c r="N723" s="171"/>
      <c r="O723" s="171"/>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46">
        <v>28</v>
      </c>
      <c r="B724" s="946">
        <v>1</v>
      </c>
      <c r="C724" s="388"/>
      <c r="D724" s="388"/>
      <c r="E724" s="388"/>
      <c r="F724" s="388"/>
      <c r="G724" s="388"/>
      <c r="H724" s="388"/>
      <c r="I724" s="388"/>
      <c r="J724" s="170"/>
      <c r="K724" s="171"/>
      <c r="L724" s="171"/>
      <c r="M724" s="171"/>
      <c r="N724" s="171"/>
      <c r="O724" s="171"/>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46">
        <v>29</v>
      </c>
      <c r="B725" s="946">
        <v>1</v>
      </c>
      <c r="C725" s="388"/>
      <c r="D725" s="388"/>
      <c r="E725" s="388"/>
      <c r="F725" s="388"/>
      <c r="G725" s="388"/>
      <c r="H725" s="388"/>
      <c r="I725" s="388"/>
      <c r="J725" s="170"/>
      <c r="K725" s="171"/>
      <c r="L725" s="171"/>
      <c r="M725" s="171"/>
      <c r="N725" s="171"/>
      <c r="O725" s="171"/>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46">
        <v>30</v>
      </c>
      <c r="B726" s="946">
        <v>1</v>
      </c>
      <c r="C726" s="388"/>
      <c r="D726" s="388"/>
      <c r="E726" s="388"/>
      <c r="F726" s="388"/>
      <c r="G726" s="388"/>
      <c r="H726" s="388"/>
      <c r="I726" s="388"/>
      <c r="J726" s="170"/>
      <c r="K726" s="171"/>
      <c r="L726" s="171"/>
      <c r="M726" s="171"/>
      <c r="N726" s="171"/>
      <c r="O726" s="171"/>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99" t="s">
        <v>30</v>
      </c>
      <c r="D729" s="299"/>
      <c r="E729" s="299"/>
      <c r="F729" s="299"/>
      <c r="G729" s="299"/>
      <c r="H729" s="299"/>
      <c r="I729" s="299"/>
      <c r="J729" s="872" t="s">
        <v>465</v>
      </c>
      <c r="K729" s="872"/>
      <c r="L729" s="872"/>
      <c r="M729" s="872"/>
      <c r="N729" s="872"/>
      <c r="O729" s="872"/>
      <c r="P729" s="299" t="s">
        <v>400</v>
      </c>
      <c r="Q729" s="299"/>
      <c r="R729" s="299"/>
      <c r="S729" s="299"/>
      <c r="T729" s="299"/>
      <c r="U729" s="299"/>
      <c r="V729" s="299"/>
      <c r="W729" s="299"/>
      <c r="X729" s="299"/>
      <c r="Y729" s="299" t="s">
        <v>461</v>
      </c>
      <c r="Z729" s="299"/>
      <c r="AA729" s="299"/>
      <c r="AB729" s="299"/>
      <c r="AC729" s="872" t="s">
        <v>399</v>
      </c>
      <c r="AD729" s="872"/>
      <c r="AE729" s="872"/>
      <c r="AF729" s="872"/>
      <c r="AG729" s="872"/>
      <c r="AH729" s="299" t="s">
        <v>416</v>
      </c>
      <c r="AI729" s="299"/>
      <c r="AJ729" s="299"/>
      <c r="AK729" s="299"/>
      <c r="AL729" s="299" t="s">
        <v>23</v>
      </c>
      <c r="AM729" s="299"/>
      <c r="AN729" s="299"/>
      <c r="AO729" s="389"/>
      <c r="AP729" s="872" t="s">
        <v>466</v>
      </c>
      <c r="AQ729" s="872"/>
      <c r="AR729" s="872"/>
      <c r="AS729" s="872"/>
      <c r="AT729" s="872"/>
      <c r="AU729" s="872"/>
      <c r="AV729" s="872"/>
      <c r="AW729" s="872"/>
      <c r="AX729" s="872"/>
    </row>
    <row r="730" spans="1:50" ht="24" customHeight="1" x14ac:dyDescent="0.15">
      <c r="A730" s="946">
        <v>1</v>
      </c>
      <c r="B730" s="946">
        <v>1</v>
      </c>
      <c r="C730" s="388"/>
      <c r="D730" s="388"/>
      <c r="E730" s="388"/>
      <c r="F730" s="388"/>
      <c r="G730" s="388"/>
      <c r="H730" s="388"/>
      <c r="I730" s="388"/>
      <c r="J730" s="170"/>
      <c r="K730" s="171"/>
      <c r="L730" s="171"/>
      <c r="M730" s="171"/>
      <c r="N730" s="171"/>
      <c r="O730" s="171"/>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46">
        <v>2</v>
      </c>
      <c r="B731" s="946">
        <v>1</v>
      </c>
      <c r="C731" s="388"/>
      <c r="D731" s="388"/>
      <c r="E731" s="388"/>
      <c r="F731" s="388"/>
      <c r="G731" s="388"/>
      <c r="H731" s="388"/>
      <c r="I731" s="388"/>
      <c r="J731" s="170"/>
      <c r="K731" s="171"/>
      <c r="L731" s="171"/>
      <c r="M731" s="171"/>
      <c r="N731" s="171"/>
      <c r="O731" s="171"/>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46">
        <v>3</v>
      </c>
      <c r="B732" s="946">
        <v>1</v>
      </c>
      <c r="C732" s="388"/>
      <c r="D732" s="388"/>
      <c r="E732" s="388"/>
      <c r="F732" s="388"/>
      <c r="G732" s="388"/>
      <c r="H732" s="388"/>
      <c r="I732" s="388"/>
      <c r="J732" s="170"/>
      <c r="K732" s="171"/>
      <c r="L732" s="171"/>
      <c r="M732" s="171"/>
      <c r="N732" s="171"/>
      <c r="O732" s="171"/>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46">
        <v>4</v>
      </c>
      <c r="B733" s="946">
        <v>1</v>
      </c>
      <c r="C733" s="388"/>
      <c r="D733" s="388"/>
      <c r="E733" s="388"/>
      <c r="F733" s="388"/>
      <c r="G733" s="388"/>
      <c r="H733" s="388"/>
      <c r="I733" s="388"/>
      <c r="J733" s="170"/>
      <c r="K733" s="171"/>
      <c r="L733" s="171"/>
      <c r="M733" s="171"/>
      <c r="N733" s="171"/>
      <c r="O733" s="171"/>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46">
        <v>5</v>
      </c>
      <c r="B734" s="946">
        <v>1</v>
      </c>
      <c r="C734" s="388"/>
      <c r="D734" s="388"/>
      <c r="E734" s="388"/>
      <c r="F734" s="388"/>
      <c r="G734" s="388"/>
      <c r="H734" s="388"/>
      <c r="I734" s="388"/>
      <c r="J734" s="170"/>
      <c r="K734" s="171"/>
      <c r="L734" s="171"/>
      <c r="M734" s="171"/>
      <c r="N734" s="171"/>
      <c r="O734" s="171"/>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46">
        <v>6</v>
      </c>
      <c r="B735" s="946">
        <v>1</v>
      </c>
      <c r="C735" s="388"/>
      <c r="D735" s="388"/>
      <c r="E735" s="388"/>
      <c r="F735" s="388"/>
      <c r="G735" s="388"/>
      <c r="H735" s="388"/>
      <c r="I735" s="388"/>
      <c r="J735" s="170"/>
      <c r="K735" s="171"/>
      <c r="L735" s="171"/>
      <c r="M735" s="171"/>
      <c r="N735" s="171"/>
      <c r="O735" s="171"/>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46">
        <v>7</v>
      </c>
      <c r="B736" s="946">
        <v>1</v>
      </c>
      <c r="C736" s="388"/>
      <c r="D736" s="388"/>
      <c r="E736" s="388"/>
      <c r="F736" s="388"/>
      <c r="G736" s="388"/>
      <c r="H736" s="388"/>
      <c r="I736" s="388"/>
      <c r="J736" s="170"/>
      <c r="K736" s="171"/>
      <c r="L736" s="171"/>
      <c r="M736" s="171"/>
      <c r="N736" s="171"/>
      <c r="O736" s="171"/>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46">
        <v>8</v>
      </c>
      <c r="B737" s="946">
        <v>1</v>
      </c>
      <c r="C737" s="388"/>
      <c r="D737" s="388"/>
      <c r="E737" s="388"/>
      <c r="F737" s="388"/>
      <c r="G737" s="388"/>
      <c r="H737" s="388"/>
      <c r="I737" s="388"/>
      <c r="J737" s="170"/>
      <c r="K737" s="171"/>
      <c r="L737" s="171"/>
      <c r="M737" s="171"/>
      <c r="N737" s="171"/>
      <c r="O737" s="171"/>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46">
        <v>9</v>
      </c>
      <c r="B738" s="946">
        <v>1</v>
      </c>
      <c r="C738" s="388"/>
      <c r="D738" s="388"/>
      <c r="E738" s="388"/>
      <c r="F738" s="388"/>
      <c r="G738" s="388"/>
      <c r="H738" s="388"/>
      <c r="I738" s="388"/>
      <c r="J738" s="170"/>
      <c r="K738" s="171"/>
      <c r="L738" s="171"/>
      <c r="M738" s="171"/>
      <c r="N738" s="171"/>
      <c r="O738" s="171"/>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46">
        <v>10</v>
      </c>
      <c r="B739" s="946">
        <v>1</v>
      </c>
      <c r="C739" s="388"/>
      <c r="D739" s="388"/>
      <c r="E739" s="388"/>
      <c r="F739" s="388"/>
      <c r="G739" s="388"/>
      <c r="H739" s="388"/>
      <c r="I739" s="388"/>
      <c r="J739" s="170"/>
      <c r="K739" s="171"/>
      <c r="L739" s="171"/>
      <c r="M739" s="171"/>
      <c r="N739" s="171"/>
      <c r="O739" s="171"/>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46">
        <v>11</v>
      </c>
      <c r="B740" s="946">
        <v>1</v>
      </c>
      <c r="C740" s="388"/>
      <c r="D740" s="388"/>
      <c r="E740" s="388"/>
      <c r="F740" s="388"/>
      <c r="G740" s="388"/>
      <c r="H740" s="388"/>
      <c r="I740" s="388"/>
      <c r="J740" s="170"/>
      <c r="K740" s="171"/>
      <c r="L740" s="171"/>
      <c r="M740" s="171"/>
      <c r="N740" s="171"/>
      <c r="O740" s="171"/>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46">
        <v>12</v>
      </c>
      <c r="B741" s="946">
        <v>1</v>
      </c>
      <c r="C741" s="388"/>
      <c r="D741" s="388"/>
      <c r="E741" s="388"/>
      <c r="F741" s="388"/>
      <c r="G741" s="388"/>
      <c r="H741" s="388"/>
      <c r="I741" s="388"/>
      <c r="J741" s="170"/>
      <c r="K741" s="171"/>
      <c r="L741" s="171"/>
      <c r="M741" s="171"/>
      <c r="N741" s="171"/>
      <c r="O741" s="171"/>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46">
        <v>13</v>
      </c>
      <c r="B742" s="946">
        <v>1</v>
      </c>
      <c r="C742" s="388"/>
      <c r="D742" s="388"/>
      <c r="E742" s="388"/>
      <c r="F742" s="388"/>
      <c r="G742" s="388"/>
      <c r="H742" s="388"/>
      <c r="I742" s="388"/>
      <c r="J742" s="170"/>
      <c r="K742" s="171"/>
      <c r="L742" s="171"/>
      <c r="M742" s="171"/>
      <c r="N742" s="171"/>
      <c r="O742" s="171"/>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46">
        <v>14</v>
      </c>
      <c r="B743" s="946">
        <v>1</v>
      </c>
      <c r="C743" s="388"/>
      <c r="D743" s="388"/>
      <c r="E743" s="388"/>
      <c r="F743" s="388"/>
      <c r="G743" s="388"/>
      <c r="H743" s="388"/>
      <c r="I743" s="388"/>
      <c r="J743" s="170"/>
      <c r="K743" s="171"/>
      <c r="L743" s="171"/>
      <c r="M743" s="171"/>
      <c r="N743" s="171"/>
      <c r="O743" s="171"/>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46">
        <v>15</v>
      </c>
      <c r="B744" s="946">
        <v>1</v>
      </c>
      <c r="C744" s="388"/>
      <c r="D744" s="388"/>
      <c r="E744" s="388"/>
      <c r="F744" s="388"/>
      <c r="G744" s="388"/>
      <c r="H744" s="388"/>
      <c r="I744" s="388"/>
      <c r="J744" s="170"/>
      <c r="K744" s="171"/>
      <c r="L744" s="171"/>
      <c r="M744" s="171"/>
      <c r="N744" s="171"/>
      <c r="O744" s="171"/>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46">
        <v>16</v>
      </c>
      <c r="B745" s="946">
        <v>1</v>
      </c>
      <c r="C745" s="388"/>
      <c r="D745" s="388"/>
      <c r="E745" s="388"/>
      <c r="F745" s="388"/>
      <c r="G745" s="388"/>
      <c r="H745" s="388"/>
      <c r="I745" s="388"/>
      <c r="J745" s="170"/>
      <c r="K745" s="171"/>
      <c r="L745" s="171"/>
      <c r="M745" s="171"/>
      <c r="N745" s="171"/>
      <c r="O745" s="171"/>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46">
        <v>17</v>
      </c>
      <c r="B746" s="946">
        <v>1</v>
      </c>
      <c r="C746" s="388"/>
      <c r="D746" s="388"/>
      <c r="E746" s="388"/>
      <c r="F746" s="388"/>
      <c r="G746" s="388"/>
      <c r="H746" s="388"/>
      <c r="I746" s="388"/>
      <c r="J746" s="170"/>
      <c r="K746" s="171"/>
      <c r="L746" s="171"/>
      <c r="M746" s="171"/>
      <c r="N746" s="171"/>
      <c r="O746" s="171"/>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46">
        <v>18</v>
      </c>
      <c r="B747" s="946">
        <v>1</v>
      </c>
      <c r="C747" s="388"/>
      <c r="D747" s="388"/>
      <c r="E747" s="388"/>
      <c r="F747" s="388"/>
      <c r="G747" s="388"/>
      <c r="H747" s="388"/>
      <c r="I747" s="388"/>
      <c r="J747" s="170"/>
      <c r="K747" s="171"/>
      <c r="L747" s="171"/>
      <c r="M747" s="171"/>
      <c r="N747" s="171"/>
      <c r="O747" s="171"/>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46">
        <v>19</v>
      </c>
      <c r="B748" s="946">
        <v>1</v>
      </c>
      <c r="C748" s="388"/>
      <c r="D748" s="388"/>
      <c r="E748" s="388"/>
      <c r="F748" s="388"/>
      <c r="G748" s="388"/>
      <c r="H748" s="388"/>
      <c r="I748" s="388"/>
      <c r="J748" s="170"/>
      <c r="K748" s="171"/>
      <c r="L748" s="171"/>
      <c r="M748" s="171"/>
      <c r="N748" s="171"/>
      <c r="O748" s="171"/>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46">
        <v>20</v>
      </c>
      <c r="B749" s="946">
        <v>1</v>
      </c>
      <c r="C749" s="388"/>
      <c r="D749" s="388"/>
      <c r="E749" s="388"/>
      <c r="F749" s="388"/>
      <c r="G749" s="388"/>
      <c r="H749" s="388"/>
      <c r="I749" s="388"/>
      <c r="J749" s="170"/>
      <c r="K749" s="171"/>
      <c r="L749" s="171"/>
      <c r="M749" s="171"/>
      <c r="N749" s="171"/>
      <c r="O749" s="171"/>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46">
        <v>21</v>
      </c>
      <c r="B750" s="946">
        <v>1</v>
      </c>
      <c r="C750" s="388"/>
      <c r="D750" s="388"/>
      <c r="E750" s="388"/>
      <c r="F750" s="388"/>
      <c r="G750" s="388"/>
      <c r="H750" s="388"/>
      <c r="I750" s="388"/>
      <c r="J750" s="170"/>
      <c r="K750" s="171"/>
      <c r="L750" s="171"/>
      <c r="M750" s="171"/>
      <c r="N750" s="171"/>
      <c r="O750" s="171"/>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46">
        <v>22</v>
      </c>
      <c r="B751" s="946">
        <v>1</v>
      </c>
      <c r="C751" s="388"/>
      <c r="D751" s="388"/>
      <c r="E751" s="388"/>
      <c r="F751" s="388"/>
      <c r="G751" s="388"/>
      <c r="H751" s="388"/>
      <c r="I751" s="388"/>
      <c r="J751" s="170"/>
      <c r="K751" s="171"/>
      <c r="L751" s="171"/>
      <c r="M751" s="171"/>
      <c r="N751" s="171"/>
      <c r="O751" s="171"/>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46">
        <v>23</v>
      </c>
      <c r="B752" s="946">
        <v>1</v>
      </c>
      <c r="C752" s="388"/>
      <c r="D752" s="388"/>
      <c r="E752" s="388"/>
      <c r="F752" s="388"/>
      <c r="G752" s="388"/>
      <c r="H752" s="388"/>
      <c r="I752" s="388"/>
      <c r="J752" s="170"/>
      <c r="K752" s="171"/>
      <c r="L752" s="171"/>
      <c r="M752" s="171"/>
      <c r="N752" s="171"/>
      <c r="O752" s="171"/>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46">
        <v>24</v>
      </c>
      <c r="B753" s="946">
        <v>1</v>
      </c>
      <c r="C753" s="388"/>
      <c r="D753" s="388"/>
      <c r="E753" s="388"/>
      <c r="F753" s="388"/>
      <c r="G753" s="388"/>
      <c r="H753" s="388"/>
      <c r="I753" s="388"/>
      <c r="J753" s="170"/>
      <c r="K753" s="171"/>
      <c r="L753" s="171"/>
      <c r="M753" s="171"/>
      <c r="N753" s="171"/>
      <c r="O753" s="171"/>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46">
        <v>25</v>
      </c>
      <c r="B754" s="946">
        <v>1</v>
      </c>
      <c r="C754" s="388"/>
      <c r="D754" s="388"/>
      <c r="E754" s="388"/>
      <c r="F754" s="388"/>
      <c r="G754" s="388"/>
      <c r="H754" s="388"/>
      <c r="I754" s="388"/>
      <c r="J754" s="170"/>
      <c r="K754" s="171"/>
      <c r="L754" s="171"/>
      <c r="M754" s="171"/>
      <c r="N754" s="171"/>
      <c r="O754" s="171"/>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46">
        <v>26</v>
      </c>
      <c r="B755" s="946">
        <v>1</v>
      </c>
      <c r="C755" s="388"/>
      <c r="D755" s="388"/>
      <c r="E755" s="388"/>
      <c r="F755" s="388"/>
      <c r="G755" s="388"/>
      <c r="H755" s="388"/>
      <c r="I755" s="388"/>
      <c r="J755" s="170"/>
      <c r="K755" s="171"/>
      <c r="L755" s="171"/>
      <c r="M755" s="171"/>
      <c r="N755" s="171"/>
      <c r="O755" s="171"/>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46">
        <v>27</v>
      </c>
      <c r="B756" s="946">
        <v>1</v>
      </c>
      <c r="C756" s="388"/>
      <c r="D756" s="388"/>
      <c r="E756" s="388"/>
      <c r="F756" s="388"/>
      <c r="G756" s="388"/>
      <c r="H756" s="388"/>
      <c r="I756" s="388"/>
      <c r="J756" s="170"/>
      <c r="K756" s="171"/>
      <c r="L756" s="171"/>
      <c r="M756" s="171"/>
      <c r="N756" s="171"/>
      <c r="O756" s="171"/>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46">
        <v>28</v>
      </c>
      <c r="B757" s="946">
        <v>1</v>
      </c>
      <c r="C757" s="388"/>
      <c r="D757" s="388"/>
      <c r="E757" s="388"/>
      <c r="F757" s="388"/>
      <c r="G757" s="388"/>
      <c r="H757" s="388"/>
      <c r="I757" s="388"/>
      <c r="J757" s="170"/>
      <c r="K757" s="171"/>
      <c r="L757" s="171"/>
      <c r="M757" s="171"/>
      <c r="N757" s="171"/>
      <c r="O757" s="171"/>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46">
        <v>29</v>
      </c>
      <c r="B758" s="946">
        <v>1</v>
      </c>
      <c r="C758" s="388"/>
      <c r="D758" s="388"/>
      <c r="E758" s="388"/>
      <c r="F758" s="388"/>
      <c r="G758" s="388"/>
      <c r="H758" s="388"/>
      <c r="I758" s="388"/>
      <c r="J758" s="170"/>
      <c r="K758" s="171"/>
      <c r="L758" s="171"/>
      <c r="M758" s="171"/>
      <c r="N758" s="171"/>
      <c r="O758" s="171"/>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46">
        <v>30</v>
      </c>
      <c r="B759" s="946">
        <v>1</v>
      </c>
      <c r="C759" s="388"/>
      <c r="D759" s="388"/>
      <c r="E759" s="388"/>
      <c r="F759" s="388"/>
      <c r="G759" s="388"/>
      <c r="H759" s="388"/>
      <c r="I759" s="388"/>
      <c r="J759" s="170"/>
      <c r="K759" s="171"/>
      <c r="L759" s="171"/>
      <c r="M759" s="171"/>
      <c r="N759" s="171"/>
      <c r="O759" s="171"/>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99" t="s">
        <v>30</v>
      </c>
      <c r="D762" s="299"/>
      <c r="E762" s="299"/>
      <c r="F762" s="299"/>
      <c r="G762" s="299"/>
      <c r="H762" s="299"/>
      <c r="I762" s="299"/>
      <c r="J762" s="872" t="s">
        <v>465</v>
      </c>
      <c r="K762" s="872"/>
      <c r="L762" s="872"/>
      <c r="M762" s="872"/>
      <c r="N762" s="872"/>
      <c r="O762" s="872"/>
      <c r="P762" s="299" t="s">
        <v>400</v>
      </c>
      <c r="Q762" s="299"/>
      <c r="R762" s="299"/>
      <c r="S762" s="299"/>
      <c r="T762" s="299"/>
      <c r="U762" s="299"/>
      <c r="V762" s="299"/>
      <c r="W762" s="299"/>
      <c r="X762" s="299"/>
      <c r="Y762" s="299" t="s">
        <v>461</v>
      </c>
      <c r="Z762" s="299"/>
      <c r="AA762" s="299"/>
      <c r="AB762" s="299"/>
      <c r="AC762" s="872" t="s">
        <v>399</v>
      </c>
      <c r="AD762" s="872"/>
      <c r="AE762" s="872"/>
      <c r="AF762" s="872"/>
      <c r="AG762" s="872"/>
      <c r="AH762" s="299" t="s">
        <v>416</v>
      </c>
      <c r="AI762" s="299"/>
      <c r="AJ762" s="299"/>
      <c r="AK762" s="299"/>
      <c r="AL762" s="299" t="s">
        <v>23</v>
      </c>
      <c r="AM762" s="299"/>
      <c r="AN762" s="299"/>
      <c r="AO762" s="389"/>
      <c r="AP762" s="872" t="s">
        <v>466</v>
      </c>
      <c r="AQ762" s="872"/>
      <c r="AR762" s="872"/>
      <c r="AS762" s="872"/>
      <c r="AT762" s="872"/>
      <c r="AU762" s="872"/>
      <c r="AV762" s="872"/>
      <c r="AW762" s="872"/>
      <c r="AX762" s="872"/>
    </row>
    <row r="763" spans="1:50" ht="24" customHeight="1" x14ac:dyDescent="0.15">
      <c r="A763" s="946">
        <v>1</v>
      </c>
      <c r="B763" s="946">
        <v>1</v>
      </c>
      <c r="C763" s="388"/>
      <c r="D763" s="388"/>
      <c r="E763" s="388"/>
      <c r="F763" s="388"/>
      <c r="G763" s="388"/>
      <c r="H763" s="388"/>
      <c r="I763" s="388"/>
      <c r="J763" s="170"/>
      <c r="K763" s="171"/>
      <c r="L763" s="171"/>
      <c r="M763" s="171"/>
      <c r="N763" s="171"/>
      <c r="O763" s="171"/>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46">
        <v>2</v>
      </c>
      <c r="B764" s="946">
        <v>1</v>
      </c>
      <c r="C764" s="388"/>
      <c r="D764" s="388"/>
      <c r="E764" s="388"/>
      <c r="F764" s="388"/>
      <c r="G764" s="388"/>
      <c r="H764" s="388"/>
      <c r="I764" s="388"/>
      <c r="J764" s="170"/>
      <c r="K764" s="171"/>
      <c r="L764" s="171"/>
      <c r="M764" s="171"/>
      <c r="N764" s="171"/>
      <c r="O764" s="171"/>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46">
        <v>3</v>
      </c>
      <c r="B765" s="946">
        <v>1</v>
      </c>
      <c r="C765" s="388"/>
      <c r="D765" s="388"/>
      <c r="E765" s="388"/>
      <c r="F765" s="388"/>
      <c r="G765" s="388"/>
      <c r="H765" s="388"/>
      <c r="I765" s="388"/>
      <c r="J765" s="170"/>
      <c r="K765" s="171"/>
      <c r="L765" s="171"/>
      <c r="M765" s="171"/>
      <c r="N765" s="171"/>
      <c r="O765" s="171"/>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46">
        <v>4</v>
      </c>
      <c r="B766" s="946">
        <v>1</v>
      </c>
      <c r="C766" s="388"/>
      <c r="D766" s="388"/>
      <c r="E766" s="388"/>
      <c r="F766" s="388"/>
      <c r="G766" s="388"/>
      <c r="H766" s="388"/>
      <c r="I766" s="388"/>
      <c r="J766" s="170"/>
      <c r="K766" s="171"/>
      <c r="L766" s="171"/>
      <c r="M766" s="171"/>
      <c r="N766" s="171"/>
      <c r="O766" s="171"/>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46">
        <v>5</v>
      </c>
      <c r="B767" s="946">
        <v>1</v>
      </c>
      <c r="C767" s="388"/>
      <c r="D767" s="388"/>
      <c r="E767" s="388"/>
      <c r="F767" s="388"/>
      <c r="G767" s="388"/>
      <c r="H767" s="388"/>
      <c r="I767" s="388"/>
      <c r="J767" s="170"/>
      <c r="K767" s="171"/>
      <c r="L767" s="171"/>
      <c r="M767" s="171"/>
      <c r="N767" s="171"/>
      <c r="O767" s="171"/>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46">
        <v>6</v>
      </c>
      <c r="B768" s="946">
        <v>1</v>
      </c>
      <c r="C768" s="388"/>
      <c r="D768" s="388"/>
      <c r="E768" s="388"/>
      <c r="F768" s="388"/>
      <c r="G768" s="388"/>
      <c r="H768" s="388"/>
      <c r="I768" s="388"/>
      <c r="J768" s="170"/>
      <c r="K768" s="171"/>
      <c r="L768" s="171"/>
      <c r="M768" s="171"/>
      <c r="N768" s="171"/>
      <c r="O768" s="171"/>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46">
        <v>7</v>
      </c>
      <c r="B769" s="946">
        <v>1</v>
      </c>
      <c r="C769" s="388"/>
      <c r="D769" s="388"/>
      <c r="E769" s="388"/>
      <c r="F769" s="388"/>
      <c r="G769" s="388"/>
      <c r="H769" s="388"/>
      <c r="I769" s="388"/>
      <c r="J769" s="170"/>
      <c r="K769" s="171"/>
      <c r="L769" s="171"/>
      <c r="M769" s="171"/>
      <c r="N769" s="171"/>
      <c r="O769" s="171"/>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46">
        <v>8</v>
      </c>
      <c r="B770" s="946">
        <v>1</v>
      </c>
      <c r="C770" s="388"/>
      <c r="D770" s="388"/>
      <c r="E770" s="388"/>
      <c r="F770" s="388"/>
      <c r="G770" s="388"/>
      <c r="H770" s="388"/>
      <c r="I770" s="388"/>
      <c r="J770" s="170"/>
      <c r="K770" s="171"/>
      <c r="L770" s="171"/>
      <c r="M770" s="171"/>
      <c r="N770" s="171"/>
      <c r="O770" s="171"/>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46">
        <v>9</v>
      </c>
      <c r="B771" s="946">
        <v>1</v>
      </c>
      <c r="C771" s="388"/>
      <c r="D771" s="388"/>
      <c r="E771" s="388"/>
      <c r="F771" s="388"/>
      <c r="G771" s="388"/>
      <c r="H771" s="388"/>
      <c r="I771" s="388"/>
      <c r="J771" s="170"/>
      <c r="K771" s="171"/>
      <c r="L771" s="171"/>
      <c r="M771" s="171"/>
      <c r="N771" s="171"/>
      <c r="O771" s="171"/>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46">
        <v>10</v>
      </c>
      <c r="B772" s="946">
        <v>1</v>
      </c>
      <c r="C772" s="388"/>
      <c r="D772" s="388"/>
      <c r="E772" s="388"/>
      <c r="F772" s="388"/>
      <c r="G772" s="388"/>
      <c r="H772" s="388"/>
      <c r="I772" s="388"/>
      <c r="J772" s="170"/>
      <c r="K772" s="171"/>
      <c r="L772" s="171"/>
      <c r="M772" s="171"/>
      <c r="N772" s="171"/>
      <c r="O772" s="171"/>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46">
        <v>11</v>
      </c>
      <c r="B773" s="946">
        <v>1</v>
      </c>
      <c r="C773" s="388"/>
      <c r="D773" s="388"/>
      <c r="E773" s="388"/>
      <c r="F773" s="388"/>
      <c r="G773" s="388"/>
      <c r="H773" s="388"/>
      <c r="I773" s="388"/>
      <c r="J773" s="170"/>
      <c r="K773" s="171"/>
      <c r="L773" s="171"/>
      <c r="M773" s="171"/>
      <c r="N773" s="171"/>
      <c r="O773" s="171"/>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46">
        <v>12</v>
      </c>
      <c r="B774" s="946">
        <v>1</v>
      </c>
      <c r="C774" s="388"/>
      <c r="D774" s="388"/>
      <c r="E774" s="388"/>
      <c r="F774" s="388"/>
      <c r="G774" s="388"/>
      <c r="H774" s="388"/>
      <c r="I774" s="388"/>
      <c r="J774" s="170"/>
      <c r="K774" s="171"/>
      <c r="L774" s="171"/>
      <c r="M774" s="171"/>
      <c r="N774" s="171"/>
      <c r="O774" s="171"/>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46">
        <v>13</v>
      </c>
      <c r="B775" s="946">
        <v>1</v>
      </c>
      <c r="C775" s="388"/>
      <c r="D775" s="388"/>
      <c r="E775" s="388"/>
      <c r="F775" s="388"/>
      <c r="G775" s="388"/>
      <c r="H775" s="388"/>
      <c r="I775" s="388"/>
      <c r="J775" s="170"/>
      <c r="K775" s="171"/>
      <c r="L775" s="171"/>
      <c r="M775" s="171"/>
      <c r="N775" s="171"/>
      <c r="O775" s="171"/>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46">
        <v>14</v>
      </c>
      <c r="B776" s="946">
        <v>1</v>
      </c>
      <c r="C776" s="388"/>
      <c r="D776" s="388"/>
      <c r="E776" s="388"/>
      <c r="F776" s="388"/>
      <c r="G776" s="388"/>
      <c r="H776" s="388"/>
      <c r="I776" s="388"/>
      <c r="J776" s="170"/>
      <c r="K776" s="171"/>
      <c r="L776" s="171"/>
      <c r="M776" s="171"/>
      <c r="N776" s="171"/>
      <c r="O776" s="171"/>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46">
        <v>15</v>
      </c>
      <c r="B777" s="946">
        <v>1</v>
      </c>
      <c r="C777" s="388"/>
      <c r="D777" s="388"/>
      <c r="E777" s="388"/>
      <c r="F777" s="388"/>
      <c r="G777" s="388"/>
      <c r="H777" s="388"/>
      <c r="I777" s="388"/>
      <c r="J777" s="170"/>
      <c r="K777" s="171"/>
      <c r="L777" s="171"/>
      <c r="M777" s="171"/>
      <c r="N777" s="171"/>
      <c r="O777" s="171"/>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46">
        <v>16</v>
      </c>
      <c r="B778" s="946">
        <v>1</v>
      </c>
      <c r="C778" s="388"/>
      <c r="D778" s="388"/>
      <c r="E778" s="388"/>
      <c r="F778" s="388"/>
      <c r="G778" s="388"/>
      <c r="H778" s="388"/>
      <c r="I778" s="388"/>
      <c r="J778" s="170"/>
      <c r="K778" s="171"/>
      <c r="L778" s="171"/>
      <c r="M778" s="171"/>
      <c r="N778" s="171"/>
      <c r="O778" s="171"/>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46">
        <v>17</v>
      </c>
      <c r="B779" s="946">
        <v>1</v>
      </c>
      <c r="C779" s="388"/>
      <c r="D779" s="388"/>
      <c r="E779" s="388"/>
      <c r="F779" s="388"/>
      <c r="G779" s="388"/>
      <c r="H779" s="388"/>
      <c r="I779" s="388"/>
      <c r="J779" s="170"/>
      <c r="K779" s="171"/>
      <c r="L779" s="171"/>
      <c r="M779" s="171"/>
      <c r="N779" s="171"/>
      <c r="O779" s="171"/>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46">
        <v>18</v>
      </c>
      <c r="B780" s="946">
        <v>1</v>
      </c>
      <c r="C780" s="388"/>
      <c r="D780" s="388"/>
      <c r="E780" s="388"/>
      <c r="F780" s="388"/>
      <c r="G780" s="388"/>
      <c r="H780" s="388"/>
      <c r="I780" s="388"/>
      <c r="J780" s="170"/>
      <c r="K780" s="171"/>
      <c r="L780" s="171"/>
      <c r="M780" s="171"/>
      <c r="N780" s="171"/>
      <c r="O780" s="171"/>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46">
        <v>19</v>
      </c>
      <c r="B781" s="946">
        <v>1</v>
      </c>
      <c r="C781" s="388"/>
      <c r="D781" s="388"/>
      <c r="E781" s="388"/>
      <c r="F781" s="388"/>
      <c r="G781" s="388"/>
      <c r="H781" s="388"/>
      <c r="I781" s="388"/>
      <c r="J781" s="170"/>
      <c r="K781" s="171"/>
      <c r="L781" s="171"/>
      <c r="M781" s="171"/>
      <c r="N781" s="171"/>
      <c r="O781" s="171"/>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46">
        <v>20</v>
      </c>
      <c r="B782" s="946">
        <v>1</v>
      </c>
      <c r="C782" s="388"/>
      <c r="D782" s="388"/>
      <c r="E782" s="388"/>
      <c r="F782" s="388"/>
      <c r="G782" s="388"/>
      <c r="H782" s="388"/>
      <c r="I782" s="388"/>
      <c r="J782" s="170"/>
      <c r="K782" s="171"/>
      <c r="L782" s="171"/>
      <c r="M782" s="171"/>
      <c r="N782" s="171"/>
      <c r="O782" s="171"/>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46">
        <v>21</v>
      </c>
      <c r="B783" s="946">
        <v>1</v>
      </c>
      <c r="C783" s="388"/>
      <c r="D783" s="388"/>
      <c r="E783" s="388"/>
      <c r="F783" s="388"/>
      <c r="G783" s="388"/>
      <c r="H783" s="388"/>
      <c r="I783" s="388"/>
      <c r="J783" s="170"/>
      <c r="K783" s="171"/>
      <c r="L783" s="171"/>
      <c r="M783" s="171"/>
      <c r="N783" s="171"/>
      <c r="O783" s="171"/>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46">
        <v>22</v>
      </c>
      <c r="B784" s="946">
        <v>1</v>
      </c>
      <c r="C784" s="388"/>
      <c r="D784" s="388"/>
      <c r="E784" s="388"/>
      <c r="F784" s="388"/>
      <c r="G784" s="388"/>
      <c r="H784" s="388"/>
      <c r="I784" s="388"/>
      <c r="J784" s="170"/>
      <c r="K784" s="171"/>
      <c r="L784" s="171"/>
      <c r="M784" s="171"/>
      <c r="N784" s="171"/>
      <c r="O784" s="171"/>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46">
        <v>23</v>
      </c>
      <c r="B785" s="946">
        <v>1</v>
      </c>
      <c r="C785" s="388"/>
      <c r="D785" s="388"/>
      <c r="E785" s="388"/>
      <c r="F785" s="388"/>
      <c r="G785" s="388"/>
      <c r="H785" s="388"/>
      <c r="I785" s="388"/>
      <c r="J785" s="170"/>
      <c r="K785" s="171"/>
      <c r="L785" s="171"/>
      <c r="M785" s="171"/>
      <c r="N785" s="171"/>
      <c r="O785" s="171"/>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46">
        <v>24</v>
      </c>
      <c r="B786" s="946">
        <v>1</v>
      </c>
      <c r="C786" s="388"/>
      <c r="D786" s="388"/>
      <c r="E786" s="388"/>
      <c r="F786" s="388"/>
      <c r="G786" s="388"/>
      <c r="H786" s="388"/>
      <c r="I786" s="388"/>
      <c r="J786" s="170"/>
      <c r="K786" s="171"/>
      <c r="L786" s="171"/>
      <c r="M786" s="171"/>
      <c r="N786" s="171"/>
      <c r="O786" s="171"/>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46">
        <v>25</v>
      </c>
      <c r="B787" s="946">
        <v>1</v>
      </c>
      <c r="C787" s="388"/>
      <c r="D787" s="388"/>
      <c r="E787" s="388"/>
      <c r="F787" s="388"/>
      <c r="G787" s="388"/>
      <c r="H787" s="388"/>
      <c r="I787" s="388"/>
      <c r="J787" s="170"/>
      <c r="K787" s="171"/>
      <c r="L787" s="171"/>
      <c r="M787" s="171"/>
      <c r="N787" s="171"/>
      <c r="O787" s="171"/>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46">
        <v>26</v>
      </c>
      <c r="B788" s="946">
        <v>1</v>
      </c>
      <c r="C788" s="388"/>
      <c r="D788" s="388"/>
      <c r="E788" s="388"/>
      <c r="F788" s="388"/>
      <c r="G788" s="388"/>
      <c r="H788" s="388"/>
      <c r="I788" s="388"/>
      <c r="J788" s="170"/>
      <c r="K788" s="171"/>
      <c r="L788" s="171"/>
      <c r="M788" s="171"/>
      <c r="N788" s="171"/>
      <c r="O788" s="171"/>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46">
        <v>27</v>
      </c>
      <c r="B789" s="946">
        <v>1</v>
      </c>
      <c r="C789" s="388"/>
      <c r="D789" s="388"/>
      <c r="E789" s="388"/>
      <c r="F789" s="388"/>
      <c r="G789" s="388"/>
      <c r="H789" s="388"/>
      <c r="I789" s="388"/>
      <c r="J789" s="170"/>
      <c r="K789" s="171"/>
      <c r="L789" s="171"/>
      <c r="M789" s="171"/>
      <c r="N789" s="171"/>
      <c r="O789" s="171"/>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46">
        <v>28</v>
      </c>
      <c r="B790" s="946">
        <v>1</v>
      </c>
      <c r="C790" s="388"/>
      <c r="D790" s="388"/>
      <c r="E790" s="388"/>
      <c r="F790" s="388"/>
      <c r="G790" s="388"/>
      <c r="H790" s="388"/>
      <c r="I790" s="388"/>
      <c r="J790" s="170"/>
      <c r="K790" s="171"/>
      <c r="L790" s="171"/>
      <c r="M790" s="171"/>
      <c r="N790" s="171"/>
      <c r="O790" s="171"/>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46">
        <v>29</v>
      </c>
      <c r="B791" s="946">
        <v>1</v>
      </c>
      <c r="C791" s="388"/>
      <c r="D791" s="388"/>
      <c r="E791" s="388"/>
      <c r="F791" s="388"/>
      <c r="G791" s="388"/>
      <c r="H791" s="388"/>
      <c r="I791" s="388"/>
      <c r="J791" s="170"/>
      <c r="K791" s="171"/>
      <c r="L791" s="171"/>
      <c r="M791" s="171"/>
      <c r="N791" s="171"/>
      <c r="O791" s="171"/>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46">
        <v>30</v>
      </c>
      <c r="B792" s="946">
        <v>1</v>
      </c>
      <c r="C792" s="388"/>
      <c r="D792" s="388"/>
      <c r="E792" s="388"/>
      <c r="F792" s="388"/>
      <c r="G792" s="388"/>
      <c r="H792" s="388"/>
      <c r="I792" s="388"/>
      <c r="J792" s="170"/>
      <c r="K792" s="171"/>
      <c r="L792" s="171"/>
      <c r="M792" s="171"/>
      <c r="N792" s="171"/>
      <c r="O792" s="171"/>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99" t="s">
        <v>30</v>
      </c>
      <c r="D795" s="299"/>
      <c r="E795" s="299"/>
      <c r="F795" s="299"/>
      <c r="G795" s="299"/>
      <c r="H795" s="299"/>
      <c r="I795" s="299"/>
      <c r="J795" s="872" t="s">
        <v>465</v>
      </c>
      <c r="K795" s="872"/>
      <c r="L795" s="872"/>
      <c r="M795" s="872"/>
      <c r="N795" s="872"/>
      <c r="O795" s="872"/>
      <c r="P795" s="299" t="s">
        <v>400</v>
      </c>
      <c r="Q795" s="299"/>
      <c r="R795" s="299"/>
      <c r="S795" s="299"/>
      <c r="T795" s="299"/>
      <c r="U795" s="299"/>
      <c r="V795" s="299"/>
      <c r="W795" s="299"/>
      <c r="X795" s="299"/>
      <c r="Y795" s="299" t="s">
        <v>461</v>
      </c>
      <c r="Z795" s="299"/>
      <c r="AA795" s="299"/>
      <c r="AB795" s="299"/>
      <c r="AC795" s="872" t="s">
        <v>399</v>
      </c>
      <c r="AD795" s="872"/>
      <c r="AE795" s="872"/>
      <c r="AF795" s="872"/>
      <c r="AG795" s="872"/>
      <c r="AH795" s="299" t="s">
        <v>416</v>
      </c>
      <c r="AI795" s="299"/>
      <c r="AJ795" s="299"/>
      <c r="AK795" s="299"/>
      <c r="AL795" s="299" t="s">
        <v>23</v>
      </c>
      <c r="AM795" s="299"/>
      <c r="AN795" s="299"/>
      <c r="AO795" s="389"/>
      <c r="AP795" s="872" t="s">
        <v>466</v>
      </c>
      <c r="AQ795" s="872"/>
      <c r="AR795" s="872"/>
      <c r="AS795" s="872"/>
      <c r="AT795" s="872"/>
      <c r="AU795" s="872"/>
      <c r="AV795" s="872"/>
      <c r="AW795" s="872"/>
      <c r="AX795" s="872"/>
    </row>
    <row r="796" spans="1:50" ht="24" customHeight="1" x14ac:dyDescent="0.15">
      <c r="A796" s="946">
        <v>1</v>
      </c>
      <c r="B796" s="946">
        <v>1</v>
      </c>
      <c r="C796" s="388"/>
      <c r="D796" s="388"/>
      <c r="E796" s="388"/>
      <c r="F796" s="388"/>
      <c r="G796" s="388"/>
      <c r="H796" s="388"/>
      <c r="I796" s="388"/>
      <c r="J796" s="170"/>
      <c r="K796" s="171"/>
      <c r="L796" s="171"/>
      <c r="M796" s="171"/>
      <c r="N796" s="171"/>
      <c r="O796" s="171"/>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46">
        <v>2</v>
      </c>
      <c r="B797" s="946">
        <v>1</v>
      </c>
      <c r="C797" s="388"/>
      <c r="D797" s="388"/>
      <c r="E797" s="388"/>
      <c r="F797" s="388"/>
      <c r="G797" s="388"/>
      <c r="H797" s="388"/>
      <c r="I797" s="388"/>
      <c r="J797" s="170"/>
      <c r="K797" s="171"/>
      <c r="L797" s="171"/>
      <c r="M797" s="171"/>
      <c r="N797" s="171"/>
      <c r="O797" s="171"/>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46">
        <v>3</v>
      </c>
      <c r="B798" s="946">
        <v>1</v>
      </c>
      <c r="C798" s="388"/>
      <c r="D798" s="388"/>
      <c r="E798" s="388"/>
      <c r="F798" s="388"/>
      <c r="G798" s="388"/>
      <c r="H798" s="388"/>
      <c r="I798" s="388"/>
      <c r="J798" s="170"/>
      <c r="K798" s="171"/>
      <c r="L798" s="171"/>
      <c r="M798" s="171"/>
      <c r="N798" s="171"/>
      <c r="O798" s="171"/>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46">
        <v>4</v>
      </c>
      <c r="B799" s="946">
        <v>1</v>
      </c>
      <c r="C799" s="388"/>
      <c r="D799" s="388"/>
      <c r="E799" s="388"/>
      <c r="F799" s="388"/>
      <c r="G799" s="388"/>
      <c r="H799" s="388"/>
      <c r="I799" s="388"/>
      <c r="J799" s="170"/>
      <c r="K799" s="171"/>
      <c r="L799" s="171"/>
      <c r="M799" s="171"/>
      <c r="N799" s="171"/>
      <c r="O799" s="171"/>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46">
        <v>5</v>
      </c>
      <c r="B800" s="946">
        <v>1</v>
      </c>
      <c r="C800" s="388"/>
      <c r="D800" s="388"/>
      <c r="E800" s="388"/>
      <c r="F800" s="388"/>
      <c r="G800" s="388"/>
      <c r="H800" s="388"/>
      <c r="I800" s="388"/>
      <c r="J800" s="170"/>
      <c r="K800" s="171"/>
      <c r="L800" s="171"/>
      <c r="M800" s="171"/>
      <c r="N800" s="171"/>
      <c r="O800" s="171"/>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46">
        <v>6</v>
      </c>
      <c r="B801" s="946">
        <v>1</v>
      </c>
      <c r="C801" s="388"/>
      <c r="D801" s="388"/>
      <c r="E801" s="388"/>
      <c r="F801" s="388"/>
      <c r="G801" s="388"/>
      <c r="H801" s="388"/>
      <c r="I801" s="388"/>
      <c r="J801" s="170"/>
      <c r="K801" s="171"/>
      <c r="L801" s="171"/>
      <c r="M801" s="171"/>
      <c r="N801" s="171"/>
      <c r="O801" s="171"/>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46">
        <v>7</v>
      </c>
      <c r="B802" s="946">
        <v>1</v>
      </c>
      <c r="C802" s="388"/>
      <c r="D802" s="388"/>
      <c r="E802" s="388"/>
      <c r="F802" s="388"/>
      <c r="G802" s="388"/>
      <c r="H802" s="388"/>
      <c r="I802" s="388"/>
      <c r="J802" s="170"/>
      <c r="K802" s="171"/>
      <c r="L802" s="171"/>
      <c r="M802" s="171"/>
      <c r="N802" s="171"/>
      <c r="O802" s="171"/>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46">
        <v>8</v>
      </c>
      <c r="B803" s="946">
        <v>1</v>
      </c>
      <c r="C803" s="388"/>
      <c r="D803" s="388"/>
      <c r="E803" s="388"/>
      <c r="F803" s="388"/>
      <c r="G803" s="388"/>
      <c r="H803" s="388"/>
      <c r="I803" s="388"/>
      <c r="J803" s="170"/>
      <c r="K803" s="171"/>
      <c r="L803" s="171"/>
      <c r="M803" s="171"/>
      <c r="N803" s="171"/>
      <c r="O803" s="171"/>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46">
        <v>9</v>
      </c>
      <c r="B804" s="946">
        <v>1</v>
      </c>
      <c r="C804" s="388"/>
      <c r="D804" s="388"/>
      <c r="E804" s="388"/>
      <c r="F804" s="388"/>
      <c r="G804" s="388"/>
      <c r="H804" s="388"/>
      <c r="I804" s="388"/>
      <c r="J804" s="170"/>
      <c r="K804" s="171"/>
      <c r="L804" s="171"/>
      <c r="M804" s="171"/>
      <c r="N804" s="171"/>
      <c r="O804" s="171"/>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46">
        <v>10</v>
      </c>
      <c r="B805" s="946">
        <v>1</v>
      </c>
      <c r="C805" s="388"/>
      <c r="D805" s="388"/>
      <c r="E805" s="388"/>
      <c r="F805" s="388"/>
      <c r="G805" s="388"/>
      <c r="H805" s="388"/>
      <c r="I805" s="388"/>
      <c r="J805" s="170"/>
      <c r="K805" s="171"/>
      <c r="L805" s="171"/>
      <c r="M805" s="171"/>
      <c r="N805" s="171"/>
      <c r="O805" s="171"/>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46">
        <v>11</v>
      </c>
      <c r="B806" s="946">
        <v>1</v>
      </c>
      <c r="C806" s="388"/>
      <c r="D806" s="388"/>
      <c r="E806" s="388"/>
      <c r="F806" s="388"/>
      <c r="G806" s="388"/>
      <c r="H806" s="388"/>
      <c r="I806" s="388"/>
      <c r="J806" s="170"/>
      <c r="K806" s="171"/>
      <c r="L806" s="171"/>
      <c r="M806" s="171"/>
      <c r="N806" s="171"/>
      <c r="O806" s="171"/>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46">
        <v>12</v>
      </c>
      <c r="B807" s="946">
        <v>1</v>
      </c>
      <c r="C807" s="388"/>
      <c r="D807" s="388"/>
      <c r="E807" s="388"/>
      <c r="F807" s="388"/>
      <c r="G807" s="388"/>
      <c r="H807" s="388"/>
      <c r="I807" s="388"/>
      <c r="J807" s="170"/>
      <c r="K807" s="171"/>
      <c r="L807" s="171"/>
      <c r="M807" s="171"/>
      <c r="N807" s="171"/>
      <c r="O807" s="171"/>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46">
        <v>13</v>
      </c>
      <c r="B808" s="946">
        <v>1</v>
      </c>
      <c r="C808" s="388"/>
      <c r="D808" s="388"/>
      <c r="E808" s="388"/>
      <c r="F808" s="388"/>
      <c r="G808" s="388"/>
      <c r="H808" s="388"/>
      <c r="I808" s="388"/>
      <c r="J808" s="170"/>
      <c r="K808" s="171"/>
      <c r="L808" s="171"/>
      <c r="M808" s="171"/>
      <c r="N808" s="171"/>
      <c r="O808" s="171"/>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46">
        <v>14</v>
      </c>
      <c r="B809" s="946">
        <v>1</v>
      </c>
      <c r="C809" s="388"/>
      <c r="D809" s="388"/>
      <c r="E809" s="388"/>
      <c r="F809" s="388"/>
      <c r="G809" s="388"/>
      <c r="H809" s="388"/>
      <c r="I809" s="388"/>
      <c r="J809" s="170"/>
      <c r="K809" s="171"/>
      <c r="L809" s="171"/>
      <c r="M809" s="171"/>
      <c r="N809" s="171"/>
      <c r="O809" s="171"/>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46">
        <v>15</v>
      </c>
      <c r="B810" s="946">
        <v>1</v>
      </c>
      <c r="C810" s="388"/>
      <c r="D810" s="388"/>
      <c r="E810" s="388"/>
      <c r="F810" s="388"/>
      <c r="G810" s="388"/>
      <c r="H810" s="388"/>
      <c r="I810" s="388"/>
      <c r="J810" s="170"/>
      <c r="K810" s="171"/>
      <c r="L810" s="171"/>
      <c r="M810" s="171"/>
      <c r="N810" s="171"/>
      <c r="O810" s="171"/>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46">
        <v>16</v>
      </c>
      <c r="B811" s="946">
        <v>1</v>
      </c>
      <c r="C811" s="388"/>
      <c r="D811" s="388"/>
      <c r="E811" s="388"/>
      <c r="F811" s="388"/>
      <c r="G811" s="388"/>
      <c r="H811" s="388"/>
      <c r="I811" s="388"/>
      <c r="J811" s="170"/>
      <c r="K811" s="171"/>
      <c r="L811" s="171"/>
      <c r="M811" s="171"/>
      <c r="N811" s="171"/>
      <c r="O811" s="171"/>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46">
        <v>17</v>
      </c>
      <c r="B812" s="946">
        <v>1</v>
      </c>
      <c r="C812" s="388"/>
      <c r="D812" s="388"/>
      <c r="E812" s="388"/>
      <c r="F812" s="388"/>
      <c r="G812" s="388"/>
      <c r="H812" s="388"/>
      <c r="I812" s="388"/>
      <c r="J812" s="170"/>
      <c r="K812" s="171"/>
      <c r="L812" s="171"/>
      <c r="M812" s="171"/>
      <c r="N812" s="171"/>
      <c r="O812" s="171"/>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46">
        <v>18</v>
      </c>
      <c r="B813" s="946">
        <v>1</v>
      </c>
      <c r="C813" s="388"/>
      <c r="D813" s="388"/>
      <c r="E813" s="388"/>
      <c r="F813" s="388"/>
      <c r="G813" s="388"/>
      <c r="H813" s="388"/>
      <c r="I813" s="388"/>
      <c r="J813" s="170"/>
      <c r="K813" s="171"/>
      <c r="L813" s="171"/>
      <c r="M813" s="171"/>
      <c r="N813" s="171"/>
      <c r="O813" s="171"/>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46">
        <v>19</v>
      </c>
      <c r="B814" s="946">
        <v>1</v>
      </c>
      <c r="C814" s="388"/>
      <c r="D814" s="388"/>
      <c r="E814" s="388"/>
      <c r="F814" s="388"/>
      <c r="G814" s="388"/>
      <c r="H814" s="388"/>
      <c r="I814" s="388"/>
      <c r="J814" s="170"/>
      <c r="K814" s="171"/>
      <c r="L814" s="171"/>
      <c r="M814" s="171"/>
      <c r="N814" s="171"/>
      <c r="O814" s="171"/>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46">
        <v>20</v>
      </c>
      <c r="B815" s="946">
        <v>1</v>
      </c>
      <c r="C815" s="388"/>
      <c r="D815" s="388"/>
      <c r="E815" s="388"/>
      <c r="F815" s="388"/>
      <c r="G815" s="388"/>
      <c r="H815" s="388"/>
      <c r="I815" s="388"/>
      <c r="J815" s="170"/>
      <c r="K815" s="171"/>
      <c r="L815" s="171"/>
      <c r="M815" s="171"/>
      <c r="N815" s="171"/>
      <c r="O815" s="171"/>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46">
        <v>21</v>
      </c>
      <c r="B816" s="946">
        <v>1</v>
      </c>
      <c r="C816" s="388"/>
      <c r="D816" s="388"/>
      <c r="E816" s="388"/>
      <c r="F816" s="388"/>
      <c r="G816" s="388"/>
      <c r="H816" s="388"/>
      <c r="I816" s="388"/>
      <c r="J816" s="170"/>
      <c r="K816" s="171"/>
      <c r="L816" s="171"/>
      <c r="M816" s="171"/>
      <c r="N816" s="171"/>
      <c r="O816" s="171"/>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46">
        <v>22</v>
      </c>
      <c r="B817" s="946">
        <v>1</v>
      </c>
      <c r="C817" s="388"/>
      <c r="D817" s="388"/>
      <c r="E817" s="388"/>
      <c r="F817" s="388"/>
      <c r="G817" s="388"/>
      <c r="H817" s="388"/>
      <c r="I817" s="388"/>
      <c r="J817" s="170"/>
      <c r="K817" s="171"/>
      <c r="L817" s="171"/>
      <c r="M817" s="171"/>
      <c r="N817" s="171"/>
      <c r="O817" s="171"/>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46">
        <v>23</v>
      </c>
      <c r="B818" s="946">
        <v>1</v>
      </c>
      <c r="C818" s="388"/>
      <c r="D818" s="388"/>
      <c r="E818" s="388"/>
      <c r="F818" s="388"/>
      <c r="G818" s="388"/>
      <c r="H818" s="388"/>
      <c r="I818" s="388"/>
      <c r="J818" s="170"/>
      <c r="K818" s="171"/>
      <c r="L818" s="171"/>
      <c r="M818" s="171"/>
      <c r="N818" s="171"/>
      <c r="O818" s="171"/>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46">
        <v>24</v>
      </c>
      <c r="B819" s="946">
        <v>1</v>
      </c>
      <c r="C819" s="388"/>
      <c r="D819" s="388"/>
      <c r="E819" s="388"/>
      <c r="F819" s="388"/>
      <c r="G819" s="388"/>
      <c r="H819" s="388"/>
      <c r="I819" s="388"/>
      <c r="J819" s="170"/>
      <c r="K819" s="171"/>
      <c r="L819" s="171"/>
      <c r="M819" s="171"/>
      <c r="N819" s="171"/>
      <c r="O819" s="171"/>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46">
        <v>25</v>
      </c>
      <c r="B820" s="946">
        <v>1</v>
      </c>
      <c r="C820" s="388"/>
      <c r="D820" s="388"/>
      <c r="E820" s="388"/>
      <c r="F820" s="388"/>
      <c r="G820" s="388"/>
      <c r="H820" s="388"/>
      <c r="I820" s="388"/>
      <c r="J820" s="170"/>
      <c r="K820" s="171"/>
      <c r="L820" s="171"/>
      <c r="M820" s="171"/>
      <c r="N820" s="171"/>
      <c r="O820" s="171"/>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46">
        <v>26</v>
      </c>
      <c r="B821" s="946">
        <v>1</v>
      </c>
      <c r="C821" s="388"/>
      <c r="D821" s="388"/>
      <c r="E821" s="388"/>
      <c r="F821" s="388"/>
      <c r="G821" s="388"/>
      <c r="H821" s="388"/>
      <c r="I821" s="388"/>
      <c r="J821" s="170"/>
      <c r="K821" s="171"/>
      <c r="L821" s="171"/>
      <c r="M821" s="171"/>
      <c r="N821" s="171"/>
      <c r="O821" s="171"/>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46">
        <v>27</v>
      </c>
      <c r="B822" s="946">
        <v>1</v>
      </c>
      <c r="C822" s="388"/>
      <c r="D822" s="388"/>
      <c r="E822" s="388"/>
      <c r="F822" s="388"/>
      <c r="G822" s="388"/>
      <c r="H822" s="388"/>
      <c r="I822" s="388"/>
      <c r="J822" s="170"/>
      <c r="K822" s="171"/>
      <c r="L822" s="171"/>
      <c r="M822" s="171"/>
      <c r="N822" s="171"/>
      <c r="O822" s="171"/>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46">
        <v>28</v>
      </c>
      <c r="B823" s="946">
        <v>1</v>
      </c>
      <c r="C823" s="388"/>
      <c r="D823" s="388"/>
      <c r="E823" s="388"/>
      <c r="F823" s="388"/>
      <c r="G823" s="388"/>
      <c r="H823" s="388"/>
      <c r="I823" s="388"/>
      <c r="J823" s="170"/>
      <c r="K823" s="171"/>
      <c r="L823" s="171"/>
      <c r="M823" s="171"/>
      <c r="N823" s="171"/>
      <c r="O823" s="171"/>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46">
        <v>29</v>
      </c>
      <c r="B824" s="946">
        <v>1</v>
      </c>
      <c r="C824" s="388"/>
      <c r="D824" s="388"/>
      <c r="E824" s="388"/>
      <c r="F824" s="388"/>
      <c r="G824" s="388"/>
      <c r="H824" s="388"/>
      <c r="I824" s="388"/>
      <c r="J824" s="170"/>
      <c r="K824" s="171"/>
      <c r="L824" s="171"/>
      <c r="M824" s="171"/>
      <c r="N824" s="171"/>
      <c r="O824" s="171"/>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46">
        <v>30</v>
      </c>
      <c r="B825" s="946">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99" t="s">
        <v>30</v>
      </c>
      <c r="D828" s="299"/>
      <c r="E828" s="299"/>
      <c r="F828" s="299"/>
      <c r="G828" s="299"/>
      <c r="H828" s="299"/>
      <c r="I828" s="299"/>
      <c r="J828" s="872" t="s">
        <v>465</v>
      </c>
      <c r="K828" s="872"/>
      <c r="L828" s="872"/>
      <c r="M828" s="872"/>
      <c r="N828" s="872"/>
      <c r="O828" s="872"/>
      <c r="P828" s="299" t="s">
        <v>400</v>
      </c>
      <c r="Q828" s="299"/>
      <c r="R828" s="299"/>
      <c r="S828" s="299"/>
      <c r="T828" s="299"/>
      <c r="U828" s="299"/>
      <c r="V828" s="299"/>
      <c r="W828" s="299"/>
      <c r="X828" s="299"/>
      <c r="Y828" s="299" t="s">
        <v>461</v>
      </c>
      <c r="Z828" s="299"/>
      <c r="AA828" s="299"/>
      <c r="AB828" s="299"/>
      <c r="AC828" s="872" t="s">
        <v>399</v>
      </c>
      <c r="AD828" s="872"/>
      <c r="AE828" s="872"/>
      <c r="AF828" s="872"/>
      <c r="AG828" s="872"/>
      <c r="AH828" s="299" t="s">
        <v>416</v>
      </c>
      <c r="AI828" s="299"/>
      <c r="AJ828" s="299"/>
      <c r="AK828" s="299"/>
      <c r="AL828" s="299" t="s">
        <v>23</v>
      </c>
      <c r="AM828" s="299"/>
      <c r="AN828" s="299"/>
      <c r="AO828" s="389"/>
      <c r="AP828" s="872" t="s">
        <v>466</v>
      </c>
      <c r="AQ828" s="872"/>
      <c r="AR828" s="872"/>
      <c r="AS828" s="872"/>
      <c r="AT828" s="872"/>
      <c r="AU828" s="872"/>
      <c r="AV828" s="872"/>
      <c r="AW828" s="872"/>
      <c r="AX828" s="872"/>
    </row>
    <row r="829" spans="1:50" ht="24" customHeight="1" x14ac:dyDescent="0.15">
      <c r="A829" s="946">
        <v>1</v>
      </c>
      <c r="B829" s="946">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46">
        <v>2</v>
      </c>
      <c r="B830" s="946">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46">
        <v>3</v>
      </c>
      <c r="B831" s="946">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46">
        <v>4</v>
      </c>
      <c r="B832" s="946">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46">
        <v>5</v>
      </c>
      <c r="B833" s="946">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46">
        <v>6</v>
      </c>
      <c r="B834" s="946">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46">
        <v>7</v>
      </c>
      <c r="B835" s="946">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46">
        <v>8</v>
      </c>
      <c r="B836" s="946">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46">
        <v>9</v>
      </c>
      <c r="B837" s="946">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46">
        <v>10</v>
      </c>
      <c r="B838" s="946">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46">
        <v>11</v>
      </c>
      <c r="B839" s="946">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46">
        <v>12</v>
      </c>
      <c r="B840" s="946">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46">
        <v>13</v>
      </c>
      <c r="B841" s="946">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46">
        <v>14</v>
      </c>
      <c r="B842" s="946">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46">
        <v>15</v>
      </c>
      <c r="B843" s="946">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46">
        <v>16</v>
      </c>
      <c r="B844" s="946">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46">
        <v>17</v>
      </c>
      <c r="B845" s="946">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46">
        <v>18</v>
      </c>
      <c r="B846" s="946">
        <v>1</v>
      </c>
      <c r="C846" s="388"/>
      <c r="D846" s="388"/>
      <c r="E846" s="388"/>
      <c r="F846" s="388"/>
      <c r="G846" s="388"/>
      <c r="H846" s="388"/>
      <c r="I846" s="388"/>
      <c r="J846" s="170"/>
      <c r="K846" s="171"/>
      <c r="L846" s="171"/>
      <c r="M846" s="171"/>
      <c r="N846" s="171"/>
      <c r="O846" s="171"/>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46">
        <v>19</v>
      </c>
      <c r="B847" s="946">
        <v>1</v>
      </c>
      <c r="C847" s="388"/>
      <c r="D847" s="388"/>
      <c r="E847" s="388"/>
      <c r="F847" s="388"/>
      <c r="G847" s="388"/>
      <c r="H847" s="388"/>
      <c r="I847" s="388"/>
      <c r="J847" s="170"/>
      <c r="K847" s="171"/>
      <c r="L847" s="171"/>
      <c r="M847" s="171"/>
      <c r="N847" s="171"/>
      <c r="O847" s="171"/>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46">
        <v>20</v>
      </c>
      <c r="B848" s="946">
        <v>1</v>
      </c>
      <c r="C848" s="388"/>
      <c r="D848" s="388"/>
      <c r="E848" s="388"/>
      <c r="F848" s="388"/>
      <c r="G848" s="388"/>
      <c r="H848" s="388"/>
      <c r="I848" s="388"/>
      <c r="J848" s="170"/>
      <c r="K848" s="171"/>
      <c r="L848" s="171"/>
      <c r="M848" s="171"/>
      <c r="N848" s="171"/>
      <c r="O848" s="171"/>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46">
        <v>21</v>
      </c>
      <c r="B849" s="946">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46">
        <v>22</v>
      </c>
      <c r="B850" s="946">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46">
        <v>23</v>
      </c>
      <c r="B851" s="946">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46">
        <v>24</v>
      </c>
      <c r="B852" s="946">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46">
        <v>25</v>
      </c>
      <c r="B853" s="946">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46">
        <v>26</v>
      </c>
      <c r="B854" s="946">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46">
        <v>27</v>
      </c>
      <c r="B855" s="946">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46">
        <v>28</v>
      </c>
      <c r="B856" s="946">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46">
        <v>29</v>
      </c>
      <c r="B857" s="946">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46">
        <v>30</v>
      </c>
      <c r="B858" s="946">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99" t="s">
        <v>30</v>
      </c>
      <c r="D861" s="299"/>
      <c r="E861" s="299"/>
      <c r="F861" s="299"/>
      <c r="G861" s="299"/>
      <c r="H861" s="299"/>
      <c r="I861" s="299"/>
      <c r="J861" s="872" t="s">
        <v>465</v>
      </c>
      <c r="K861" s="872"/>
      <c r="L861" s="872"/>
      <c r="M861" s="872"/>
      <c r="N861" s="872"/>
      <c r="O861" s="872"/>
      <c r="P861" s="299" t="s">
        <v>400</v>
      </c>
      <c r="Q861" s="299"/>
      <c r="R861" s="299"/>
      <c r="S861" s="299"/>
      <c r="T861" s="299"/>
      <c r="U861" s="299"/>
      <c r="V861" s="299"/>
      <c r="W861" s="299"/>
      <c r="X861" s="299"/>
      <c r="Y861" s="299" t="s">
        <v>461</v>
      </c>
      <c r="Z861" s="299"/>
      <c r="AA861" s="299"/>
      <c r="AB861" s="299"/>
      <c r="AC861" s="872" t="s">
        <v>399</v>
      </c>
      <c r="AD861" s="872"/>
      <c r="AE861" s="872"/>
      <c r="AF861" s="872"/>
      <c r="AG861" s="872"/>
      <c r="AH861" s="299" t="s">
        <v>416</v>
      </c>
      <c r="AI861" s="299"/>
      <c r="AJ861" s="299"/>
      <c r="AK861" s="299"/>
      <c r="AL861" s="299" t="s">
        <v>23</v>
      </c>
      <c r="AM861" s="299"/>
      <c r="AN861" s="299"/>
      <c r="AO861" s="389"/>
      <c r="AP861" s="872" t="s">
        <v>466</v>
      </c>
      <c r="AQ861" s="872"/>
      <c r="AR861" s="872"/>
      <c r="AS861" s="872"/>
      <c r="AT861" s="872"/>
      <c r="AU861" s="872"/>
      <c r="AV861" s="872"/>
      <c r="AW861" s="872"/>
      <c r="AX861" s="872"/>
    </row>
    <row r="862" spans="1:50" ht="24" customHeight="1" x14ac:dyDescent="0.15">
      <c r="A862" s="946">
        <v>1</v>
      </c>
      <c r="B862" s="946">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46">
        <v>2</v>
      </c>
      <c r="B863" s="946">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46">
        <v>3</v>
      </c>
      <c r="B864" s="946">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46">
        <v>4</v>
      </c>
      <c r="B865" s="946">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46">
        <v>5</v>
      </c>
      <c r="B866" s="946">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46">
        <v>6</v>
      </c>
      <c r="B867" s="946">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46">
        <v>7</v>
      </c>
      <c r="B868" s="946">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46">
        <v>8</v>
      </c>
      <c r="B869" s="946">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46">
        <v>9</v>
      </c>
      <c r="B870" s="946">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46">
        <v>10</v>
      </c>
      <c r="B871" s="946">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46">
        <v>11</v>
      </c>
      <c r="B872" s="946">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46">
        <v>12</v>
      </c>
      <c r="B873" s="946">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46">
        <v>13</v>
      </c>
      <c r="B874" s="946">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46">
        <v>14</v>
      </c>
      <c r="B875" s="946">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46">
        <v>15</v>
      </c>
      <c r="B876" s="946">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46">
        <v>16</v>
      </c>
      <c r="B877" s="946">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46">
        <v>17</v>
      </c>
      <c r="B878" s="946">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46">
        <v>18</v>
      </c>
      <c r="B879" s="946">
        <v>1</v>
      </c>
      <c r="C879" s="388"/>
      <c r="D879" s="388"/>
      <c r="E879" s="388"/>
      <c r="F879" s="388"/>
      <c r="G879" s="388"/>
      <c r="H879" s="388"/>
      <c r="I879" s="388"/>
      <c r="J879" s="170"/>
      <c r="K879" s="171"/>
      <c r="L879" s="171"/>
      <c r="M879" s="171"/>
      <c r="N879" s="171"/>
      <c r="O879" s="171"/>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46">
        <v>19</v>
      </c>
      <c r="B880" s="946">
        <v>1</v>
      </c>
      <c r="C880" s="388"/>
      <c r="D880" s="388"/>
      <c r="E880" s="388"/>
      <c r="F880" s="388"/>
      <c r="G880" s="388"/>
      <c r="H880" s="388"/>
      <c r="I880" s="388"/>
      <c r="J880" s="170"/>
      <c r="K880" s="171"/>
      <c r="L880" s="171"/>
      <c r="M880" s="171"/>
      <c r="N880" s="171"/>
      <c r="O880" s="171"/>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46">
        <v>20</v>
      </c>
      <c r="B881" s="946">
        <v>1</v>
      </c>
      <c r="C881" s="388"/>
      <c r="D881" s="388"/>
      <c r="E881" s="388"/>
      <c r="F881" s="388"/>
      <c r="G881" s="388"/>
      <c r="H881" s="388"/>
      <c r="I881" s="388"/>
      <c r="J881" s="170"/>
      <c r="K881" s="171"/>
      <c r="L881" s="171"/>
      <c r="M881" s="171"/>
      <c r="N881" s="171"/>
      <c r="O881" s="171"/>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46">
        <v>21</v>
      </c>
      <c r="B882" s="946">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46">
        <v>22</v>
      </c>
      <c r="B883" s="946">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46">
        <v>23</v>
      </c>
      <c r="B884" s="946">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46">
        <v>24</v>
      </c>
      <c r="B885" s="946">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46">
        <v>25</v>
      </c>
      <c r="B886" s="946">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46">
        <v>26</v>
      </c>
      <c r="B887" s="946">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46">
        <v>27</v>
      </c>
      <c r="B888" s="946">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46">
        <v>28</v>
      </c>
      <c r="B889" s="946">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46">
        <v>29</v>
      </c>
      <c r="B890" s="946">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46">
        <v>30</v>
      </c>
      <c r="B891" s="946">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99" t="s">
        <v>30</v>
      </c>
      <c r="D894" s="299"/>
      <c r="E894" s="299"/>
      <c r="F894" s="299"/>
      <c r="G894" s="299"/>
      <c r="H894" s="299"/>
      <c r="I894" s="299"/>
      <c r="J894" s="872" t="s">
        <v>465</v>
      </c>
      <c r="K894" s="872"/>
      <c r="L894" s="872"/>
      <c r="M894" s="872"/>
      <c r="N894" s="872"/>
      <c r="O894" s="872"/>
      <c r="P894" s="299" t="s">
        <v>400</v>
      </c>
      <c r="Q894" s="299"/>
      <c r="R894" s="299"/>
      <c r="S894" s="299"/>
      <c r="T894" s="299"/>
      <c r="U894" s="299"/>
      <c r="V894" s="299"/>
      <c r="W894" s="299"/>
      <c r="X894" s="299"/>
      <c r="Y894" s="299" t="s">
        <v>461</v>
      </c>
      <c r="Z894" s="299"/>
      <c r="AA894" s="299"/>
      <c r="AB894" s="299"/>
      <c r="AC894" s="872" t="s">
        <v>399</v>
      </c>
      <c r="AD894" s="872"/>
      <c r="AE894" s="872"/>
      <c r="AF894" s="872"/>
      <c r="AG894" s="872"/>
      <c r="AH894" s="299" t="s">
        <v>416</v>
      </c>
      <c r="AI894" s="299"/>
      <c r="AJ894" s="299"/>
      <c r="AK894" s="299"/>
      <c r="AL894" s="299" t="s">
        <v>23</v>
      </c>
      <c r="AM894" s="299"/>
      <c r="AN894" s="299"/>
      <c r="AO894" s="389"/>
      <c r="AP894" s="872" t="s">
        <v>466</v>
      </c>
      <c r="AQ894" s="872"/>
      <c r="AR894" s="872"/>
      <c r="AS894" s="872"/>
      <c r="AT894" s="872"/>
      <c r="AU894" s="872"/>
      <c r="AV894" s="872"/>
      <c r="AW894" s="872"/>
      <c r="AX894" s="872"/>
    </row>
    <row r="895" spans="1:50" ht="24" customHeight="1" x14ac:dyDescent="0.15">
      <c r="A895" s="946">
        <v>1</v>
      </c>
      <c r="B895" s="946">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46">
        <v>2</v>
      </c>
      <c r="B896" s="946">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46">
        <v>3</v>
      </c>
      <c r="B897" s="946">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46">
        <v>4</v>
      </c>
      <c r="B898" s="946">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46">
        <v>5</v>
      </c>
      <c r="B899" s="946">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46">
        <v>6</v>
      </c>
      <c r="B900" s="946">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46">
        <v>7</v>
      </c>
      <c r="B901" s="946">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46">
        <v>8</v>
      </c>
      <c r="B902" s="946">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46">
        <v>9</v>
      </c>
      <c r="B903" s="946">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46">
        <v>10</v>
      </c>
      <c r="B904" s="946">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46">
        <v>11</v>
      </c>
      <c r="B905" s="946">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46">
        <v>12</v>
      </c>
      <c r="B906" s="946">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46">
        <v>13</v>
      </c>
      <c r="B907" s="946">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46">
        <v>14</v>
      </c>
      <c r="B908" s="946">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46">
        <v>15</v>
      </c>
      <c r="B909" s="946">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46">
        <v>16</v>
      </c>
      <c r="B910" s="946">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46">
        <v>17</v>
      </c>
      <c r="B911" s="946">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46">
        <v>18</v>
      </c>
      <c r="B912" s="946">
        <v>1</v>
      </c>
      <c r="C912" s="388"/>
      <c r="D912" s="388"/>
      <c r="E912" s="388"/>
      <c r="F912" s="388"/>
      <c r="G912" s="388"/>
      <c r="H912" s="388"/>
      <c r="I912" s="388"/>
      <c r="J912" s="170"/>
      <c r="K912" s="171"/>
      <c r="L912" s="171"/>
      <c r="M912" s="171"/>
      <c r="N912" s="171"/>
      <c r="O912" s="171"/>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46">
        <v>19</v>
      </c>
      <c r="B913" s="946">
        <v>1</v>
      </c>
      <c r="C913" s="388"/>
      <c r="D913" s="388"/>
      <c r="E913" s="388"/>
      <c r="F913" s="388"/>
      <c r="G913" s="388"/>
      <c r="H913" s="388"/>
      <c r="I913" s="388"/>
      <c r="J913" s="170"/>
      <c r="K913" s="171"/>
      <c r="L913" s="171"/>
      <c r="M913" s="171"/>
      <c r="N913" s="171"/>
      <c r="O913" s="171"/>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46">
        <v>20</v>
      </c>
      <c r="B914" s="946">
        <v>1</v>
      </c>
      <c r="C914" s="388"/>
      <c r="D914" s="388"/>
      <c r="E914" s="388"/>
      <c r="F914" s="388"/>
      <c r="G914" s="388"/>
      <c r="H914" s="388"/>
      <c r="I914" s="388"/>
      <c r="J914" s="170"/>
      <c r="K914" s="171"/>
      <c r="L914" s="171"/>
      <c r="M914" s="171"/>
      <c r="N914" s="171"/>
      <c r="O914" s="171"/>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46">
        <v>21</v>
      </c>
      <c r="B915" s="946">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46">
        <v>22</v>
      </c>
      <c r="B916" s="946">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46">
        <v>23</v>
      </c>
      <c r="B917" s="946">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46">
        <v>24</v>
      </c>
      <c r="B918" s="946">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46">
        <v>25</v>
      </c>
      <c r="B919" s="946">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46">
        <v>26</v>
      </c>
      <c r="B920" s="946">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46">
        <v>27</v>
      </c>
      <c r="B921" s="946">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46">
        <v>28</v>
      </c>
      <c r="B922" s="946">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46">
        <v>29</v>
      </c>
      <c r="B923" s="946">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46">
        <v>30</v>
      </c>
      <c r="B924" s="946">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99" t="s">
        <v>30</v>
      </c>
      <c r="D927" s="299"/>
      <c r="E927" s="299"/>
      <c r="F927" s="299"/>
      <c r="G927" s="299"/>
      <c r="H927" s="299"/>
      <c r="I927" s="299"/>
      <c r="J927" s="872" t="s">
        <v>465</v>
      </c>
      <c r="K927" s="872"/>
      <c r="L927" s="872"/>
      <c r="M927" s="872"/>
      <c r="N927" s="872"/>
      <c r="O927" s="872"/>
      <c r="P927" s="299" t="s">
        <v>400</v>
      </c>
      <c r="Q927" s="299"/>
      <c r="R927" s="299"/>
      <c r="S927" s="299"/>
      <c r="T927" s="299"/>
      <c r="U927" s="299"/>
      <c r="V927" s="299"/>
      <c r="W927" s="299"/>
      <c r="X927" s="299"/>
      <c r="Y927" s="299" t="s">
        <v>461</v>
      </c>
      <c r="Z927" s="299"/>
      <c r="AA927" s="299"/>
      <c r="AB927" s="299"/>
      <c r="AC927" s="872" t="s">
        <v>399</v>
      </c>
      <c r="AD927" s="872"/>
      <c r="AE927" s="872"/>
      <c r="AF927" s="872"/>
      <c r="AG927" s="872"/>
      <c r="AH927" s="299" t="s">
        <v>416</v>
      </c>
      <c r="AI927" s="299"/>
      <c r="AJ927" s="299"/>
      <c r="AK927" s="299"/>
      <c r="AL927" s="299" t="s">
        <v>23</v>
      </c>
      <c r="AM927" s="299"/>
      <c r="AN927" s="299"/>
      <c r="AO927" s="389"/>
      <c r="AP927" s="872" t="s">
        <v>466</v>
      </c>
      <c r="AQ927" s="872"/>
      <c r="AR927" s="872"/>
      <c r="AS927" s="872"/>
      <c r="AT927" s="872"/>
      <c r="AU927" s="872"/>
      <c r="AV927" s="872"/>
      <c r="AW927" s="872"/>
      <c r="AX927" s="872"/>
    </row>
    <row r="928" spans="1:50" ht="24" customHeight="1" x14ac:dyDescent="0.15">
      <c r="A928" s="946">
        <v>1</v>
      </c>
      <c r="B928" s="946">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46">
        <v>2</v>
      </c>
      <c r="B929" s="946">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46">
        <v>3</v>
      </c>
      <c r="B930" s="946">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46">
        <v>4</v>
      </c>
      <c r="B931" s="946">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46">
        <v>5</v>
      </c>
      <c r="B932" s="946">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46">
        <v>6</v>
      </c>
      <c r="B933" s="946">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46">
        <v>7</v>
      </c>
      <c r="B934" s="946">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46">
        <v>8</v>
      </c>
      <c r="B935" s="946">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46">
        <v>9</v>
      </c>
      <c r="B936" s="946">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46">
        <v>10</v>
      </c>
      <c r="B937" s="946">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46">
        <v>11</v>
      </c>
      <c r="B938" s="946">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46">
        <v>12</v>
      </c>
      <c r="B939" s="946">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46">
        <v>13</v>
      </c>
      <c r="B940" s="946">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46">
        <v>14</v>
      </c>
      <c r="B941" s="946">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46">
        <v>15</v>
      </c>
      <c r="B942" s="946">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46">
        <v>16</v>
      </c>
      <c r="B943" s="946">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46">
        <v>17</v>
      </c>
      <c r="B944" s="946">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46">
        <v>18</v>
      </c>
      <c r="B945" s="946">
        <v>1</v>
      </c>
      <c r="C945" s="388"/>
      <c r="D945" s="388"/>
      <c r="E945" s="388"/>
      <c r="F945" s="388"/>
      <c r="G945" s="388"/>
      <c r="H945" s="388"/>
      <c r="I945" s="388"/>
      <c r="J945" s="170"/>
      <c r="K945" s="171"/>
      <c r="L945" s="171"/>
      <c r="M945" s="171"/>
      <c r="N945" s="171"/>
      <c r="O945" s="171"/>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46">
        <v>19</v>
      </c>
      <c r="B946" s="946">
        <v>1</v>
      </c>
      <c r="C946" s="388"/>
      <c r="D946" s="388"/>
      <c r="E946" s="388"/>
      <c r="F946" s="388"/>
      <c r="G946" s="388"/>
      <c r="H946" s="388"/>
      <c r="I946" s="388"/>
      <c r="J946" s="170"/>
      <c r="K946" s="171"/>
      <c r="L946" s="171"/>
      <c r="M946" s="171"/>
      <c r="N946" s="171"/>
      <c r="O946" s="171"/>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46">
        <v>20</v>
      </c>
      <c r="B947" s="946">
        <v>1</v>
      </c>
      <c r="C947" s="388"/>
      <c r="D947" s="388"/>
      <c r="E947" s="388"/>
      <c r="F947" s="388"/>
      <c r="G947" s="388"/>
      <c r="H947" s="388"/>
      <c r="I947" s="388"/>
      <c r="J947" s="170"/>
      <c r="K947" s="171"/>
      <c r="L947" s="171"/>
      <c r="M947" s="171"/>
      <c r="N947" s="171"/>
      <c r="O947" s="171"/>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46">
        <v>21</v>
      </c>
      <c r="B948" s="946">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46">
        <v>22</v>
      </c>
      <c r="B949" s="946">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46">
        <v>23</v>
      </c>
      <c r="B950" s="946">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46">
        <v>24</v>
      </c>
      <c r="B951" s="946">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46">
        <v>25</v>
      </c>
      <c r="B952" s="946">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46">
        <v>26</v>
      </c>
      <c r="B953" s="946">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46">
        <v>27</v>
      </c>
      <c r="B954" s="946">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46">
        <v>28</v>
      </c>
      <c r="B955" s="946">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46">
        <v>29</v>
      </c>
      <c r="B956" s="946">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46">
        <v>30</v>
      </c>
      <c r="B957" s="946">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99" t="s">
        <v>30</v>
      </c>
      <c r="D960" s="299"/>
      <c r="E960" s="299"/>
      <c r="F960" s="299"/>
      <c r="G960" s="299"/>
      <c r="H960" s="299"/>
      <c r="I960" s="299"/>
      <c r="J960" s="872" t="s">
        <v>465</v>
      </c>
      <c r="K960" s="872"/>
      <c r="L960" s="872"/>
      <c r="M960" s="872"/>
      <c r="N960" s="872"/>
      <c r="O960" s="872"/>
      <c r="P960" s="299" t="s">
        <v>400</v>
      </c>
      <c r="Q960" s="299"/>
      <c r="R960" s="299"/>
      <c r="S960" s="299"/>
      <c r="T960" s="299"/>
      <c r="U960" s="299"/>
      <c r="V960" s="299"/>
      <c r="W960" s="299"/>
      <c r="X960" s="299"/>
      <c r="Y960" s="299" t="s">
        <v>461</v>
      </c>
      <c r="Z960" s="299"/>
      <c r="AA960" s="299"/>
      <c r="AB960" s="299"/>
      <c r="AC960" s="872" t="s">
        <v>399</v>
      </c>
      <c r="AD960" s="872"/>
      <c r="AE960" s="872"/>
      <c r="AF960" s="872"/>
      <c r="AG960" s="872"/>
      <c r="AH960" s="299" t="s">
        <v>416</v>
      </c>
      <c r="AI960" s="299"/>
      <c r="AJ960" s="299"/>
      <c r="AK960" s="299"/>
      <c r="AL960" s="299" t="s">
        <v>23</v>
      </c>
      <c r="AM960" s="299"/>
      <c r="AN960" s="299"/>
      <c r="AO960" s="389"/>
      <c r="AP960" s="872" t="s">
        <v>466</v>
      </c>
      <c r="AQ960" s="872"/>
      <c r="AR960" s="872"/>
      <c r="AS960" s="872"/>
      <c r="AT960" s="872"/>
      <c r="AU960" s="872"/>
      <c r="AV960" s="872"/>
      <c r="AW960" s="872"/>
      <c r="AX960" s="872"/>
    </row>
    <row r="961" spans="1:50" ht="24" customHeight="1" x14ac:dyDescent="0.15">
      <c r="A961" s="946">
        <v>1</v>
      </c>
      <c r="B961" s="946">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46">
        <v>2</v>
      </c>
      <c r="B962" s="946">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46">
        <v>3</v>
      </c>
      <c r="B963" s="946">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46">
        <v>4</v>
      </c>
      <c r="B964" s="946">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46">
        <v>5</v>
      </c>
      <c r="B965" s="946">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46">
        <v>6</v>
      </c>
      <c r="B966" s="946">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46">
        <v>7</v>
      </c>
      <c r="B967" s="946">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46">
        <v>8</v>
      </c>
      <c r="B968" s="946">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46">
        <v>9</v>
      </c>
      <c r="B969" s="946">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46">
        <v>10</v>
      </c>
      <c r="B970" s="946">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46">
        <v>11</v>
      </c>
      <c r="B971" s="946">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46">
        <v>12</v>
      </c>
      <c r="B972" s="946">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46">
        <v>13</v>
      </c>
      <c r="B973" s="946">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46">
        <v>14</v>
      </c>
      <c r="B974" s="946">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46">
        <v>15</v>
      </c>
      <c r="B975" s="946">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46">
        <v>16</v>
      </c>
      <c r="B976" s="946">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46">
        <v>17</v>
      </c>
      <c r="B977" s="946">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46">
        <v>18</v>
      </c>
      <c r="B978" s="946">
        <v>1</v>
      </c>
      <c r="C978" s="388"/>
      <c r="D978" s="388"/>
      <c r="E978" s="388"/>
      <c r="F978" s="388"/>
      <c r="G978" s="388"/>
      <c r="H978" s="388"/>
      <c r="I978" s="388"/>
      <c r="J978" s="170"/>
      <c r="K978" s="171"/>
      <c r="L978" s="171"/>
      <c r="M978" s="171"/>
      <c r="N978" s="171"/>
      <c r="O978" s="171"/>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46">
        <v>19</v>
      </c>
      <c r="B979" s="946">
        <v>1</v>
      </c>
      <c r="C979" s="388"/>
      <c r="D979" s="388"/>
      <c r="E979" s="388"/>
      <c r="F979" s="388"/>
      <c r="G979" s="388"/>
      <c r="H979" s="388"/>
      <c r="I979" s="388"/>
      <c r="J979" s="170"/>
      <c r="K979" s="171"/>
      <c r="L979" s="171"/>
      <c r="M979" s="171"/>
      <c r="N979" s="171"/>
      <c r="O979" s="171"/>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46">
        <v>20</v>
      </c>
      <c r="B980" s="946">
        <v>1</v>
      </c>
      <c r="C980" s="388"/>
      <c r="D980" s="388"/>
      <c r="E980" s="388"/>
      <c r="F980" s="388"/>
      <c r="G980" s="388"/>
      <c r="H980" s="388"/>
      <c r="I980" s="388"/>
      <c r="J980" s="170"/>
      <c r="K980" s="171"/>
      <c r="L980" s="171"/>
      <c r="M980" s="171"/>
      <c r="N980" s="171"/>
      <c r="O980" s="171"/>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46">
        <v>21</v>
      </c>
      <c r="B981" s="946">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46">
        <v>22</v>
      </c>
      <c r="B982" s="946">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46">
        <v>23</v>
      </c>
      <c r="B983" s="946">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46">
        <v>24</v>
      </c>
      <c r="B984" s="946">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46">
        <v>25</v>
      </c>
      <c r="B985" s="946">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46">
        <v>26</v>
      </c>
      <c r="B986" s="946">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46">
        <v>27</v>
      </c>
      <c r="B987" s="946">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46">
        <v>28</v>
      </c>
      <c r="B988" s="946">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46">
        <v>29</v>
      </c>
      <c r="B989" s="946">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46">
        <v>30</v>
      </c>
      <c r="B990" s="946">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99" t="s">
        <v>30</v>
      </c>
      <c r="D993" s="299"/>
      <c r="E993" s="299"/>
      <c r="F993" s="299"/>
      <c r="G993" s="299"/>
      <c r="H993" s="299"/>
      <c r="I993" s="299"/>
      <c r="J993" s="872" t="s">
        <v>465</v>
      </c>
      <c r="K993" s="872"/>
      <c r="L993" s="872"/>
      <c r="M993" s="872"/>
      <c r="N993" s="872"/>
      <c r="O993" s="872"/>
      <c r="P993" s="299" t="s">
        <v>400</v>
      </c>
      <c r="Q993" s="299"/>
      <c r="R993" s="299"/>
      <c r="S993" s="299"/>
      <c r="T993" s="299"/>
      <c r="U993" s="299"/>
      <c r="V993" s="299"/>
      <c r="W993" s="299"/>
      <c r="X993" s="299"/>
      <c r="Y993" s="299" t="s">
        <v>461</v>
      </c>
      <c r="Z993" s="299"/>
      <c r="AA993" s="299"/>
      <c r="AB993" s="299"/>
      <c r="AC993" s="872" t="s">
        <v>399</v>
      </c>
      <c r="AD993" s="872"/>
      <c r="AE993" s="872"/>
      <c r="AF993" s="872"/>
      <c r="AG993" s="872"/>
      <c r="AH993" s="299" t="s">
        <v>416</v>
      </c>
      <c r="AI993" s="299"/>
      <c r="AJ993" s="299"/>
      <c r="AK993" s="299"/>
      <c r="AL993" s="299" t="s">
        <v>23</v>
      </c>
      <c r="AM993" s="299"/>
      <c r="AN993" s="299"/>
      <c r="AO993" s="389"/>
      <c r="AP993" s="872" t="s">
        <v>466</v>
      </c>
      <c r="AQ993" s="872"/>
      <c r="AR993" s="872"/>
      <c r="AS993" s="872"/>
      <c r="AT993" s="872"/>
      <c r="AU993" s="872"/>
      <c r="AV993" s="872"/>
      <c r="AW993" s="872"/>
      <c r="AX993" s="872"/>
    </row>
    <row r="994" spans="1:50" ht="24" customHeight="1" x14ac:dyDescent="0.15">
      <c r="A994" s="946">
        <v>1</v>
      </c>
      <c r="B994" s="946">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46">
        <v>2</v>
      </c>
      <c r="B995" s="946">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46">
        <v>3</v>
      </c>
      <c r="B996" s="946">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46">
        <v>4</v>
      </c>
      <c r="B997" s="946">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46">
        <v>5</v>
      </c>
      <c r="B998" s="946">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46">
        <v>6</v>
      </c>
      <c r="B999" s="946">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46">
        <v>7</v>
      </c>
      <c r="B1000" s="946">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46">
        <v>8</v>
      </c>
      <c r="B1001" s="946">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46">
        <v>9</v>
      </c>
      <c r="B1002" s="946">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46">
        <v>10</v>
      </c>
      <c r="B1003" s="946">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46">
        <v>11</v>
      </c>
      <c r="B1004" s="946">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46">
        <v>12</v>
      </c>
      <c r="B1005" s="946">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46">
        <v>13</v>
      </c>
      <c r="B1006" s="946">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46">
        <v>14</v>
      </c>
      <c r="B1007" s="946">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46">
        <v>15</v>
      </c>
      <c r="B1008" s="946">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46">
        <v>16</v>
      </c>
      <c r="B1009" s="946">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46">
        <v>17</v>
      </c>
      <c r="B1010" s="946">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46">
        <v>18</v>
      </c>
      <c r="B1011" s="946">
        <v>1</v>
      </c>
      <c r="C1011" s="388"/>
      <c r="D1011" s="388"/>
      <c r="E1011" s="388"/>
      <c r="F1011" s="388"/>
      <c r="G1011" s="388"/>
      <c r="H1011" s="388"/>
      <c r="I1011" s="388"/>
      <c r="J1011" s="170"/>
      <c r="K1011" s="171"/>
      <c r="L1011" s="171"/>
      <c r="M1011" s="171"/>
      <c r="N1011" s="171"/>
      <c r="O1011" s="171"/>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46">
        <v>19</v>
      </c>
      <c r="B1012" s="946">
        <v>1</v>
      </c>
      <c r="C1012" s="388"/>
      <c r="D1012" s="388"/>
      <c r="E1012" s="388"/>
      <c r="F1012" s="388"/>
      <c r="G1012" s="388"/>
      <c r="H1012" s="388"/>
      <c r="I1012" s="388"/>
      <c r="J1012" s="170"/>
      <c r="K1012" s="171"/>
      <c r="L1012" s="171"/>
      <c r="M1012" s="171"/>
      <c r="N1012" s="171"/>
      <c r="O1012" s="171"/>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46">
        <v>20</v>
      </c>
      <c r="B1013" s="946">
        <v>1</v>
      </c>
      <c r="C1013" s="388"/>
      <c r="D1013" s="388"/>
      <c r="E1013" s="388"/>
      <c r="F1013" s="388"/>
      <c r="G1013" s="388"/>
      <c r="H1013" s="388"/>
      <c r="I1013" s="388"/>
      <c r="J1013" s="170"/>
      <c r="K1013" s="171"/>
      <c r="L1013" s="171"/>
      <c r="M1013" s="171"/>
      <c r="N1013" s="171"/>
      <c r="O1013" s="171"/>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46">
        <v>21</v>
      </c>
      <c r="B1014" s="946">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46">
        <v>22</v>
      </c>
      <c r="B1015" s="946">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46">
        <v>23</v>
      </c>
      <c r="B1016" s="946">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46">
        <v>24</v>
      </c>
      <c r="B1017" s="946">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46">
        <v>25</v>
      </c>
      <c r="B1018" s="946">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46">
        <v>26</v>
      </c>
      <c r="B1019" s="946">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46">
        <v>27</v>
      </c>
      <c r="B1020" s="946">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46">
        <v>28</v>
      </c>
      <c r="B1021" s="946">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46">
        <v>29</v>
      </c>
      <c r="B1022" s="946">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46">
        <v>30</v>
      </c>
      <c r="B1023" s="946">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99" t="s">
        <v>30</v>
      </c>
      <c r="D1026" s="299"/>
      <c r="E1026" s="299"/>
      <c r="F1026" s="299"/>
      <c r="G1026" s="299"/>
      <c r="H1026" s="299"/>
      <c r="I1026" s="299"/>
      <c r="J1026" s="872" t="s">
        <v>465</v>
      </c>
      <c r="K1026" s="872"/>
      <c r="L1026" s="872"/>
      <c r="M1026" s="872"/>
      <c r="N1026" s="872"/>
      <c r="O1026" s="872"/>
      <c r="P1026" s="299" t="s">
        <v>400</v>
      </c>
      <c r="Q1026" s="299"/>
      <c r="R1026" s="299"/>
      <c r="S1026" s="299"/>
      <c r="T1026" s="299"/>
      <c r="U1026" s="299"/>
      <c r="V1026" s="299"/>
      <c r="W1026" s="299"/>
      <c r="X1026" s="299"/>
      <c r="Y1026" s="299" t="s">
        <v>461</v>
      </c>
      <c r="Z1026" s="299"/>
      <c r="AA1026" s="299"/>
      <c r="AB1026" s="299"/>
      <c r="AC1026" s="872" t="s">
        <v>399</v>
      </c>
      <c r="AD1026" s="872"/>
      <c r="AE1026" s="872"/>
      <c r="AF1026" s="872"/>
      <c r="AG1026" s="872"/>
      <c r="AH1026" s="299" t="s">
        <v>416</v>
      </c>
      <c r="AI1026" s="299"/>
      <c r="AJ1026" s="299"/>
      <c r="AK1026" s="299"/>
      <c r="AL1026" s="299" t="s">
        <v>23</v>
      </c>
      <c r="AM1026" s="299"/>
      <c r="AN1026" s="299"/>
      <c r="AO1026" s="389"/>
      <c r="AP1026" s="872" t="s">
        <v>466</v>
      </c>
      <c r="AQ1026" s="872"/>
      <c r="AR1026" s="872"/>
      <c r="AS1026" s="872"/>
      <c r="AT1026" s="872"/>
      <c r="AU1026" s="872"/>
      <c r="AV1026" s="872"/>
      <c r="AW1026" s="872"/>
      <c r="AX1026" s="872"/>
    </row>
    <row r="1027" spans="1:50" ht="24" customHeight="1" x14ac:dyDescent="0.15">
      <c r="A1027" s="946">
        <v>1</v>
      </c>
      <c r="B1027" s="946">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46">
        <v>2</v>
      </c>
      <c r="B1028" s="946">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46">
        <v>3</v>
      </c>
      <c r="B1029" s="946">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46">
        <v>4</v>
      </c>
      <c r="B1030" s="946">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46">
        <v>5</v>
      </c>
      <c r="B1031" s="946">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46">
        <v>6</v>
      </c>
      <c r="B1032" s="946">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46">
        <v>7</v>
      </c>
      <c r="B1033" s="946">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46">
        <v>8</v>
      </c>
      <c r="B1034" s="946">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46">
        <v>9</v>
      </c>
      <c r="B1035" s="946">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46">
        <v>10</v>
      </c>
      <c r="B1036" s="946">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46">
        <v>11</v>
      </c>
      <c r="B1037" s="946">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46">
        <v>12</v>
      </c>
      <c r="B1038" s="946">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46">
        <v>13</v>
      </c>
      <c r="B1039" s="946">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46">
        <v>14</v>
      </c>
      <c r="B1040" s="946">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46">
        <v>15</v>
      </c>
      <c r="B1041" s="946">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46">
        <v>16</v>
      </c>
      <c r="B1042" s="946">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46">
        <v>17</v>
      </c>
      <c r="B1043" s="946">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46">
        <v>18</v>
      </c>
      <c r="B1044" s="946">
        <v>1</v>
      </c>
      <c r="C1044" s="388"/>
      <c r="D1044" s="388"/>
      <c r="E1044" s="388"/>
      <c r="F1044" s="388"/>
      <c r="G1044" s="388"/>
      <c r="H1044" s="388"/>
      <c r="I1044" s="388"/>
      <c r="J1044" s="170"/>
      <c r="K1044" s="171"/>
      <c r="L1044" s="171"/>
      <c r="M1044" s="171"/>
      <c r="N1044" s="171"/>
      <c r="O1044" s="171"/>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46">
        <v>19</v>
      </c>
      <c r="B1045" s="946">
        <v>1</v>
      </c>
      <c r="C1045" s="388"/>
      <c r="D1045" s="388"/>
      <c r="E1045" s="388"/>
      <c r="F1045" s="388"/>
      <c r="G1045" s="388"/>
      <c r="H1045" s="388"/>
      <c r="I1045" s="388"/>
      <c r="J1045" s="170"/>
      <c r="K1045" s="171"/>
      <c r="L1045" s="171"/>
      <c r="M1045" s="171"/>
      <c r="N1045" s="171"/>
      <c r="O1045" s="171"/>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46">
        <v>20</v>
      </c>
      <c r="B1046" s="946">
        <v>1</v>
      </c>
      <c r="C1046" s="388"/>
      <c r="D1046" s="388"/>
      <c r="E1046" s="388"/>
      <c r="F1046" s="388"/>
      <c r="G1046" s="388"/>
      <c r="H1046" s="388"/>
      <c r="I1046" s="388"/>
      <c r="J1046" s="170"/>
      <c r="K1046" s="171"/>
      <c r="L1046" s="171"/>
      <c r="M1046" s="171"/>
      <c r="N1046" s="171"/>
      <c r="O1046" s="171"/>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46">
        <v>21</v>
      </c>
      <c r="B1047" s="946">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46">
        <v>22</v>
      </c>
      <c r="B1048" s="946">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46">
        <v>23</v>
      </c>
      <c r="B1049" s="946">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46">
        <v>24</v>
      </c>
      <c r="B1050" s="946">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46">
        <v>25</v>
      </c>
      <c r="B1051" s="946">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46">
        <v>26</v>
      </c>
      <c r="B1052" s="946">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46">
        <v>27</v>
      </c>
      <c r="B1053" s="946">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46">
        <v>28</v>
      </c>
      <c r="B1054" s="946">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46">
        <v>29</v>
      </c>
      <c r="B1055" s="946">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46">
        <v>30</v>
      </c>
      <c r="B1056" s="946">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99" t="s">
        <v>30</v>
      </c>
      <c r="D1059" s="299"/>
      <c r="E1059" s="299"/>
      <c r="F1059" s="299"/>
      <c r="G1059" s="299"/>
      <c r="H1059" s="299"/>
      <c r="I1059" s="299"/>
      <c r="J1059" s="872" t="s">
        <v>465</v>
      </c>
      <c r="K1059" s="872"/>
      <c r="L1059" s="872"/>
      <c r="M1059" s="872"/>
      <c r="N1059" s="872"/>
      <c r="O1059" s="872"/>
      <c r="P1059" s="299" t="s">
        <v>400</v>
      </c>
      <c r="Q1059" s="299"/>
      <c r="R1059" s="299"/>
      <c r="S1059" s="299"/>
      <c r="T1059" s="299"/>
      <c r="U1059" s="299"/>
      <c r="V1059" s="299"/>
      <c r="W1059" s="299"/>
      <c r="X1059" s="299"/>
      <c r="Y1059" s="299" t="s">
        <v>461</v>
      </c>
      <c r="Z1059" s="299"/>
      <c r="AA1059" s="299"/>
      <c r="AB1059" s="299"/>
      <c r="AC1059" s="872" t="s">
        <v>399</v>
      </c>
      <c r="AD1059" s="872"/>
      <c r="AE1059" s="872"/>
      <c r="AF1059" s="872"/>
      <c r="AG1059" s="872"/>
      <c r="AH1059" s="299" t="s">
        <v>416</v>
      </c>
      <c r="AI1059" s="299"/>
      <c r="AJ1059" s="299"/>
      <c r="AK1059" s="299"/>
      <c r="AL1059" s="299" t="s">
        <v>23</v>
      </c>
      <c r="AM1059" s="299"/>
      <c r="AN1059" s="299"/>
      <c r="AO1059" s="389"/>
      <c r="AP1059" s="872" t="s">
        <v>466</v>
      </c>
      <c r="AQ1059" s="872"/>
      <c r="AR1059" s="872"/>
      <c r="AS1059" s="872"/>
      <c r="AT1059" s="872"/>
      <c r="AU1059" s="872"/>
      <c r="AV1059" s="872"/>
      <c r="AW1059" s="872"/>
      <c r="AX1059" s="872"/>
    </row>
    <row r="1060" spans="1:50" ht="24" customHeight="1" x14ac:dyDescent="0.15">
      <c r="A1060" s="946">
        <v>1</v>
      </c>
      <c r="B1060" s="946">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46">
        <v>2</v>
      </c>
      <c r="B1061" s="946">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46">
        <v>3</v>
      </c>
      <c r="B1062" s="946">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46">
        <v>4</v>
      </c>
      <c r="B1063" s="946">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46">
        <v>5</v>
      </c>
      <c r="B1064" s="946">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46">
        <v>6</v>
      </c>
      <c r="B1065" s="946">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46">
        <v>7</v>
      </c>
      <c r="B1066" s="946">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46">
        <v>8</v>
      </c>
      <c r="B1067" s="946">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46">
        <v>9</v>
      </c>
      <c r="B1068" s="946">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46">
        <v>10</v>
      </c>
      <c r="B1069" s="946">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46">
        <v>11</v>
      </c>
      <c r="B1070" s="946">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46">
        <v>12</v>
      </c>
      <c r="B1071" s="946">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46">
        <v>13</v>
      </c>
      <c r="B1072" s="946">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46">
        <v>14</v>
      </c>
      <c r="B1073" s="946">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46">
        <v>15</v>
      </c>
      <c r="B1074" s="946">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46">
        <v>16</v>
      </c>
      <c r="B1075" s="946">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46">
        <v>17</v>
      </c>
      <c r="B1076" s="946">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46">
        <v>18</v>
      </c>
      <c r="B1077" s="946">
        <v>1</v>
      </c>
      <c r="C1077" s="388"/>
      <c r="D1077" s="388"/>
      <c r="E1077" s="388"/>
      <c r="F1077" s="388"/>
      <c r="G1077" s="388"/>
      <c r="H1077" s="388"/>
      <c r="I1077" s="388"/>
      <c r="J1077" s="170"/>
      <c r="K1077" s="171"/>
      <c r="L1077" s="171"/>
      <c r="M1077" s="171"/>
      <c r="N1077" s="171"/>
      <c r="O1077" s="171"/>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46">
        <v>19</v>
      </c>
      <c r="B1078" s="946">
        <v>1</v>
      </c>
      <c r="C1078" s="388"/>
      <c r="D1078" s="388"/>
      <c r="E1078" s="388"/>
      <c r="F1078" s="388"/>
      <c r="G1078" s="388"/>
      <c r="H1078" s="388"/>
      <c r="I1078" s="388"/>
      <c r="J1078" s="170"/>
      <c r="K1078" s="171"/>
      <c r="L1078" s="171"/>
      <c r="M1078" s="171"/>
      <c r="N1078" s="171"/>
      <c r="O1078" s="171"/>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46">
        <v>20</v>
      </c>
      <c r="B1079" s="946">
        <v>1</v>
      </c>
      <c r="C1079" s="388"/>
      <c r="D1079" s="388"/>
      <c r="E1079" s="388"/>
      <c r="F1079" s="388"/>
      <c r="G1079" s="388"/>
      <c r="H1079" s="388"/>
      <c r="I1079" s="388"/>
      <c r="J1079" s="170"/>
      <c r="K1079" s="171"/>
      <c r="L1079" s="171"/>
      <c r="M1079" s="171"/>
      <c r="N1079" s="171"/>
      <c r="O1079" s="171"/>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46">
        <v>21</v>
      </c>
      <c r="B1080" s="946">
        <v>1</v>
      </c>
      <c r="C1080" s="388"/>
      <c r="D1080" s="388"/>
      <c r="E1080" s="388"/>
      <c r="F1080" s="388"/>
      <c r="G1080" s="388"/>
      <c r="H1080" s="388"/>
      <c r="I1080" s="388"/>
      <c r="J1080" s="170"/>
      <c r="K1080" s="171"/>
      <c r="L1080" s="171"/>
      <c r="M1080" s="171"/>
      <c r="N1080" s="171"/>
      <c r="O1080" s="171"/>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46">
        <v>22</v>
      </c>
      <c r="B1081" s="946">
        <v>1</v>
      </c>
      <c r="C1081" s="388"/>
      <c r="D1081" s="388"/>
      <c r="E1081" s="388"/>
      <c r="F1081" s="388"/>
      <c r="G1081" s="388"/>
      <c r="H1081" s="388"/>
      <c r="I1081" s="388"/>
      <c r="J1081" s="170"/>
      <c r="K1081" s="171"/>
      <c r="L1081" s="171"/>
      <c r="M1081" s="171"/>
      <c r="N1081" s="171"/>
      <c r="O1081" s="171"/>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46">
        <v>23</v>
      </c>
      <c r="B1082" s="946">
        <v>1</v>
      </c>
      <c r="C1082" s="388"/>
      <c r="D1082" s="388"/>
      <c r="E1082" s="388"/>
      <c r="F1082" s="388"/>
      <c r="G1082" s="388"/>
      <c r="H1082" s="388"/>
      <c r="I1082" s="388"/>
      <c r="J1082" s="170"/>
      <c r="K1082" s="171"/>
      <c r="L1082" s="171"/>
      <c r="M1082" s="171"/>
      <c r="N1082" s="171"/>
      <c r="O1082" s="171"/>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46">
        <v>24</v>
      </c>
      <c r="B1083" s="946">
        <v>1</v>
      </c>
      <c r="C1083" s="388"/>
      <c r="D1083" s="388"/>
      <c r="E1083" s="388"/>
      <c r="F1083" s="388"/>
      <c r="G1083" s="388"/>
      <c r="H1083" s="388"/>
      <c r="I1083" s="388"/>
      <c r="J1083" s="170"/>
      <c r="K1083" s="171"/>
      <c r="L1083" s="171"/>
      <c r="M1083" s="171"/>
      <c r="N1083" s="171"/>
      <c r="O1083" s="171"/>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46">
        <v>25</v>
      </c>
      <c r="B1084" s="946">
        <v>1</v>
      </c>
      <c r="C1084" s="388"/>
      <c r="D1084" s="388"/>
      <c r="E1084" s="388"/>
      <c r="F1084" s="388"/>
      <c r="G1084" s="388"/>
      <c r="H1084" s="388"/>
      <c r="I1084" s="388"/>
      <c r="J1084" s="170"/>
      <c r="K1084" s="171"/>
      <c r="L1084" s="171"/>
      <c r="M1084" s="171"/>
      <c r="N1084" s="171"/>
      <c r="O1084" s="171"/>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46">
        <v>26</v>
      </c>
      <c r="B1085" s="946">
        <v>1</v>
      </c>
      <c r="C1085" s="388"/>
      <c r="D1085" s="388"/>
      <c r="E1085" s="388"/>
      <c r="F1085" s="388"/>
      <c r="G1085" s="388"/>
      <c r="H1085" s="388"/>
      <c r="I1085" s="388"/>
      <c r="J1085" s="170"/>
      <c r="K1085" s="171"/>
      <c r="L1085" s="171"/>
      <c r="M1085" s="171"/>
      <c r="N1085" s="171"/>
      <c r="O1085" s="171"/>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46">
        <v>27</v>
      </c>
      <c r="B1086" s="946">
        <v>1</v>
      </c>
      <c r="C1086" s="388"/>
      <c r="D1086" s="388"/>
      <c r="E1086" s="388"/>
      <c r="F1086" s="388"/>
      <c r="G1086" s="388"/>
      <c r="H1086" s="388"/>
      <c r="I1086" s="388"/>
      <c r="J1086" s="170"/>
      <c r="K1086" s="171"/>
      <c r="L1086" s="171"/>
      <c r="M1086" s="171"/>
      <c r="N1086" s="171"/>
      <c r="O1086" s="171"/>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46">
        <v>28</v>
      </c>
      <c r="B1087" s="946">
        <v>1</v>
      </c>
      <c r="C1087" s="388"/>
      <c r="D1087" s="388"/>
      <c r="E1087" s="388"/>
      <c r="F1087" s="388"/>
      <c r="G1087" s="388"/>
      <c r="H1087" s="388"/>
      <c r="I1087" s="388"/>
      <c r="J1087" s="170"/>
      <c r="K1087" s="171"/>
      <c r="L1087" s="171"/>
      <c r="M1087" s="171"/>
      <c r="N1087" s="171"/>
      <c r="O1087" s="171"/>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46">
        <v>29</v>
      </c>
      <c r="B1088" s="946">
        <v>1</v>
      </c>
      <c r="C1088" s="388"/>
      <c r="D1088" s="388"/>
      <c r="E1088" s="388"/>
      <c r="F1088" s="388"/>
      <c r="G1088" s="388"/>
      <c r="H1088" s="388"/>
      <c r="I1088" s="388"/>
      <c r="J1088" s="170"/>
      <c r="K1088" s="171"/>
      <c r="L1088" s="171"/>
      <c r="M1088" s="171"/>
      <c r="N1088" s="171"/>
      <c r="O1088" s="171"/>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46">
        <v>30</v>
      </c>
      <c r="B1089" s="946">
        <v>1</v>
      </c>
      <c r="C1089" s="388"/>
      <c r="D1089" s="388"/>
      <c r="E1089" s="388"/>
      <c r="F1089" s="388"/>
      <c r="G1089" s="388"/>
      <c r="H1089" s="388"/>
      <c r="I1089" s="388"/>
      <c r="J1089" s="170"/>
      <c r="K1089" s="171"/>
      <c r="L1089" s="171"/>
      <c r="M1089" s="171"/>
      <c r="N1089" s="171"/>
      <c r="O1089" s="171"/>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99" t="s">
        <v>30</v>
      </c>
      <c r="D1092" s="299"/>
      <c r="E1092" s="299"/>
      <c r="F1092" s="299"/>
      <c r="G1092" s="299"/>
      <c r="H1092" s="299"/>
      <c r="I1092" s="299"/>
      <c r="J1092" s="872" t="s">
        <v>465</v>
      </c>
      <c r="K1092" s="872"/>
      <c r="L1092" s="872"/>
      <c r="M1092" s="872"/>
      <c r="N1092" s="872"/>
      <c r="O1092" s="872"/>
      <c r="P1092" s="299" t="s">
        <v>400</v>
      </c>
      <c r="Q1092" s="299"/>
      <c r="R1092" s="299"/>
      <c r="S1092" s="299"/>
      <c r="T1092" s="299"/>
      <c r="U1092" s="299"/>
      <c r="V1092" s="299"/>
      <c r="W1092" s="299"/>
      <c r="X1092" s="299"/>
      <c r="Y1092" s="299" t="s">
        <v>461</v>
      </c>
      <c r="Z1092" s="299"/>
      <c r="AA1092" s="299"/>
      <c r="AB1092" s="299"/>
      <c r="AC1092" s="872" t="s">
        <v>399</v>
      </c>
      <c r="AD1092" s="872"/>
      <c r="AE1092" s="872"/>
      <c r="AF1092" s="872"/>
      <c r="AG1092" s="872"/>
      <c r="AH1092" s="299" t="s">
        <v>416</v>
      </c>
      <c r="AI1092" s="299"/>
      <c r="AJ1092" s="299"/>
      <c r="AK1092" s="299"/>
      <c r="AL1092" s="299" t="s">
        <v>23</v>
      </c>
      <c r="AM1092" s="299"/>
      <c r="AN1092" s="299"/>
      <c r="AO1092" s="389"/>
      <c r="AP1092" s="872" t="s">
        <v>466</v>
      </c>
      <c r="AQ1092" s="872"/>
      <c r="AR1092" s="872"/>
      <c r="AS1092" s="872"/>
      <c r="AT1092" s="872"/>
      <c r="AU1092" s="872"/>
      <c r="AV1092" s="872"/>
      <c r="AW1092" s="872"/>
      <c r="AX1092" s="872"/>
    </row>
    <row r="1093" spans="1:50" ht="24" customHeight="1" x14ac:dyDescent="0.15">
      <c r="A1093" s="946">
        <v>1</v>
      </c>
      <c r="B1093" s="946">
        <v>1</v>
      </c>
      <c r="C1093" s="388"/>
      <c r="D1093" s="388"/>
      <c r="E1093" s="388"/>
      <c r="F1093" s="388"/>
      <c r="G1093" s="388"/>
      <c r="H1093" s="388"/>
      <c r="I1093" s="388"/>
      <c r="J1093" s="170"/>
      <c r="K1093" s="171"/>
      <c r="L1093" s="171"/>
      <c r="M1093" s="171"/>
      <c r="N1093" s="171"/>
      <c r="O1093" s="171"/>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46">
        <v>2</v>
      </c>
      <c r="B1094" s="946">
        <v>1</v>
      </c>
      <c r="C1094" s="388"/>
      <c r="D1094" s="388"/>
      <c r="E1094" s="388"/>
      <c r="F1094" s="388"/>
      <c r="G1094" s="388"/>
      <c r="H1094" s="388"/>
      <c r="I1094" s="388"/>
      <c r="J1094" s="170"/>
      <c r="K1094" s="171"/>
      <c r="L1094" s="171"/>
      <c r="M1094" s="171"/>
      <c r="N1094" s="171"/>
      <c r="O1094" s="171"/>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46">
        <v>3</v>
      </c>
      <c r="B1095" s="946">
        <v>1</v>
      </c>
      <c r="C1095" s="388"/>
      <c r="D1095" s="388"/>
      <c r="E1095" s="388"/>
      <c r="F1095" s="388"/>
      <c r="G1095" s="388"/>
      <c r="H1095" s="388"/>
      <c r="I1095" s="388"/>
      <c r="J1095" s="170"/>
      <c r="K1095" s="171"/>
      <c r="L1095" s="171"/>
      <c r="M1095" s="171"/>
      <c r="N1095" s="171"/>
      <c r="O1095" s="171"/>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46">
        <v>4</v>
      </c>
      <c r="B1096" s="946">
        <v>1</v>
      </c>
      <c r="C1096" s="388"/>
      <c r="D1096" s="388"/>
      <c r="E1096" s="388"/>
      <c r="F1096" s="388"/>
      <c r="G1096" s="388"/>
      <c r="H1096" s="388"/>
      <c r="I1096" s="388"/>
      <c r="J1096" s="170"/>
      <c r="K1096" s="171"/>
      <c r="L1096" s="171"/>
      <c r="M1096" s="171"/>
      <c r="N1096" s="171"/>
      <c r="O1096" s="171"/>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46">
        <v>5</v>
      </c>
      <c r="B1097" s="946">
        <v>1</v>
      </c>
      <c r="C1097" s="388"/>
      <c r="D1097" s="388"/>
      <c r="E1097" s="388"/>
      <c r="F1097" s="388"/>
      <c r="G1097" s="388"/>
      <c r="H1097" s="388"/>
      <c r="I1097" s="388"/>
      <c r="J1097" s="170"/>
      <c r="K1097" s="171"/>
      <c r="L1097" s="171"/>
      <c r="M1097" s="171"/>
      <c r="N1097" s="171"/>
      <c r="O1097" s="171"/>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46">
        <v>6</v>
      </c>
      <c r="B1098" s="946">
        <v>1</v>
      </c>
      <c r="C1098" s="388"/>
      <c r="D1098" s="388"/>
      <c r="E1098" s="388"/>
      <c r="F1098" s="388"/>
      <c r="G1098" s="388"/>
      <c r="H1098" s="388"/>
      <c r="I1098" s="388"/>
      <c r="J1098" s="170"/>
      <c r="K1098" s="171"/>
      <c r="L1098" s="171"/>
      <c r="M1098" s="171"/>
      <c r="N1098" s="171"/>
      <c r="O1098" s="171"/>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46">
        <v>7</v>
      </c>
      <c r="B1099" s="946">
        <v>1</v>
      </c>
      <c r="C1099" s="388"/>
      <c r="D1099" s="388"/>
      <c r="E1099" s="388"/>
      <c r="F1099" s="388"/>
      <c r="G1099" s="388"/>
      <c r="H1099" s="388"/>
      <c r="I1099" s="388"/>
      <c r="J1099" s="170"/>
      <c r="K1099" s="171"/>
      <c r="L1099" s="171"/>
      <c r="M1099" s="171"/>
      <c r="N1099" s="171"/>
      <c r="O1099" s="171"/>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46">
        <v>8</v>
      </c>
      <c r="B1100" s="946">
        <v>1</v>
      </c>
      <c r="C1100" s="388"/>
      <c r="D1100" s="388"/>
      <c r="E1100" s="388"/>
      <c r="F1100" s="388"/>
      <c r="G1100" s="388"/>
      <c r="H1100" s="388"/>
      <c r="I1100" s="388"/>
      <c r="J1100" s="170"/>
      <c r="K1100" s="171"/>
      <c r="L1100" s="171"/>
      <c r="M1100" s="171"/>
      <c r="N1100" s="171"/>
      <c r="O1100" s="171"/>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46">
        <v>9</v>
      </c>
      <c r="B1101" s="946">
        <v>1</v>
      </c>
      <c r="C1101" s="388"/>
      <c r="D1101" s="388"/>
      <c r="E1101" s="388"/>
      <c r="F1101" s="388"/>
      <c r="G1101" s="388"/>
      <c r="H1101" s="388"/>
      <c r="I1101" s="388"/>
      <c r="J1101" s="170"/>
      <c r="K1101" s="171"/>
      <c r="L1101" s="171"/>
      <c r="M1101" s="171"/>
      <c r="N1101" s="171"/>
      <c r="O1101" s="171"/>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46">
        <v>10</v>
      </c>
      <c r="B1102" s="946">
        <v>1</v>
      </c>
      <c r="C1102" s="388"/>
      <c r="D1102" s="388"/>
      <c r="E1102" s="388"/>
      <c r="F1102" s="388"/>
      <c r="G1102" s="388"/>
      <c r="H1102" s="388"/>
      <c r="I1102" s="388"/>
      <c r="J1102" s="170"/>
      <c r="K1102" s="171"/>
      <c r="L1102" s="171"/>
      <c r="M1102" s="171"/>
      <c r="N1102" s="171"/>
      <c r="O1102" s="171"/>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46">
        <v>11</v>
      </c>
      <c r="B1103" s="946">
        <v>1</v>
      </c>
      <c r="C1103" s="388"/>
      <c r="D1103" s="388"/>
      <c r="E1103" s="388"/>
      <c r="F1103" s="388"/>
      <c r="G1103" s="388"/>
      <c r="H1103" s="388"/>
      <c r="I1103" s="388"/>
      <c r="J1103" s="170"/>
      <c r="K1103" s="171"/>
      <c r="L1103" s="171"/>
      <c r="M1103" s="171"/>
      <c r="N1103" s="171"/>
      <c r="O1103" s="171"/>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46">
        <v>12</v>
      </c>
      <c r="B1104" s="946">
        <v>1</v>
      </c>
      <c r="C1104" s="388"/>
      <c r="D1104" s="388"/>
      <c r="E1104" s="388"/>
      <c r="F1104" s="388"/>
      <c r="G1104" s="388"/>
      <c r="H1104" s="388"/>
      <c r="I1104" s="388"/>
      <c r="J1104" s="170"/>
      <c r="K1104" s="171"/>
      <c r="L1104" s="171"/>
      <c r="M1104" s="171"/>
      <c r="N1104" s="171"/>
      <c r="O1104" s="171"/>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46">
        <v>13</v>
      </c>
      <c r="B1105" s="946">
        <v>1</v>
      </c>
      <c r="C1105" s="388"/>
      <c r="D1105" s="388"/>
      <c r="E1105" s="388"/>
      <c r="F1105" s="388"/>
      <c r="G1105" s="388"/>
      <c r="H1105" s="388"/>
      <c r="I1105" s="388"/>
      <c r="J1105" s="170"/>
      <c r="K1105" s="171"/>
      <c r="L1105" s="171"/>
      <c r="M1105" s="171"/>
      <c r="N1105" s="171"/>
      <c r="O1105" s="171"/>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46">
        <v>14</v>
      </c>
      <c r="B1106" s="946">
        <v>1</v>
      </c>
      <c r="C1106" s="388"/>
      <c r="D1106" s="388"/>
      <c r="E1106" s="388"/>
      <c r="F1106" s="388"/>
      <c r="G1106" s="388"/>
      <c r="H1106" s="388"/>
      <c r="I1106" s="388"/>
      <c r="J1106" s="170"/>
      <c r="K1106" s="171"/>
      <c r="L1106" s="171"/>
      <c r="M1106" s="171"/>
      <c r="N1106" s="171"/>
      <c r="O1106" s="171"/>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46">
        <v>15</v>
      </c>
      <c r="B1107" s="946">
        <v>1</v>
      </c>
      <c r="C1107" s="388"/>
      <c r="D1107" s="388"/>
      <c r="E1107" s="388"/>
      <c r="F1107" s="388"/>
      <c r="G1107" s="388"/>
      <c r="H1107" s="388"/>
      <c r="I1107" s="388"/>
      <c r="J1107" s="170"/>
      <c r="K1107" s="171"/>
      <c r="L1107" s="171"/>
      <c r="M1107" s="171"/>
      <c r="N1107" s="171"/>
      <c r="O1107" s="171"/>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46">
        <v>16</v>
      </c>
      <c r="B1108" s="946">
        <v>1</v>
      </c>
      <c r="C1108" s="388"/>
      <c r="D1108" s="388"/>
      <c r="E1108" s="388"/>
      <c r="F1108" s="388"/>
      <c r="G1108" s="388"/>
      <c r="H1108" s="388"/>
      <c r="I1108" s="388"/>
      <c r="J1108" s="170"/>
      <c r="K1108" s="171"/>
      <c r="L1108" s="171"/>
      <c r="M1108" s="171"/>
      <c r="N1108" s="171"/>
      <c r="O1108" s="171"/>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46">
        <v>17</v>
      </c>
      <c r="B1109" s="946">
        <v>1</v>
      </c>
      <c r="C1109" s="388"/>
      <c r="D1109" s="388"/>
      <c r="E1109" s="388"/>
      <c r="F1109" s="388"/>
      <c r="G1109" s="388"/>
      <c r="H1109" s="388"/>
      <c r="I1109" s="388"/>
      <c r="J1109" s="170"/>
      <c r="K1109" s="171"/>
      <c r="L1109" s="171"/>
      <c r="M1109" s="171"/>
      <c r="N1109" s="171"/>
      <c r="O1109" s="171"/>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46">
        <v>18</v>
      </c>
      <c r="B1110" s="946">
        <v>1</v>
      </c>
      <c r="C1110" s="388"/>
      <c r="D1110" s="388"/>
      <c r="E1110" s="388"/>
      <c r="F1110" s="388"/>
      <c r="G1110" s="388"/>
      <c r="H1110" s="388"/>
      <c r="I1110" s="388"/>
      <c r="J1110" s="170"/>
      <c r="K1110" s="171"/>
      <c r="L1110" s="171"/>
      <c r="M1110" s="171"/>
      <c r="N1110" s="171"/>
      <c r="O1110" s="171"/>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46">
        <v>19</v>
      </c>
      <c r="B1111" s="946">
        <v>1</v>
      </c>
      <c r="C1111" s="388"/>
      <c r="D1111" s="388"/>
      <c r="E1111" s="388"/>
      <c r="F1111" s="388"/>
      <c r="G1111" s="388"/>
      <c r="H1111" s="388"/>
      <c r="I1111" s="388"/>
      <c r="J1111" s="170"/>
      <c r="K1111" s="171"/>
      <c r="L1111" s="171"/>
      <c r="M1111" s="171"/>
      <c r="N1111" s="171"/>
      <c r="O1111" s="171"/>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46">
        <v>20</v>
      </c>
      <c r="B1112" s="946">
        <v>1</v>
      </c>
      <c r="C1112" s="388"/>
      <c r="D1112" s="388"/>
      <c r="E1112" s="388"/>
      <c r="F1112" s="388"/>
      <c r="G1112" s="388"/>
      <c r="H1112" s="388"/>
      <c r="I1112" s="388"/>
      <c r="J1112" s="170"/>
      <c r="K1112" s="171"/>
      <c r="L1112" s="171"/>
      <c r="M1112" s="171"/>
      <c r="N1112" s="171"/>
      <c r="O1112" s="171"/>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46">
        <v>21</v>
      </c>
      <c r="B1113" s="946">
        <v>1</v>
      </c>
      <c r="C1113" s="388"/>
      <c r="D1113" s="388"/>
      <c r="E1113" s="388"/>
      <c r="F1113" s="388"/>
      <c r="G1113" s="388"/>
      <c r="H1113" s="388"/>
      <c r="I1113" s="388"/>
      <c r="J1113" s="170"/>
      <c r="K1113" s="171"/>
      <c r="L1113" s="171"/>
      <c r="M1113" s="171"/>
      <c r="N1113" s="171"/>
      <c r="O1113" s="171"/>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46">
        <v>22</v>
      </c>
      <c r="B1114" s="946">
        <v>1</v>
      </c>
      <c r="C1114" s="388"/>
      <c r="D1114" s="388"/>
      <c r="E1114" s="388"/>
      <c r="F1114" s="388"/>
      <c r="G1114" s="388"/>
      <c r="H1114" s="388"/>
      <c r="I1114" s="388"/>
      <c r="J1114" s="170"/>
      <c r="K1114" s="171"/>
      <c r="L1114" s="171"/>
      <c r="M1114" s="171"/>
      <c r="N1114" s="171"/>
      <c r="O1114" s="171"/>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46">
        <v>23</v>
      </c>
      <c r="B1115" s="946">
        <v>1</v>
      </c>
      <c r="C1115" s="388"/>
      <c r="D1115" s="388"/>
      <c r="E1115" s="388"/>
      <c r="F1115" s="388"/>
      <c r="G1115" s="388"/>
      <c r="H1115" s="388"/>
      <c r="I1115" s="388"/>
      <c r="J1115" s="170"/>
      <c r="K1115" s="171"/>
      <c r="L1115" s="171"/>
      <c r="M1115" s="171"/>
      <c r="N1115" s="171"/>
      <c r="O1115" s="171"/>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46">
        <v>24</v>
      </c>
      <c r="B1116" s="946">
        <v>1</v>
      </c>
      <c r="C1116" s="388"/>
      <c r="D1116" s="388"/>
      <c r="E1116" s="388"/>
      <c r="F1116" s="388"/>
      <c r="G1116" s="388"/>
      <c r="H1116" s="388"/>
      <c r="I1116" s="388"/>
      <c r="J1116" s="170"/>
      <c r="K1116" s="171"/>
      <c r="L1116" s="171"/>
      <c r="M1116" s="171"/>
      <c r="N1116" s="171"/>
      <c r="O1116" s="171"/>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46">
        <v>25</v>
      </c>
      <c r="B1117" s="946">
        <v>1</v>
      </c>
      <c r="C1117" s="388"/>
      <c r="D1117" s="388"/>
      <c r="E1117" s="388"/>
      <c r="F1117" s="388"/>
      <c r="G1117" s="388"/>
      <c r="H1117" s="388"/>
      <c r="I1117" s="388"/>
      <c r="J1117" s="170"/>
      <c r="K1117" s="171"/>
      <c r="L1117" s="171"/>
      <c r="M1117" s="171"/>
      <c r="N1117" s="171"/>
      <c r="O1117" s="171"/>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46">
        <v>26</v>
      </c>
      <c r="B1118" s="946">
        <v>1</v>
      </c>
      <c r="C1118" s="388"/>
      <c r="D1118" s="388"/>
      <c r="E1118" s="388"/>
      <c r="F1118" s="388"/>
      <c r="G1118" s="388"/>
      <c r="H1118" s="388"/>
      <c r="I1118" s="388"/>
      <c r="J1118" s="170"/>
      <c r="K1118" s="171"/>
      <c r="L1118" s="171"/>
      <c r="M1118" s="171"/>
      <c r="N1118" s="171"/>
      <c r="O1118" s="171"/>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46">
        <v>27</v>
      </c>
      <c r="B1119" s="946">
        <v>1</v>
      </c>
      <c r="C1119" s="388"/>
      <c r="D1119" s="388"/>
      <c r="E1119" s="388"/>
      <c r="F1119" s="388"/>
      <c r="G1119" s="388"/>
      <c r="H1119" s="388"/>
      <c r="I1119" s="388"/>
      <c r="J1119" s="170"/>
      <c r="K1119" s="171"/>
      <c r="L1119" s="171"/>
      <c r="M1119" s="171"/>
      <c r="N1119" s="171"/>
      <c r="O1119" s="171"/>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46">
        <v>28</v>
      </c>
      <c r="B1120" s="946">
        <v>1</v>
      </c>
      <c r="C1120" s="388"/>
      <c r="D1120" s="388"/>
      <c r="E1120" s="388"/>
      <c r="F1120" s="388"/>
      <c r="G1120" s="388"/>
      <c r="H1120" s="388"/>
      <c r="I1120" s="388"/>
      <c r="J1120" s="170"/>
      <c r="K1120" s="171"/>
      <c r="L1120" s="171"/>
      <c r="M1120" s="171"/>
      <c r="N1120" s="171"/>
      <c r="O1120" s="171"/>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46">
        <v>29</v>
      </c>
      <c r="B1121" s="946">
        <v>1</v>
      </c>
      <c r="C1121" s="388"/>
      <c r="D1121" s="388"/>
      <c r="E1121" s="388"/>
      <c r="F1121" s="388"/>
      <c r="G1121" s="388"/>
      <c r="H1121" s="388"/>
      <c r="I1121" s="388"/>
      <c r="J1121" s="170"/>
      <c r="K1121" s="171"/>
      <c r="L1121" s="171"/>
      <c r="M1121" s="171"/>
      <c r="N1121" s="171"/>
      <c r="O1121" s="171"/>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46">
        <v>30</v>
      </c>
      <c r="B1122" s="946">
        <v>1</v>
      </c>
      <c r="C1122" s="388"/>
      <c r="D1122" s="388"/>
      <c r="E1122" s="388"/>
      <c r="F1122" s="388"/>
      <c r="G1122" s="388"/>
      <c r="H1122" s="388"/>
      <c r="I1122" s="388"/>
      <c r="J1122" s="170"/>
      <c r="K1122" s="171"/>
      <c r="L1122" s="171"/>
      <c r="M1122" s="171"/>
      <c r="N1122" s="171"/>
      <c r="O1122" s="171"/>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99" t="s">
        <v>30</v>
      </c>
      <c r="D1125" s="299"/>
      <c r="E1125" s="299"/>
      <c r="F1125" s="299"/>
      <c r="G1125" s="299"/>
      <c r="H1125" s="299"/>
      <c r="I1125" s="299"/>
      <c r="J1125" s="872" t="s">
        <v>465</v>
      </c>
      <c r="K1125" s="872"/>
      <c r="L1125" s="872"/>
      <c r="M1125" s="872"/>
      <c r="N1125" s="872"/>
      <c r="O1125" s="872"/>
      <c r="P1125" s="299" t="s">
        <v>400</v>
      </c>
      <c r="Q1125" s="299"/>
      <c r="R1125" s="299"/>
      <c r="S1125" s="299"/>
      <c r="T1125" s="299"/>
      <c r="U1125" s="299"/>
      <c r="V1125" s="299"/>
      <c r="W1125" s="299"/>
      <c r="X1125" s="299"/>
      <c r="Y1125" s="299" t="s">
        <v>461</v>
      </c>
      <c r="Z1125" s="299"/>
      <c r="AA1125" s="299"/>
      <c r="AB1125" s="299"/>
      <c r="AC1125" s="872" t="s">
        <v>399</v>
      </c>
      <c r="AD1125" s="872"/>
      <c r="AE1125" s="872"/>
      <c r="AF1125" s="872"/>
      <c r="AG1125" s="872"/>
      <c r="AH1125" s="299" t="s">
        <v>416</v>
      </c>
      <c r="AI1125" s="299"/>
      <c r="AJ1125" s="299"/>
      <c r="AK1125" s="299"/>
      <c r="AL1125" s="299" t="s">
        <v>23</v>
      </c>
      <c r="AM1125" s="299"/>
      <c r="AN1125" s="299"/>
      <c r="AO1125" s="389"/>
      <c r="AP1125" s="872" t="s">
        <v>466</v>
      </c>
      <c r="AQ1125" s="872"/>
      <c r="AR1125" s="872"/>
      <c r="AS1125" s="872"/>
      <c r="AT1125" s="872"/>
      <c r="AU1125" s="872"/>
      <c r="AV1125" s="872"/>
      <c r="AW1125" s="872"/>
      <c r="AX1125" s="872"/>
    </row>
    <row r="1126" spans="1:50" ht="24" customHeight="1" x14ac:dyDescent="0.15">
      <c r="A1126" s="946">
        <v>1</v>
      </c>
      <c r="B1126" s="946">
        <v>1</v>
      </c>
      <c r="C1126" s="388"/>
      <c r="D1126" s="388"/>
      <c r="E1126" s="388"/>
      <c r="F1126" s="388"/>
      <c r="G1126" s="388"/>
      <c r="H1126" s="388"/>
      <c r="I1126" s="388"/>
      <c r="J1126" s="170"/>
      <c r="K1126" s="171"/>
      <c r="L1126" s="171"/>
      <c r="M1126" s="171"/>
      <c r="N1126" s="171"/>
      <c r="O1126" s="171"/>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46">
        <v>2</v>
      </c>
      <c r="B1127" s="946">
        <v>1</v>
      </c>
      <c r="C1127" s="388"/>
      <c r="D1127" s="388"/>
      <c r="E1127" s="388"/>
      <c r="F1127" s="388"/>
      <c r="G1127" s="388"/>
      <c r="H1127" s="388"/>
      <c r="I1127" s="388"/>
      <c r="J1127" s="170"/>
      <c r="K1127" s="171"/>
      <c r="L1127" s="171"/>
      <c r="M1127" s="171"/>
      <c r="N1127" s="171"/>
      <c r="O1127" s="171"/>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46">
        <v>3</v>
      </c>
      <c r="B1128" s="946">
        <v>1</v>
      </c>
      <c r="C1128" s="388"/>
      <c r="D1128" s="388"/>
      <c r="E1128" s="388"/>
      <c r="F1128" s="388"/>
      <c r="G1128" s="388"/>
      <c r="H1128" s="388"/>
      <c r="I1128" s="388"/>
      <c r="J1128" s="170"/>
      <c r="K1128" s="171"/>
      <c r="L1128" s="171"/>
      <c r="M1128" s="171"/>
      <c r="N1128" s="171"/>
      <c r="O1128" s="171"/>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46">
        <v>4</v>
      </c>
      <c r="B1129" s="946">
        <v>1</v>
      </c>
      <c r="C1129" s="388"/>
      <c r="D1129" s="388"/>
      <c r="E1129" s="388"/>
      <c r="F1129" s="388"/>
      <c r="G1129" s="388"/>
      <c r="H1129" s="388"/>
      <c r="I1129" s="388"/>
      <c r="J1129" s="170"/>
      <c r="K1129" s="171"/>
      <c r="L1129" s="171"/>
      <c r="M1129" s="171"/>
      <c r="N1129" s="171"/>
      <c r="O1129" s="171"/>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46">
        <v>5</v>
      </c>
      <c r="B1130" s="946">
        <v>1</v>
      </c>
      <c r="C1130" s="388"/>
      <c r="D1130" s="388"/>
      <c r="E1130" s="388"/>
      <c r="F1130" s="388"/>
      <c r="G1130" s="388"/>
      <c r="H1130" s="388"/>
      <c r="I1130" s="388"/>
      <c r="J1130" s="170"/>
      <c r="K1130" s="171"/>
      <c r="L1130" s="171"/>
      <c r="M1130" s="171"/>
      <c r="N1130" s="171"/>
      <c r="O1130" s="171"/>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46">
        <v>6</v>
      </c>
      <c r="B1131" s="946">
        <v>1</v>
      </c>
      <c r="C1131" s="388"/>
      <c r="D1131" s="388"/>
      <c r="E1131" s="388"/>
      <c r="F1131" s="388"/>
      <c r="G1131" s="388"/>
      <c r="H1131" s="388"/>
      <c r="I1131" s="388"/>
      <c r="J1131" s="170"/>
      <c r="K1131" s="171"/>
      <c r="L1131" s="171"/>
      <c r="M1131" s="171"/>
      <c r="N1131" s="171"/>
      <c r="O1131" s="171"/>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46">
        <v>7</v>
      </c>
      <c r="B1132" s="946">
        <v>1</v>
      </c>
      <c r="C1132" s="388"/>
      <c r="D1132" s="388"/>
      <c r="E1132" s="388"/>
      <c r="F1132" s="388"/>
      <c r="G1132" s="388"/>
      <c r="H1132" s="388"/>
      <c r="I1132" s="388"/>
      <c r="J1132" s="170"/>
      <c r="K1132" s="171"/>
      <c r="L1132" s="171"/>
      <c r="M1132" s="171"/>
      <c r="N1132" s="171"/>
      <c r="O1132" s="171"/>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46">
        <v>8</v>
      </c>
      <c r="B1133" s="946">
        <v>1</v>
      </c>
      <c r="C1133" s="388"/>
      <c r="D1133" s="388"/>
      <c r="E1133" s="388"/>
      <c r="F1133" s="388"/>
      <c r="G1133" s="388"/>
      <c r="H1133" s="388"/>
      <c r="I1133" s="388"/>
      <c r="J1133" s="170"/>
      <c r="K1133" s="171"/>
      <c r="L1133" s="171"/>
      <c r="M1133" s="171"/>
      <c r="N1133" s="171"/>
      <c r="O1133" s="171"/>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46">
        <v>9</v>
      </c>
      <c r="B1134" s="946">
        <v>1</v>
      </c>
      <c r="C1134" s="388"/>
      <c r="D1134" s="388"/>
      <c r="E1134" s="388"/>
      <c r="F1134" s="388"/>
      <c r="G1134" s="388"/>
      <c r="H1134" s="388"/>
      <c r="I1134" s="388"/>
      <c r="J1134" s="170"/>
      <c r="K1134" s="171"/>
      <c r="L1134" s="171"/>
      <c r="M1134" s="171"/>
      <c r="N1134" s="171"/>
      <c r="O1134" s="171"/>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46">
        <v>10</v>
      </c>
      <c r="B1135" s="946">
        <v>1</v>
      </c>
      <c r="C1135" s="388"/>
      <c r="D1135" s="388"/>
      <c r="E1135" s="388"/>
      <c r="F1135" s="388"/>
      <c r="G1135" s="388"/>
      <c r="H1135" s="388"/>
      <c r="I1135" s="388"/>
      <c r="J1135" s="170"/>
      <c r="K1135" s="171"/>
      <c r="L1135" s="171"/>
      <c r="M1135" s="171"/>
      <c r="N1135" s="171"/>
      <c r="O1135" s="171"/>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46">
        <v>11</v>
      </c>
      <c r="B1136" s="946">
        <v>1</v>
      </c>
      <c r="C1136" s="388"/>
      <c r="D1136" s="388"/>
      <c r="E1136" s="388"/>
      <c r="F1136" s="388"/>
      <c r="G1136" s="388"/>
      <c r="H1136" s="388"/>
      <c r="I1136" s="388"/>
      <c r="J1136" s="170"/>
      <c r="K1136" s="171"/>
      <c r="L1136" s="171"/>
      <c r="M1136" s="171"/>
      <c r="N1136" s="171"/>
      <c r="O1136" s="171"/>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46">
        <v>12</v>
      </c>
      <c r="B1137" s="946">
        <v>1</v>
      </c>
      <c r="C1137" s="388"/>
      <c r="D1137" s="388"/>
      <c r="E1137" s="388"/>
      <c r="F1137" s="388"/>
      <c r="G1137" s="388"/>
      <c r="H1137" s="388"/>
      <c r="I1137" s="388"/>
      <c r="J1137" s="170"/>
      <c r="K1137" s="171"/>
      <c r="L1137" s="171"/>
      <c r="M1137" s="171"/>
      <c r="N1137" s="171"/>
      <c r="O1137" s="171"/>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46">
        <v>13</v>
      </c>
      <c r="B1138" s="946">
        <v>1</v>
      </c>
      <c r="C1138" s="388"/>
      <c r="D1138" s="388"/>
      <c r="E1138" s="388"/>
      <c r="F1138" s="388"/>
      <c r="G1138" s="388"/>
      <c r="H1138" s="388"/>
      <c r="I1138" s="388"/>
      <c r="J1138" s="170"/>
      <c r="K1138" s="171"/>
      <c r="L1138" s="171"/>
      <c r="M1138" s="171"/>
      <c r="N1138" s="171"/>
      <c r="O1138" s="171"/>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46">
        <v>14</v>
      </c>
      <c r="B1139" s="946">
        <v>1</v>
      </c>
      <c r="C1139" s="388"/>
      <c r="D1139" s="388"/>
      <c r="E1139" s="388"/>
      <c r="F1139" s="388"/>
      <c r="G1139" s="388"/>
      <c r="H1139" s="388"/>
      <c r="I1139" s="388"/>
      <c r="J1139" s="170"/>
      <c r="K1139" s="171"/>
      <c r="L1139" s="171"/>
      <c r="M1139" s="171"/>
      <c r="N1139" s="171"/>
      <c r="O1139" s="171"/>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46">
        <v>15</v>
      </c>
      <c r="B1140" s="946">
        <v>1</v>
      </c>
      <c r="C1140" s="388"/>
      <c r="D1140" s="388"/>
      <c r="E1140" s="388"/>
      <c r="F1140" s="388"/>
      <c r="G1140" s="388"/>
      <c r="H1140" s="388"/>
      <c r="I1140" s="388"/>
      <c r="J1140" s="170"/>
      <c r="K1140" s="171"/>
      <c r="L1140" s="171"/>
      <c r="M1140" s="171"/>
      <c r="N1140" s="171"/>
      <c r="O1140" s="171"/>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46">
        <v>16</v>
      </c>
      <c r="B1141" s="946">
        <v>1</v>
      </c>
      <c r="C1141" s="388"/>
      <c r="D1141" s="388"/>
      <c r="E1141" s="388"/>
      <c r="F1141" s="388"/>
      <c r="G1141" s="388"/>
      <c r="H1141" s="388"/>
      <c r="I1141" s="388"/>
      <c r="J1141" s="170"/>
      <c r="K1141" s="171"/>
      <c r="L1141" s="171"/>
      <c r="M1141" s="171"/>
      <c r="N1141" s="171"/>
      <c r="O1141" s="171"/>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46">
        <v>17</v>
      </c>
      <c r="B1142" s="946">
        <v>1</v>
      </c>
      <c r="C1142" s="388"/>
      <c r="D1142" s="388"/>
      <c r="E1142" s="388"/>
      <c r="F1142" s="388"/>
      <c r="G1142" s="388"/>
      <c r="H1142" s="388"/>
      <c r="I1142" s="388"/>
      <c r="J1142" s="170"/>
      <c r="K1142" s="171"/>
      <c r="L1142" s="171"/>
      <c r="M1142" s="171"/>
      <c r="N1142" s="171"/>
      <c r="O1142" s="171"/>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46">
        <v>18</v>
      </c>
      <c r="B1143" s="946">
        <v>1</v>
      </c>
      <c r="C1143" s="388"/>
      <c r="D1143" s="388"/>
      <c r="E1143" s="388"/>
      <c r="F1143" s="388"/>
      <c r="G1143" s="388"/>
      <c r="H1143" s="388"/>
      <c r="I1143" s="388"/>
      <c r="J1143" s="170"/>
      <c r="K1143" s="171"/>
      <c r="L1143" s="171"/>
      <c r="M1143" s="171"/>
      <c r="N1143" s="171"/>
      <c r="O1143" s="171"/>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46">
        <v>19</v>
      </c>
      <c r="B1144" s="946">
        <v>1</v>
      </c>
      <c r="C1144" s="388"/>
      <c r="D1144" s="388"/>
      <c r="E1144" s="388"/>
      <c r="F1144" s="388"/>
      <c r="G1144" s="388"/>
      <c r="H1144" s="388"/>
      <c r="I1144" s="388"/>
      <c r="J1144" s="170"/>
      <c r="K1144" s="171"/>
      <c r="L1144" s="171"/>
      <c r="M1144" s="171"/>
      <c r="N1144" s="171"/>
      <c r="O1144" s="171"/>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46">
        <v>20</v>
      </c>
      <c r="B1145" s="946">
        <v>1</v>
      </c>
      <c r="C1145" s="388"/>
      <c r="D1145" s="388"/>
      <c r="E1145" s="388"/>
      <c r="F1145" s="388"/>
      <c r="G1145" s="388"/>
      <c r="H1145" s="388"/>
      <c r="I1145" s="388"/>
      <c r="J1145" s="170"/>
      <c r="K1145" s="171"/>
      <c r="L1145" s="171"/>
      <c r="M1145" s="171"/>
      <c r="N1145" s="171"/>
      <c r="O1145" s="171"/>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46">
        <v>21</v>
      </c>
      <c r="B1146" s="946">
        <v>1</v>
      </c>
      <c r="C1146" s="388"/>
      <c r="D1146" s="388"/>
      <c r="E1146" s="388"/>
      <c r="F1146" s="388"/>
      <c r="G1146" s="388"/>
      <c r="H1146" s="388"/>
      <c r="I1146" s="388"/>
      <c r="J1146" s="170"/>
      <c r="K1146" s="171"/>
      <c r="L1146" s="171"/>
      <c r="M1146" s="171"/>
      <c r="N1146" s="171"/>
      <c r="O1146" s="171"/>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46">
        <v>22</v>
      </c>
      <c r="B1147" s="946">
        <v>1</v>
      </c>
      <c r="C1147" s="388"/>
      <c r="D1147" s="388"/>
      <c r="E1147" s="388"/>
      <c r="F1147" s="388"/>
      <c r="G1147" s="388"/>
      <c r="H1147" s="388"/>
      <c r="I1147" s="388"/>
      <c r="J1147" s="170"/>
      <c r="K1147" s="171"/>
      <c r="L1147" s="171"/>
      <c r="M1147" s="171"/>
      <c r="N1147" s="171"/>
      <c r="O1147" s="171"/>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46">
        <v>23</v>
      </c>
      <c r="B1148" s="946">
        <v>1</v>
      </c>
      <c r="C1148" s="388"/>
      <c r="D1148" s="388"/>
      <c r="E1148" s="388"/>
      <c r="F1148" s="388"/>
      <c r="G1148" s="388"/>
      <c r="H1148" s="388"/>
      <c r="I1148" s="388"/>
      <c r="J1148" s="170"/>
      <c r="K1148" s="171"/>
      <c r="L1148" s="171"/>
      <c r="M1148" s="171"/>
      <c r="N1148" s="171"/>
      <c r="O1148" s="171"/>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46">
        <v>24</v>
      </c>
      <c r="B1149" s="946">
        <v>1</v>
      </c>
      <c r="C1149" s="388"/>
      <c r="D1149" s="388"/>
      <c r="E1149" s="388"/>
      <c r="F1149" s="388"/>
      <c r="G1149" s="388"/>
      <c r="H1149" s="388"/>
      <c r="I1149" s="388"/>
      <c r="J1149" s="170"/>
      <c r="K1149" s="171"/>
      <c r="L1149" s="171"/>
      <c r="M1149" s="171"/>
      <c r="N1149" s="171"/>
      <c r="O1149" s="171"/>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46">
        <v>25</v>
      </c>
      <c r="B1150" s="946">
        <v>1</v>
      </c>
      <c r="C1150" s="388"/>
      <c r="D1150" s="388"/>
      <c r="E1150" s="388"/>
      <c r="F1150" s="388"/>
      <c r="G1150" s="388"/>
      <c r="H1150" s="388"/>
      <c r="I1150" s="388"/>
      <c r="J1150" s="170"/>
      <c r="K1150" s="171"/>
      <c r="L1150" s="171"/>
      <c r="M1150" s="171"/>
      <c r="N1150" s="171"/>
      <c r="O1150" s="171"/>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46">
        <v>26</v>
      </c>
      <c r="B1151" s="946">
        <v>1</v>
      </c>
      <c r="C1151" s="388"/>
      <c r="D1151" s="388"/>
      <c r="E1151" s="388"/>
      <c r="F1151" s="388"/>
      <c r="G1151" s="388"/>
      <c r="H1151" s="388"/>
      <c r="I1151" s="388"/>
      <c r="J1151" s="170"/>
      <c r="K1151" s="171"/>
      <c r="L1151" s="171"/>
      <c r="M1151" s="171"/>
      <c r="N1151" s="171"/>
      <c r="O1151" s="171"/>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46">
        <v>27</v>
      </c>
      <c r="B1152" s="946">
        <v>1</v>
      </c>
      <c r="C1152" s="388"/>
      <c r="D1152" s="388"/>
      <c r="E1152" s="388"/>
      <c r="F1152" s="388"/>
      <c r="G1152" s="388"/>
      <c r="H1152" s="388"/>
      <c r="I1152" s="388"/>
      <c r="J1152" s="170"/>
      <c r="K1152" s="171"/>
      <c r="L1152" s="171"/>
      <c r="M1152" s="171"/>
      <c r="N1152" s="171"/>
      <c r="O1152" s="171"/>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46">
        <v>28</v>
      </c>
      <c r="B1153" s="946">
        <v>1</v>
      </c>
      <c r="C1153" s="388"/>
      <c r="D1153" s="388"/>
      <c r="E1153" s="388"/>
      <c r="F1153" s="388"/>
      <c r="G1153" s="388"/>
      <c r="H1153" s="388"/>
      <c r="I1153" s="388"/>
      <c r="J1153" s="170"/>
      <c r="K1153" s="171"/>
      <c r="L1153" s="171"/>
      <c r="M1153" s="171"/>
      <c r="N1153" s="171"/>
      <c r="O1153" s="171"/>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46">
        <v>29</v>
      </c>
      <c r="B1154" s="946">
        <v>1</v>
      </c>
      <c r="C1154" s="388"/>
      <c r="D1154" s="388"/>
      <c r="E1154" s="388"/>
      <c r="F1154" s="388"/>
      <c r="G1154" s="388"/>
      <c r="H1154" s="388"/>
      <c r="I1154" s="388"/>
      <c r="J1154" s="170"/>
      <c r="K1154" s="171"/>
      <c r="L1154" s="171"/>
      <c r="M1154" s="171"/>
      <c r="N1154" s="171"/>
      <c r="O1154" s="171"/>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46">
        <v>30</v>
      </c>
      <c r="B1155" s="946">
        <v>1</v>
      </c>
      <c r="C1155" s="388"/>
      <c r="D1155" s="388"/>
      <c r="E1155" s="388"/>
      <c r="F1155" s="388"/>
      <c r="G1155" s="388"/>
      <c r="H1155" s="388"/>
      <c r="I1155" s="388"/>
      <c r="J1155" s="170"/>
      <c r="K1155" s="171"/>
      <c r="L1155" s="171"/>
      <c r="M1155" s="171"/>
      <c r="N1155" s="171"/>
      <c r="O1155" s="171"/>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99" t="s">
        <v>30</v>
      </c>
      <c r="D1158" s="299"/>
      <c r="E1158" s="299"/>
      <c r="F1158" s="299"/>
      <c r="G1158" s="299"/>
      <c r="H1158" s="299"/>
      <c r="I1158" s="299"/>
      <c r="J1158" s="872" t="s">
        <v>465</v>
      </c>
      <c r="K1158" s="872"/>
      <c r="L1158" s="872"/>
      <c r="M1158" s="872"/>
      <c r="N1158" s="872"/>
      <c r="O1158" s="872"/>
      <c r="P1158" s="299" t="s">
        <v>400</v>
      </c>
      <c r="Q1158" s="299"/>
      <c r="R1158" s="299"/>
      <c r="S1158" s="299"/>
      <c r="T1158" s="299"/>
      <c r="U1158" s="299"/>
      <c r="V1158" s="299"/>
      <c r="W1158" s="299"/>
      <c r="X1158" s="299"/>
      <c r="Y1158" s="299" t="s">
        <v>461</v>
      </c>
      <c r="Z1158" s="299"/>
      <c r="AA1158" s="299"/>
      <c r="AB1158" s="299"/>
      <c r="AC1158" s="872" t="s">
        <v>399</v>
      </c>
      <c r="AD1158" s="872"/>
      <c r="AE1158" s="872"/>
      <c r="AF1158" s="872"/>
      <c r="AG1158" s="872"/>
      <c r="AH1158" s="299" t="s">
        <v>416</v>
      </c>
      <c r="AI1158" s="299"/>
      <c r="AJ1158" s="299"/>
      <c r="AK1158" s="299"/>
      <c r="AL1158" s="299" t="s">
        <v>23</v>
      </c>
      <c r="AM1158" s="299"/>
      <c r="AN1158" s="299"/>
      <c r="AO1158" s="389"/>
      <c r="AP1158" s="872" t="s">
        <v>466</v>
      </c>
      <c r="AQ1158" s="872"/>
      <c r="AR1158" s="872"/>
      <c r="AS1158" s="872"/>
      <c r="AT1158" s="872"/>
      <c r="AU1158" s="872"/>
      <c r="AV1158" s="872"/>
      <c r="AW1158" s="872"/>
      <c r="AX1158" s="872"/>
    </row>
    <row r="1159" spans="1:50" ht="24" customHeight="1" x14ac:dyDescent="0.15">
      <c r="A1159" s="946">
        <v>1</v>
      </c>
      <c r="B1159" s="946">
        <v>1</v>
      </c>
      <c r="C1159" s="388"/>
      <c r="D1159" s="388"/>
      <c r="E1159" s="388"/>
      <c r="F1159" s="388"/>
      <c r="G1159" s="388"/>
      <c r="H1159" s="388"/>
      <c r="I1159" s="388"/>
      <c r="J1159" s="170"/>
      <c r="K1159" s="171"/>
      <c r="L1159" s="171"/>
      <c r="M1159" s="171"/>
      <c r="N1159" s="171"/>
      <c r="O1159" s="171"/>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46">
        <v>2</v>
      </c>
      <c r="B1160" s="946">
        <v>1</v>
      </c>
      <c r="C1160" s="388"/>
      <c r="D1160" s="388"/>
      <c r="E1160" s="388"/>
      <c r="F1160" s="388"/>
      <c r="G1160" s="388"/>
      <c r="H1160" s="388"/>
      <c r="I1160" s="388"/>
      <c r="J1160" s="170"/>
      <c r="K1160" s="171"/>
      <c r="L1160" s="171"/>
      <c r="M1160" s="171"/>
      <c r="N1160" s="171"/>
      <c r="O1160" s="171"/>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46">
        <v>3</v>
      </c>
      <c r="B1161" s="946">
        <v>1</v>
      </c>
      <c r="C1161" s="388"/>
      <c r="D1161" s="388"/>
      <c r="E1161" s="388"/>
      <c r="F1161" s="388"/>
      <c r="G1161" s="388"/>
      <c r="H1161" s="388"/>
      <c r="I1161" s="388"/>
      <c r="J1161" s="170"/>
      <c r="K1161" s="171"/>
      <c r="L1161" s="171"/>
      <c r="M1161" s="171"/>
      <c r="N1161" s="171"/>
      <c r="O1161" s="171"/>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46">
        <v>4</v>
      </c>
      <c r="B1162" s="946">
        <v>1</v>
      </c>
      <c r="C1162" s="388"/>
      <c r="D1162" s="388"/>
      <c r="E1162" s="388"/>
      <c r="F1162" s="388"/>
      <c r="G1162" s="388"/>
      <c r="H1162" s="388"/>
      <c r="I1162" s="388"/>
      <c r="J1162" s="170"/>
      <c r="K1162" s="171"/>
      <c r="L1162" s="171"/>
      <c r="M1162" s="171"/>
      <c r="N1162" s="171"/>
      <c r="O1162" s="171"/>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46">
        <v>5</v>
      </c>
      <c r="B1163" s="946">
        <v>1</v>
      </c>
      <c r="C1163" s="388"/>
      <c r="D1163" s="388"/>
      <c r="E1163" s="388"/>
      <c r="F1163" s="388"/>
      <c r="G1163" s="388"/>
      <c r="H1163" s="388"/>
      <c r="I1163" s="388"/>
      <c r="J1163" s="170"/>
      <c r="K1163" s="171"/>
      <c r="L1163" s="171"/>
      <c r="M1163" s="171"/>
      <c r="N1163" s="171"/>
      <c r="O1163" s="171"/>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46">
        <v>6</v>
      </c>
      <c r="B1164" s="946">
        <v>1</v>
      </c>
      <c r="C1164" s="388"/>
      <c r="D1164" s="388"/>
      <c r="E1164" s="388"/>
      <c r="F1164" s="388"/>
      <c r="G1164" s="388"/>
      <c r="H1164" s="388"/>
      <c r="I1164" s="388"/>
      <c r="J1164" s="170"/>
      <c r="K1164" s="171"/>
      <c r="L1164" s="171"/>
      <c r="M1164" s="171"/>
      <c r="N1164" s="171"/>
      <c r="O1164" s="171"/>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46">
        <v>7</v>
      </c>
      <c r="B1165" s="946">
        <v>1</v>
      </c>
      <c r="C1165" s="388"/>
      <c r="D1165" s="388"/>
      <c r="E1165" s="388"/>
      <c r="F1165" s="388"/>
      <c r="G1165" s="388"/>
      <c r="H1165" s="388"/>
      <c r="I1165" s="388"/>
      <c r="J1165" s="170"/>
      <c r="K1165" s="171"/>
      <c r="L1165" s="171"/>
      <c r="M1165" s="171"/>
      <c r="N1165" s="171"/>
      <c r="O1165" s="171"/>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46">
        <v>8</v>
      </c>
      <c r="B1166" s="946">
        <v>1</v>
      </c>
      <c r="C1166" s="388"/>
      <c r="D1166" s="388"/>
      <c r="E1166" s="388"/>
      <c r="F1166" s="388"/>
      <c r="G1166" s="388"/>
      <c r="H1166" s="388"/>
      <c r="I1166" s="388"/>
      <c r="J1166" s="170"/>
      <c r="K1166" s="171"/>
      <c r="L1166" s="171"/>
      <c r="M1166" s="171"/>
      <c r="N1166" s="171"/>
      <c r="O1166" s="171"/>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46">
        <v>9</v>
      </c>
      <c r="B1167" s="946">
        <v>1</v>
      </c>
      <c r="C1167" s="388"/>
      <c r="D1167" s="388"/>
      <c r="E1167" s="388"/>
      <c r="F1167" s="388"/>
      <c r="G1167" s="388"/>
      <c r="H1167" s="388"/>
      <c r="I1167" s="388"/>
      <c r="J1167" s="170"/>
      <c r="K1167" s="171"/>
      <c r="L1167" s="171"/>
      <c r="M1167" s="171"/>
      <c r="N1167" s="171"/>
      <c r="O1167" s="171"/>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46">
        <v>10</v>
      </c>
      <c r="B1168" s="946">
        <v>1</v>
      </c>
      <c r="C1168" s="388"/>
      <c r="D1168" s="388"/>
      <c r="E1168" s="388"/>
      <c r="F1168" s="388"/>
      <c r="G1168" s="388"/>
      <c r="H1168" s="388"/>
      <c r="I1168" s="388"/>
      <c r="J1168" s="170"/>
      <c r="K1168" s="171"/>
      <c r="L1168" s="171"/>
      <c r="M1168" s="171"/>
      <c r="N1168" s="171"/>
      <c r="O1168" s="171"/>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46">
        <v>11</v>
      </c>
      <c r="B1169" s="946">
        <v>1</v>
      </c>
      <c r="C1169" s="388"/>
      <c r="D1169" s="388"/>
      <c r="E1169" s="388"/>
      <c r="F1169" s="388"/>
      <c r="G1169" s="388"/>
      <c r="H1169" s="388"/>
      <c r="I1169" s="388"/>
      <c r="J1169" s="170"/>
      <c r="K1169" s="171"/>
      <c r="L1169" s="171"/>
      <c r="M1169" s="171"/>
      <c r="N1169" s="171"/>
      <c r="O1169" s="171"/>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46">
        <v>12</v>
      </c>
      <c r="B1170" s="946">
        <v>1</v>
      </c>
      <c r="C1170" s="388"/>
      <c r="D1170" s="388"/>
      <c r="E1170" s="388"/>
      <c r="F1170" s="388"/>
      <c r="G1170" s="388"/>
      <c r="H1170" s="388"/>
      <c r="I1170" s="388"/>
      <c r="J1170" s="170"/>
      <c r="K1170" s="171"/>
      <c r="L1170" s="171"/>
      <c r="M1170" s="171"/>
      <c r="N1170" s="171"/>
      <c r="O1170" s="171"/>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46">
        <v>13</v>
      </c>
      <c r="B1171" s="946">
        <v>1</v>
      </c>
      <c r="C1171" s="388"/>
      <c r="D1171" s="388"/>
      <c r="E1171" s="388"/>
      <c r="F1171" s="388"/>
      <c r="G1171" s="388"/>
      <c r="H1171" s="388"/>
      <c r="I1171" s="388"/>
      <c r="J1171" s="170"/>
      <c r="K1171" s="171"/>
      <c r="L1171" s="171"/>
      <c r="M1171" s="171"/>
      <c r="N1171" s="171"/>
      <c r="O1171" s="171"/>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46">
        <v>14</v>
      </c>
      <c r="B1172" s="946">
        <v>1</v>
      </c>
      <c r="C1172" s="388"/>
      <c r="D1172" s="388"/>
      <c r="E1172" s="388"/>
      <c r="F1172" s="388"/>
      <c r="G1172" s="388"/>
      <c r="H1172" s="388"/>
      <c r="I1172" s="388"/>
      <c r="J1172" s="170"/>
      <c r="K1172" s="171"/>
      <c r="L1172" s="171"/>
      <c r="M1172" s="171"/>
      <c r="N1172" s="171"/>
      <c r="O1172" s="171"/>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46">
        <v>15</v>
      </c>
      <c r="B1173" s="946">
        <v>1</v>
      </c>
      <c r="C1173" s="388"/>
      <c r="D1173" s="388"/>
      <c r="E1173" s="388"/>
      <c r="F1173" s="388"/>
      <c r="G1173" s="388"/>
      <c r="H1173" s="388"/>
      <c r="I1173" s="388"/>
      <c r="J1173" s="170"/>
      <c r="K1173" s="171"/>
      <c r="L1173" s="171"/>
      <c r="M1173" s="171"/>
      <c r="N1173" s="171"/>
      <c r="O1173" s="171"/>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46">
        <v>16</v>
      </c>
      <c r="B1174" s="946">
        <v>1</v>
      </c>
      <c r="C1174" s="388"/>
      <c r="D1174" s="388"/>
      <c r="E1174" s="388"/>
      <c r="F1174" s="388"/>
      <c r="G1174" s="388"/>
      <c r="H1174" s="388"/>
      <c r="I1174" s="388"/>
      <c r="J1174" s="170"/>
      <c r="K1174" s="171"/>
      <c r="L1174" s="171"/>
      <c r="M1174" s="171"/>
      <c r="N1174" s="171"/>
      <c r="O1174" s="171"/>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46">
        <v>17</v>
      </c>
      <c r="B1175" s="946">
        <v>1</v>
      </c>
      <c r="C1175" s="388"/>
      <c r="D1175" s="388"/>
      <c r="E1175" s="388"/>
      <c r="F1175" s="388"/>
      <c r="G1175" s="388"/>
      <c r="H1175" s="388"/>
      <c r="I1175" s="388"/>
      <c r="J1175" s="170"/>
      <c r="K1175" s="171"/>
      <c r="L1175" s="171"/>
      <c r="M1175" s="171"/>
      <c r="N1175" s="171"/>
      <c r="O1175" s="171"/>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46">
        <v>18</v>
      </c>
      <c r="B1176" s="946">
        <v>1</v>
      </c>
      <c r="C1176" s="388"/>
      <c r="D1176" s="388"/>
      <c r="E1176" s="388"/>
      <c r="F1176" s="388"/>
      <c r="G1176" s="388"/>
      <c r="H1176" s="388"/>
      <c r="I1176" s="388"/>
      <c r="J1176" s="170"/>
      <c r="K1176" s="171"/>
      <c r="L1176" s="171"/>
      <c r="M1176" s="171"/>
      <c r="N1176" s="171"/>
      <c r="O1176" s="171"/>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46">
        <v>19</v>
      </c>
      <c r="B1177" s="946">
        <v>1</v>
      </c>
      <c r="C1177" s="388"/>
      <c r="D1177" s="388"/>
      <c r="E1177" s="388"/>
      <c r="F1177" s="388"/>
      <c r="G1177" s="388"/>
      <c r="H1177" s="388"/>
      <c r="I1177" s="388"/>
      <c r="J1177" s="170"/>
      <c r="K1177" s="171"/>
      <c r="L1177" s="171"/>
      <c r="M1177" s="171"/>
      <c r="N1177" s="171"/>
      <c r="O1177" s="171"/>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46">
        <v>20</v>
      </c>
      <c r="B1178" s="946">
        <v>1</v>
      </c>
      <c r="C1178" s="388"/>
      <c r="D1178" s="388"/>
      <c r="E1178" s="388"/>
      <c r="F1178" s="388"/>
      <c r="G1178" s="388"/>
      <c r="H1178" s="388"/>
      <c r="I1178" s="388"/>
      <c r="J1178" s="170"/>
      <c r="K1178" s="171"/>
      <c r="L1178" s="171"/>
      <c r="M1178" s="171"/>
      <c r="N1178" s="171"/>
      <c r="O1178" s="171"/>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46">
        <v>21</v>
      </c>
      <c r="B1179" s="946">
        <v>1</v>
      </c>
      <c r="C1179" s="388"/>
      <c r="D1179" s="388"/>
      <c r="E1179" s="388"/>
      <c r="F1179" s="388"/>
      <c r="G1179" s="388"/>
      <c r="H1179" s="388"/>
      <c r="I1179" s="388"/>
      <c r="J1179" s="170"/>
      <c r="K1179" s="171"/>
      <c r="L1179" s="171"/>
      <c r="M1179" s="171"/>
      <c r="N1179" s="171"/>
      <c r="O1179" s="171"/>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46">
        <v>22</v>
      </c>
      <c r="B1180" s="946">
        <v>1</v>
      </c>
      <c r="C1180" s="388"/>
      <c r="D1180" s="388"/>
      <c r="E1180" s="388"/>
      <c r="F1180" s="388"/>
      <c r="G1180" s="388"/>
      <c r="H1180" s="388"/>
      <c r="I1180" s="388"/>
      <c r="J1180" s="170"/>
      <c r="K1180" s="171"/>
      <c r="L1180" s="171"/>
      <c r="M1180" s="171"/>
      <c r="N1180" s="171"/>
      <c r="O1180" s="171"/>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46">
        <v>23</v>
      </c>
      <c r="B1181" s="946">
        <v>1</v>
      </c>
      <c r="C1181" s="388"/>
      <c r="D1181" s="388"/>
      <c r="E1181" s="388"/>
      <c r="F1181" s="388"/>
      <c r="G1181" s="388"/>
      <c r="H1181" s="388"/>
      <c r="I1181" s="388"/>
      <c r="J1181" s="170"/>
      <c r="K1181" s="171"/>
      <c r="L1181" s="171"/>
      <c r="M1181" s="171"/>
      <c r="N1181" s="171"/>
      <c r="O1181" s="171"/>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46">
        <v>24</v>
      </c>
      <c r="B1182" s="946">
        <v>1</v>
      </c>
      <c r="C1182" s="388"/>
      <c r="D1182" s="388"/>
      <c r="E1182" s="388"/>
      <c r="F1182" s="388"/>
      <c r="G1182" s="388"/>
      <c r="H1182" s="388"/>
      <c r="I1182" s="388"/>
      <c r="J1182" s="170"/>
      <c r="K1182" s="171"/>
      <c r="L1182" s="171"/>
      <c r="M1182" s="171"/>
      <c r="N1182" s="171"/>
      <c r="O1182" s="171"/>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46">
        <v>25</v>
      </c>
      <c r="B1183" s="946">
        <v>1</v>
      </c>
      <c r="C1183" s="388"/>
      <c r="D1183" s="388"/>
      <c r="E1183" s="388"/>
      <c r="F1183" s="388"/>
      <c r="G1183" s="388"/>
      <c r="H1183" s="388"/>
      <c r="I1183" s="388"/>
      <c r="J1183" s="170"/>
      <c r="K1183" s="171"/>
      <c r="L1183" s="171"/>
      <c r="M1183" s="171"/>
      <c r="N1183" s="171"/>
      <c r="O1183" s="171"/>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46">
        <v>26</v>
      </c>
      <c r="B1184" s="946">
        <v>1</v>
      </c>
      <c r="C1184" s="388"/>
      <c r="D1184" s="388"/>
      <c r="E1184" s="388"/>
      <c r="F1184" s="388"/>
      <c r="G1184" s="388"/>
      <c r="H1184" s="388"/>
      <c r="I1184" s="388"/>
      <c r="J1184" s="170"/>
      <c r="K1184" s="171"/>
      <c r="L1184" s="171"/>
      <c r="M1184" s="171"/>
      <c r="N1184" s="171"/>
      <c r="O1184" s="171"/>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46">
        <v>27</v>
      </c>
      <c r="B1185" s="946">
        <v>1</v>
      </c>
      <c r="C1185" s="388"/>
      <c r="D1185" s="388"/>
      <c r="E1185" s="388"/>
      <c r="F1185" s="388"/>
      <c r="G1185" s="388"/>
      <c r="H1185" s="388"/>
      <c r="I1185" s="388"/>
      <c r="J1185" s="170"/>
      <c r="K1185" s="171"/>
      <c r="L1185" s="171"/>
      <c r="M1185" s="171"/>
      <c r="N1185" s="171"/>
      <c r="O1185" s="171"/>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46">
        <v>28</v>
      </c>
      <c r="B1186" s="946">
        <v>1</v>
      </c>
      <c r="C1186" s="388"/>
      <c r="D1186" s="388"/>
      <c r="E1186" s="388"/>
      <c r="F1186" s="388"/>
      <c r="G1186" s="388"/>
      <c r="H1186" s="388"/>
      <c r="I1186" s="388"/>
      <c r="J1186" s="170"/>
      <c r="K1186" s="171"/>
      <c r="L1186" s="171"/>
      <c r="M1186" s="171"/>
      <c r="N1186" s="171"/>
      <c r="O1186" s="171"/>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46">
        <v>29</v>
      </c>
      <c r="B1187" s="946">
        <v>1</v>
      </c>
      <c r="C1187" s="388"/>
      <c r="D1187" s="388"/>
      <c r="E1187" s="388"/>
      <c r="F1187" s="388"/>
      <c r="G1187" s="388"/>
      <c r="H1187" s="388"/>
      <c r="I1187" s="388"/>
      <c r="J1187" s="170"/>
      <c r="K1187" s="171"/>
      <c r="L1187" s="171"/>
      <c r="M1187" s="171"/>
      <c r="N1187" s="171"/>
      <c r="O1187" s="171"/>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46">
        <v>30</v>
      </c>
      <c r="B1188" s="946">
        <v>1</v>
      </c>
      <c r="C1188" s="388"/>
      <c r="D1188" s="388"/>
      <c r="E1188" s="388"/>
      <c r="F1188" s="388"/>
      <c r="G1188" s="388"/>
      <c r="H1188" s="388"/>
      <c r="I1188" s="388"/>
      <c r="J1188" s="170"/>
      <c r="K1188" s="171"/>
      <c r="L1188" s="171"/>
      <c r="M1188" s="171"/>
      <c r="N1188" s="171"/>
      <c r="O1188" s="171"/>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99" t="s">
        <v>30</v>
      </c>
      <c r="D1191" s="299"/>
      <c r="E1191" s="299"/>
      <c r="F1191" s="299"/>
      <c r="G1191" s="299"/>
      <c r="H1191" s="299"/>
      <c r="I1191" s="299"/>
      <c r="J1191" s="872" t="s">
        <v>465</v>
      </c>
      <c r="K1191" s="872"/>
      <c r="L1191" s="872"/>
      <c r="M1191" s="872"/>
      <c r="N1191" s="872"/>
      <c r="O1191" s="872"/>
      <c r="P1191" s="299" t="s">
        <v>400</v>
      </c>
      <c r="Q1191" s="299"/>
      <c r="R1191" s="299"/>
      <c r="S1191" s="299"/>
      <c r="T1191" s="299"/>
      <c r="U1191" s="299"/>
      <c r="V1191" s="299"/>
      <c r="W1191" s="299"/>
      <c r="X1191" s="299"/>
      <c r="Y1191" s="299" t="s">
        <v>461</v>
      </c>
      <c r="Z1191" s="299"/>
      <c r="AA1191" s="299"/>
      <c r="AB1191" s="299"/>
      <c r="AC1191" s="872" t="s">
        <v>399</v>
      </c>
      <c r="AD1191" s="872"/>
      <c r="AE1191" s="872"/>
      <c r="AF1191" s="872"/>
      <c r="AG1191" s="872"/>
      <c r="AH1191" s="299" t="s">
        <v>416</v>
      </c>
      <c r="AI1191" s="299"/>
      <c r="AJ1191" s="299"/>
      <c r="AK1191" s="299"/>
      <c r="AL1191" s="299" t="s">
        <v>23</v>
      </c>
      <c r="AM1191" s="299"/>
      <c r="AN1191" s="299"/>
      <c r="AO1191" s="389"/>
      <c r="AP1191" s="872" t="s">
        <v>466</v>
      </c>
      <c r="AQ1191" s="872"/>
      <c r="AR1191" s="872"/>
      <c r="AS1191" s="872"/>
      <c r="AT1191" s="872"/>
      <c r="AU1191" s="872"/>
      <c r="AV1191" s="872"/>
      <c r="AW1191" s="872"/>
      <c r="AX1191" s="872"/>
    </row>
    <row r="1192" spans="1:50" ht="24" customHeight="1" x14ac:dyDescent="0.15">
      <c r="A1192" s="946">
        <v>1</v>
      </c>
      <c r="B1192" s="946">
        <v>1</v>
      </c>
      <c r="C1192" s="388"/>
      <c r="D1192" s="388"/>
      <c r="E1192" s="388"/>
      <c r="F1192" s="388"/>
      <c r="G1192" s="388"/>
      <c r="H1192" s="388"/>
      <c r="I1192" s="388"/>
      <c r="J1192" s="170"/>
      <c r="K1192" s="171"/>
      <c r="L1192" s="171"/>
      <c r="M1192" s="171"/>
      <c r="N1192" s="171"/>
      <c r="O1192" s="171"/>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46">
        <v>2</v>
      </c>
      <c r="B1193" s="946">
        <v>1</v>
      </c>
      <c r="C1193" s="388"/>
      <c r="D1193" s="388"/>
      <c r="E1193" s="388"/>
      <c r="F1193" s="388"/>
      <c r="G1193" s="388"/>
      <c r="H1193" s="388"/>
      <c r="I1193" s="388"/>
      <c r="J1193" s="170"/>
      <c r="K1193" s="171"/>
      <c r="L1193" s="171"/>
      <c r="M1193" s="171"/>
      <c r="N1193" s="171"/>
      <c r="O1193" s="171"/>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46">
        <v>3</v>
      </c>
      <c r="B1194" s="946">
        <v>1</v>
      </c>
      <c r="C1194" s="388"/>
      <c r="D1194" s="388"/>
      <c r="E1194" s="388"/>
      <c r="F1194" s="388"/>
      <c r="G1194" s="388"/>
      <c r="H1194" s="388"/>
      <c r="I1194" s="388"/>
      <c r="J1194" s="170"/>
      <c r="K1194" s="171"/>
      <c r="L1194" s="171"/>
      <c r="M1194" s="171"/>
      <c r="N1194" s="171"/>
      <c r="O1194" s="171"/>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46">
        <v>4</v>
      </c>
      <c r="B1195" s="946">
        <v>1</v>
      </c>
      <c r="C1195" s="388"/>
      <c r="D1195" s="388"/>
      <c r="E1195" s="388"/>
      <c r="F1195" s="388"/>
      <c r="G1195" s="388"/>
      <c r="H1195" s="388"/>
      <c r="I1195" s="388"/>
      <c r="J1195" s="170"/>
      <c r="K1195" s="171"/>
      <c r="L1195" s="171"/>
      <c r="M1195" s="171"/>
      <c r="N1195" s="171"/>
      <c r="O1195" s="171"/>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46">
        <v>5</v>
      </c>
      <c r="B1196" s="946">
        <v>1</v>
      </c>
      <c r="C1196" s="388"/>
      <c r="D1196" s="388"/>
      <c r="E1196" s="388"/>
      <c r="F1196" s="388"/>
      <c r="G1196" s="388"/>
      <c r="H1196" s="388"/>
      <c r="I1196" s="388"/>
      <c r="J1196" s="170"/>
      <c r="K1196" s="171"/>
      <c r="L1196" s="171"/>
      <c r="M1196" s="171"/>
      <c r="N1196" s="171"/>
      <c r="O1196" s="171"/>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46">
        <v>6</v>
      </c>
      <c r="B1197" s="946">
        <v>1</v>
      </c>
      <c r="C1197" s="388"/>
      <c r="D1197" s="388"/>
      <c r="E1197" s="388"/>
      <c r="F1197" s="388"/>
      <c r="G1197" s="388"/>
      <c r="H1197" s="388"/>
      <c r="I1197" s="388"/>
      <c r="J1197" s="170"/>
      <c r="K1197" s="171"/>
      <c r="L1197" s="171"/>
      <c r="M1197" s="171"/>
      <c r="N1197" s="171"/>
      <c r="O1197" s="171"/>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46">
        <v>7</v>
      </c>
      <c r="B1198" s="946">
        <v>1</v>
      </c>
      <c r="C1198" s="388"/>
      <c r="D1198" s="388"/>
      <c r="E1198" s="388"/>
      <c r="F1198" s="388"/>
      <c r="G1198" s="388"/>
      <c r="H1198" s="388"/>
      <c r="I1198" s="388"/>
      <c r="J1198" s="170"/>
      <c r="K1198" s="171"/>
      <c r="L1198" s="171"/>
      <c r="M1198" s="171"/>
      <c r="N1198" s="171"/>
      <c r="O1198" s="171"/>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46">
        <v>8</v>
      </c>
      <c r="B1199" s="946">
        <v>1</v>
      </c>
      <c r="C1199" s="388"/>
      <c r="D1199" s="388"/>
      <c r="E1199" s="388"/>
      <c r="F1199" s="388"/>
      <c r="G1199" s="388"/>
      <c r="H1199" s="388"/>
      <c r="I1199" s="388"/>
      <c r="J1199" s="170"/>
      <c r="K1199" s="171"/>
      <c r="L1199" s="171"/>
      <c r="M1199" s="171"/>
      <c r="N1199" s="171"/>
      <c r="O1199" s="171"/>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46">
        <v>9</v>
      </c>
      <c r="B1200" s="946">
        <v>1</v>
      </c>
      <c r="C1200" s="388"/>
      <c r="D1200" s="388"/>
      <c r="E1200" s="388"/>
      <c r="F1200" s="388"/>
      <c r="G1200" s="388"/>
      <c r="H1200" s="388"/>
      <c r="I1200" s="388"/>
      <c r="J1200" s="170"/>
      <c r="K1200" s="171"/>
      <c r="L1200" s="171"/>
      <c r="M1200" s="171"/>
      <c r="N1200" s="171"/>
      <c r="O1200" s="171"/>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46">
        <v>10</v>
      </c>
      <c r="B1201" s="946">
        <v>1</v>
      </c>
      <c r="C1201" s="388"/>
      <c r="D1201" s="388"/>
      <c r="E1201" s="388"/>
      <c r="F1201" s="388"/>
      <c r="G1201" s="388"/>
      <c r="H1201" s="388"/>
      <c r="I1201" s="388"/>
      <c r="J1201" s="170"/>
      <c r="K1201" s="171"/>
      <c r="L1201" s="171"/>
      <c r="M1201" s="171"/>
      <c r="N1201" s="171"/>
      <c r="O1201" s="171"/>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46">
        <v>11</v>
      </c>
      <c r="B1202" s="946">
        <v>1</v>
      </c>
      <c r="C1202" s="388"/>
      <c r="D1202" s="388"/>
      <c r="E1202" s="388"/>
      <c r="F1202" s="388"/>
      <c r="G1202" s="388"/>
      <c r="H1202" s="388"/>
      <c r="I1202" s="388"/>
      <c r="J1202" s="170"/>
      <c r="K1202" s="171"/>
      <c r="L1202" s="171"/>
      <c r="M1202" s="171"/>
      <c r="N1202" s="171"/>
      <c r="O1202" s="171"/>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46">
        <v>12</v>
      </c>
      <c r="B1203" s="946">
        <v>1</v>
      </c>
      <c r="C1203" s="388"/>
      <c r="D1203" s="388"/>
      <c r="E1203" s="388"/>
      <c r="F1203" s="388"/>
      <c r="G1203" s="388"/>
      <c r="H1203" s="388"/>
      <c r="I1203" s="388"/>
      <c r="J1203" s="170"/>
      <c r="K1203" s="171"/>
      <c r="L1203" s="171"/>
      <c r="M1203" s="171"/>
      <c r="N1203" s="171"/>
      <c r="O1203" s="171"/>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46">
        <v>13</v>
      </c>
      <c r="B1204" s="946">
        <v>1</v>
      </c>
      <c r="C1204" s="388"/>
      <c r="D1204" s="388"/>
      <c r="E1204" s="388"/>
      <c r="F1204" s="388"/>
      <c r="G1204" s="388"/>
      <c r="H1204" s="388"/>
      <c r="I1204" s="388"/>
      <c r="J1204" s="170"/>
      <c r="K1204" s="171"/>
      <c r="L1204" s="171"/>
      <c r="M1204" s="171"/>
      <c r="N1204" s="171"/>
      <c r="O1204" s="171"/>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46">
        <v>14</v>
      </c>
      <c r="B1205" s="946">
        <v>1</v>
      </c>
      <c r="C1205" s="388"/>
      <c r="D1205" s="388"/>
      <c r="E1205" s="388"/>
      <c r="F1205" s="388"/>
      <c r="G1205" s="388"/>
      <c r="H1205" s="388"/>
      <c r="I1205" s="388"/>
      <c r="J1205" s="170"/>
      <c r="K1205" s="171"/>
      <c r="L1205" s="171"/>
      <c r="M1205" s="171"/>
      <c r="N1205" s="171"/>
      <c r="O1205" s="171"/>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46">
        <v>15</v>
      </c>
      <c r="B1206" s="946">
        <v>1</v>
      </c>
      <c r="C1206" s="388"/>
      <c r="D1206" s="388"/>
      <c r="E1206" s="388"/>
      <c r="F1206" s="388"/>
      <c r="G1206" s="388"/>
      <c r="H1206" s="388"/>
      <c r="I1206" s="388"/>
      <c r="J1206" s="170"/>
      <c r="K1206" s="171"/>
      <c r="L1206" s="171"/>
      <c r="M1206" s="171"/>
      <c r="N1206" s="171"/>
      <c r="O1206" s="171"/>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46">
        <v>16</v>
      </c>
      <c r="B1207" s="946">
        <v>1</v>
      </c>
      <c r="C1207" s="388"/>
      <c r="D1207" s="388"/>
      <c r="E1207" s="388"/>
      <c r="F1207" s="388"/>
      <c r="G1207" s="388"/>
      <c r="H1207" s="388"/>
      <c r="I1207" s="388"/>
      <c r="J1207" s="170"/>
      <c r="K1207" s="171"/>
      <c r="L1207" s="171"/>
      <c r="M1207" s="171"/>
      <c r="N1207" s="171"/>
      <c r="O1207" s="171"/>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46">
        <v>17</v>
      </c>
      <c r="B1208" s="946">
        <v>1</v>
      </c>
      <c r="C1208" s="388"/>
      <c r="D1208" s="388"/>
      <c r="E1208" s="388"/>
      <c r="F1208" s="388"/>
      <c r="G1208" s="388"/>
      <c r="H1208" s="388"/>
      <c r="I1208" s="388"/>
      <c r="J1208" s="170"/>
      <c r="K1208" s="171"/>
      <c r="L1208" s="171"/>
      <c r="M1208" s="171"/>
      <c r="N1208" s="171"/>
      <c r="O1208" s="171"/>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46">
        <v>18</v>
      </c>
      <c r="B1209" s="946">
        <v>1</v>
      </c>
      <c r="C1209" s="388"/>
      <c r="D1209" s="388"/>
      <c r="E1209" s="388"/>
      <c r="F1209" s="388"/>
      <c r="G1209" s="388"/>
      <c r="H1209" s="388"/>
      <c r="I1209" s="388"/>
      <c r="J1209" s="170"/>
      <c r="K1209" s="171"/>
      <c r="L1209" s="171"/>
      <c r="M1209" s="171"/>
      <c r="N1209" s="171"/>
      <c r="O1209" s="171"/>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46">
        <v>19</v>
      </c>
      <c r="B1210" s="946">
        <v>1</v>
      </c>
      <c r="C1210" s="388"/>
      <c r="D1210" s="388"/>
      <c r="E1210" s="388"/>
      <c r="F1210" s="388"/>
      <c r="G1210" s="388"/>
      <c r="H1210" s="388"/>
      <c r="I1210" s="388"/>
      <c r="J1210" s="170"/>
      <c r="K1210" s="171"/>
      <c r="L1210" s="171"/>
      <c r="M1210" s="171"/>
      <c r="N1210" s="171"/>
      <c r="O1210" s="171"/>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46">
        <v>20</v>
      </c>
      <c r="B1211" s="946">
        <v>1</v>
      </c>
      <c r="C1211" s="388"/>
      <c r="D1211" s="388"/>
      <c r="E1211" s="388"/>
      <c r="F1211" s="388"/>
      <c r="G1211" s="388"/>
      <c r="H1211" s="388"/>
      <c r="I1211" s="388"/>
      <c r="J1211" s="170"/>
      <c r="K1211" s="171"/>
      <c r="L1211" s="171"/>
      <c r="M1211" s="171"/>
      <c r="N1211" s="171"/>
      <c r="O1211" s="171"/>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46">
        <v>21</v>
      </c>
      <c r="B1212" s="946">
        <v>1</v>
      </c>
      <c r="C1212" s="388"/>
      <c r="D1212" s="388"/>
      <c r="E1212" s="388"/>
      <c r="F1212" s="388"/>
      <c r="G1212" s="388"/>
      <c r="H1212" s="388"/>
      <c r="I1212" s="388"/>
      <c r="J1212" s="170"/>
      <c r="K1212" s="171"/>
      <c r="L1212" s="171"/>
      <c r="M1212" s="171"/>
      <c r="N1212" s="171"/>
      <c r="O1212" s="171"/>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46">
        <v>22</v>
      </c>
      <c r="B1213" s="946">
        <v>1</v>
      </c>
      <c r="C1213" s="388"/>
      <c r="D1213" s="388"/>
      <c r="E1213" s="388"/>
      <c r="F1213" s="388"/>
      <c r="G1213" s="388"/>
      <c r="H1213" s="388"/>
      <c r="I1213" s="388"/>
      <c r="J1213" s="170"/>
      <c r="K1213" s="171"/>
      <c r="L1213" s="171"/>
      <c r="M1213" s="171"/>
      <c r="N1213" s="171"/>
      <c r="O1213" s="171"/>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46">
        <v>23</v>
      </c>
      <c r="B1214" s="946">
        <v>1</v>
      </c>
      <c r="C1214" s="388"/>
      <c r="D1214" s="388"/>
      <c r="E1214" s="388"/>
      <c r="F1214" s="388"/>
      <c r="G1214" s="388"/>
      <c r="H1214" s="388"/>
      <c r="I1214" s="388"/>
      <c r="J1214" s="170"/>
      <c r="K1214" s="171"/>
      <c r="L1214" s="171"/>
      <c r="M1214" s="171"/>
      <c r="N1214" s="171"/>
      <c r="O1214" s="171"/>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46">
        <v>24</v>
      </c>
      <c r="B1215" s="946">
        <v>1</v>
      </c>
      <c r="C1215" s="388"/>
      <c r="D1215" s="388"/>
      <c r="E1215" s="388"/>
      <c r="F1215" s="388"/>
      <c r="G1215" s="388"/>
      <c r="H1215" s="388"/>
      <c r="I1215" s="388"/>
      <c r="J1215" s="170"/>
      <c r="K1215" s="171"/>
      <c r="L1215" s="171"/>
      <c r="M1215" s="171"/>
      <c r="N1215" s="171"/>
      <c r="O1215" s="171"/>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46">
        <v>25</v>
      </c>
      <c r="B1216" s="946">
        <v>1</v>
      </c>
      <c r="C1216" s="388"/>
      <c r="D1216" s="388"/>
      <c r="E1216" s="388"/>
      <c r="F1216" s="388"/>
      <c r="G1216" s="388"/>
      <c r="H1216" s="388"/>
      <c r="I1216" s="388"/>
      <c r="J1216" s="170"/>
      <c r="K1216" s="171"/>
      <c r="L1216" s="171"/>
      <c r="M1216" s="171"/>
      <c r="N1216" s="171"/>
      <c r="O1216" s="171"/>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46">
        <v>26</v>
      </c>
      <c r="B1217" s="946">
        <v>1</v>
      </c>
      <c r="C1217" s="388"/>
      <c r="D1217" s="388"/>
      <c r="E1217" s="388"/>
      <c r="F1217" s="388"/>
      <c r="G1217" s="388"/>
      <c r="H1217" s="388"/>
      <c r="I1217" s="388"/>
      <c r="J1217" s="170"/>
      <c r="K1217" s="171"/>
      <c r="L1217" s="171"/>
      <c r="M1217" s="171"/>
      <c r="N1217" s="171"/>
      <c r="O1217" s="171"/>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46">
        <v>27</v>
      </c>
      <c r="B1218" s="946">
        <v>1</v>
      </c>
      <c r="C1218" s="388"/>
      <c r="D1218" s="388"/>
      <c r="E1218" s="388"/>
      <c r="F1218" s="388"/>
      <c r="G1218" s="388"/>
      <c r="H1218" s="388"/>
      <c r="I1218" s="388"/>
      <c r="J1218" s="170"/>
      <c r="K1218" s="171"/>
      <c r="L1218" s="171"/>
      <c r="M1218" s="171"/>
      <c r="N1218" s="171"/>
      <c r="O1218" s="171"/>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46">
        <v>28</v>
      </c>
      <c r="B1219" s="946">
        <v>1</v>
      </c>
      <c r="C1219" s="388"/>
      <c r="D1219" s="388"/>
      <c r="E1219" s="388"/>
      <c r="F1219" s="388"/>
      <c r="G1219" s="388"/>
      <c r="H1219" s="388"/>
      <c r="I1219" s="388"/>
      <c r="J1219" s="170"/>
      <c r="K1219" s="171"/>
      <c r="L1219" s="171"/>
      <c r="M1219" s="171"/>
      <c r="N1219" s="171"/>
      <c r="O1219" s="171"/>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46">
        <v>29</v>
      </c>
      <c r="B1220" s="946">
        <v>1</v>
      </c>
      <c r="C1220" s="388"/>
      <c r="D1220" s="388"/>
      <c r="E1220" s="388"/>
      <c r="F1220" s="388"/>
      <c r="G1220" s="388"/>
      <c r="H1220" s="388"/>
      <c r="I1220" s="388"/>
      <c r="J1220" s="170"/>
      <c r="K1220" s="171"/>
      <c r="L1220" s="171"/>
      <c r="M1220" s="171"/>
      <c r="N1220" s="171"/>
      <c r="O1220" s="171"/>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46">
        <v>30</v>
      </c>
      <c r="B1221" s="946">
        <v>1</v>
      </c>
      <c r="C1221" s="388"/>
      <c r="D1221" s="388"/>
      <c r="E1221" s="388"/>
      <c r="F1221" s="388"/>
      <c r="G1221" s="388"/>
      <c r="H1221" s="388"/>
      <c r="I1221" s="388"/>
      <c r="J1221" s="170"/>
      <c r="K1221" s="171"/>
      <c r="L1221" s="171"/>
      <c r="M1221" s="171"/>
      <c r="N1221" s="171"/>
      <c r="O1221" s="171"/>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99" t="s">
        <v>30</v>
      </c>
      <c r="D1224" s="299"/>
      <c r="E1224" s="299"/>
      <c r="F1224" s="299"/>
      <c r="G1224" s="299"/>
      <c r="H1224" s="299"/>
      <c r="I1224" s="299"/>
      <c r="J1224" s="872" t="s">
        <v>465</v>
      </c>
      <c r="K1224" s="872"/>
      <c r="L1224" s="872"/>
      <c r="M1224" s="872"/>
      <c r="N1224" s="872"/>
      <c r="O1224" s="872"/>
      <c r="P1224" s="299" t="s">
        <v>400</v>
      </c>
      <c r="Q1224" s="299"/>
      <c r="R1224" s="299"/>
      <c r="S1224" s="299"/>
      <c r="T1224" s="299"/>
      <c r="U1224" s="299"/>
      <c r="V1224" s="299"/>
      <c r="W1224" s="299"/>
      <c r="X1224" s="299"/>
      <c r="Y1224" s="299" t="s">
        <v>461</v>
      </c>
      <c r="Z1224" s="299"/>
      <c r="AA1224" s="299"/>
      <c r="AB1224" s="299"/>
      <c r="AC1224" s="872" t="s">
        <v>399</v>
      </c>
      <c r="AD1224" s="872"/>
      <c r="AE1224" s="872"/>
      <c r="AF1224" s="872"/>
      <c r="AG1224" s="872"/>
      <c r="AH1224" s="299" t="s">
        <v>416</v>
      </c>
      <c r="AI1224" s="299"/>
      <c r="AJ1224" s="299"/>
      <c r="AK1224" s="299"/>
      <c r="AL1224" s="299" t="s">
        <v>23</v>
      </c>
      <c r="AM1224" s="299"/>
      <c r="AN1224" s="299"/>
      <c r="AO1224" s="389"/>
      <c r="AP1224" s="872" t="s">
        <v>466</v>
      </c>
      <c r="AQ1224" s="872"/>
      <c r="AR1224" s="872"/>
      <c r="AS1224" s="872"/>
      <c r="AT1224" s="872"/>
      <c r="AU1224" s="872"/>
      <c r="AV1224" s="872"/>
      <c r="AW1224" s="872"/>
      <c r="AX1224" s="872"/>
    </row>
    <row r="1225" spans="1:50" ht="24" customHeight="1" x14ac:dyDescent="0.15">
      <c r="A1225" s="946">
        <v>1</v>
      </c>
      <c r="B1225" s="946">
        <v>1</v>
      </c>
      <c r="C1225" s="388"/>
      <c r="D1225" s="388"/>
      <c r="E1225" s="388"/>
      <c r="F1225" s="388"/>
      <c r="G1225" s="388"/>
      <c r="H1225" s="388"/>
      <c r="I1225" s="388"/>
      <c r="J1225" s="170"/>
      <c r="K1225" s="171"/>
      <c r="L1225" s="171"/>
      <c r="M1225" s="171"/>
      <c r="N1225" s="171"/>
      <c r="O1225" s="171"/>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46">
        <v>2</v>
      </c>
      <c r="B1226" s="946">
        <v>1</v>
      </c>
      <c r="C1226" s="388"/>
      <c r="D1226" s="388"/>
      <c r="E1226" s="388"/>
      <c r="F1226" s="388"/>
      <c r="G1226" s="388"/>
      <c r="H1226" s="388"/>
      <c r="I1226" s="388"/>
      <c r="J1226" s="170"/>
      <c r="K1226" s="171"/>
      <c r="L1226" s="171"/>
      <c r="M1226" s="171"/>
      <c r="N1226" s="171"/>
      <c r="O1226" s="171"/>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46">
        <v>3</v>
      </c>
      <c r="B1227" s="946">
        <v>1</v>
      </c>
      <c r="C1227" s="388"/>
      <c r="D1227" s="388"/>
      <c r="E1227" s="388"/>
      <c r="F1227" s="388"/>
      <c r="G1227" s="388"/>
      <c r="H1227" s="388"/>
      <c r="I1227" s="388"/>
      <c r="J1227" s="170"/>
      <c r="K1227" s="171"/>
      <c r="L1227" s="171"/>
      <c r="M1227" s="171"/>
      <c r="N1227" s="171"/>
      <c r="O1227" s="171"/>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46">
        <v>4</v>
      </c>
      <c r="B1228" s="946">
        <v>1</v>
      </c>
      <c r="C1228" s="388"/>
      <c r="D1228" s="388"/>
      <c r="E1228" s="388"/>
      <c r="F1228" s="388"/>
      <c r="G1228" s="388"/>
      <c r="H1228" s="388"/>
      <c r="I1228" s="388"/>
      <c r="J1228" s="170"/>
      <c r="K1228" s="171"/>
      <c r="L1228" s="171"/>
      <c r="M1228" s="171"/>
      <c r="N1228" s="171"/>
      <c r="O1228" s="171"/>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46">
        <v>5</v>
      </c>
      <c r="B1229" s="946">
        <v>1</v>
      </c>
      <c r="C1229" s="388"/>
      <c r="D1229" s="388"/>
      <c r="E1229" s="388"/>
      <c r="F1229" s="388"/>
      <c r="G1229" s="388"/>
      <c r="H1229" s="388"/>
      <c r="I1229" s="388"/>
      <c r="J1229" s="170"/>
      <c r="K1229" s="171"/>
      <c r="L1229" s="171"/>
      <c r="M1229" s="171"/>
      <c r="N1229" s="171"/>
      <c r="O1229" s="171"/>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46">
        <v>6</v>
      </c>
      <c r="B1230" s="946">
        <v>1</v>
      </c>
      <c r="C1230" s="388"/>
      <c r="D1230" s="388"/>
      <c r="E1230" s="388"/>
      <c r="F1230" s="388"/>
      <c r="G1230" s="388"/>
      <c r="H1230" s="388"/>
      <c r="I1230" s="388"/>
      <c r="J1230" s="170"/>
      <c r="K1230" s="171"/>
      <c r="L1230" s="171"/>
      <c r="M1230" s="171"/>
      <c r="N1230" s="171"/>
      <c r="O1230" s="171"/>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46">
        <v>7</v>
      </c>
      <c r="B1231" s="946">
        <v>1</v>
      </c>
      <c r="C1231" s="388"/>
      <c r="D1231" s="388"/>
      <c r="E1231" s="388"/>
      <c r="F1231" s="388"/>
      <c r="G1231" s="388"/>
      <c r="H1231" s="388"/>
      <c r="I1231" s="388"/>
      <c r="J1231" s="170"/>
      <c r="K1231" s="171"/>
      <c r="L1231" s="171"/>
      <c r="M1231" s="171"/>
      <c r="N1231" s="171"/>
      <c r="O1231" s="171"/>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46">
        <v>8</v>
      </c>
      <c r="B1232" s="946">
        <v>1</v>
      </c>
      <c r="C1232" s="388"/>
      <c r="D1232" s="388"/>
      <c r="E1232" s="388"/>
      <c r="F1232" s="388"/>
      <c r="G1232" s="388"/>
      <c r="H1232" s="388"/>
      <c r="I1232" s="388"/>
      <c r="J1232" s="170"/>
      <c r="K1232" s="171"/>
      <c r="L1232" s="171"/>
      <c r="M1232" s="171"/>
      <c r="N1232" s="171"/>
      <c r="O1232" s="171"/>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46">
        <v>9</v>
      </c>
      <c r="B1233" s="946">
        <v>1</v>
      </c>
      <c r="C1233" s="388"/>
      <c r="D1233" s="388"/>
      <c r="E1233" s="388"/>
      <c r="F1233" s="388"/>
      <c r="G1233" s="388"/>
      <c r="H1233" s="388"/>
      <c r="I1233" s="388"/>
      <c r="J1233" s="170"/>
      <c r="K1233" s="171"/>
      <c r="L1233" s="171"/>
      <c r="M1233" s="171"/>
      <c r="N1233" s="171"/>
      <c r="O1233" s="171"/>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46">
        <v>10</v>
      </c>
      <c r="B1234" s="946">
        <v>1</v>
      </c>
      <c r="C1234" s="388"/>
      <c r="D1234" s="388"/>
      <c r="E1234" s="388"/>
      <c r="F1234" s="388"/>
      <c r="G1234" s="388"/>
      <c r="H1234" s="388"/>
      <c r="I1234" s="388"/>
      <c r="J1234" s="170"/>
      <c r="K1234" s="171"/>
      <c r="L1234" s="171"/>
      <c r="M1234" s="171"/>
      <c r="N1234" s="171"/>
      <c r="O1234" s="171"/>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46">
        <v>11</v>
      </c>
      <c r="B1235" s="946">
        <v>1</v>
      </c>
      <c r="C1235" s="388"/>
      <c r="D1235" s="388"/>
      <c r="E1235" s="388"/>
      <c r="F1235" s="388"/>
      <c r="G1235" s="388"/>
      <c r="H1235" s="388"/>
      <c r="I1235" s="388"/>
      <c r="J1235" s="170"/>
      <c r="K1235" s="171"/>
      <c r="L1235" s="171"/>
      <c r="M1235" s="171"/>
      <c r="N1235" s="171"/>
      <c r="O1235" s="171"/>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46">
        <v>12</v>
      </c>
      <c r="B1236" s="946">
        <v>1</v>
      </c>
      <c r="C1236" s="388"/>
      <c r="D1236" s="388"/>
      <c r="E1236" s="388"/>
      <c r="F1236" s="388"/>
      <c r="G1236" s="388"/>
      <c r="H1236" s="388"/>
      <c r="I1236" s="388"/>
      <c r="J1236" s="170"/>
      <c r="K1236" s="171"/>
      <c r="L1236" s="171"/>
      <c r="M1236" s="171"/>
      <c r="N1236" s="171"/>
      <c r="O1236" s="171"/>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46">
        <v>13</v>
      </c>
      <c r="B1237" s="946">
        <v>1</v>
      </c>
      <c r="C1237" s="388"/>
      <c r="D1237" s="388"/>
      <c r="E1237" s="388"/>
      <c r="F1237" s="388"/>
      <c r="G1237" s="388"/>
      <c r="H1237" s="388"/>
      <c r="I1237" s="388"/>
      <c r="J1237" s="170"/>
      <c r="K1237" s="171"/>
      <c r="L1237" s="171"/>
      <c r="M1237" s="171"/>
      <c r="N1237" s="171"/>
      <c r="O1237" s="171"/>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46">
        <v>14</v>
      </c>
      <c r="B1238" s="946">
        <v>1</v>
      </c>
      <c r="C1238" s="388"/>
      <c r="D1238" s="388"/>
      <c r="E1238" s="388"/>
      <c r="F1238" s="388"/>
      <c r="G1238" s="388"/>
      <c r="H1238" s="388"/>
      <c r="I1238" s="388"/>
      <c r="J1238" s="170"/>
      <c r="K1238" s="171"/>
      <c r="L1238" s="171"/>
      <c r="M1238" s="171"/>
      <c r="N1238" s="171"/>
      <c r="O1238" s="171"/>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46">
        <v>15</v>
      </c>
      <c r="B1239" s="946">
        <v>1</v>
      </c>
      <c r="C1239" s="388"/>
      <c r="D1239" s="388"/>
      <c r="E1239" s="388"/>
      <c r="F1239" s="388"/>
      <c r="G1239" s="388"/>
      <c r="H1239" s="388"/>
      <c r="I1239" s="388"/>
      <c r="J1239" s="170"/>
      <c r="K1239" s="171"/>
      <c r="L1239" s="171"/>
      <c r="M1239" s="171"/>
      <c r="N1239" s="171"/>
      <c r="O1239" s="171"/>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46">
        <v>16</v>
      </c>
      <c r="B1240" s="946">
        <v>1</v>
      </c>
      <c r="C1240" s="388"/>
      <c r="D1240" s="388"/>
      <c r="E1240" s="388"/>
      <c r="F1240" s="388"/>
      <c r="G1240" s="388"/>
      <c r="H1240" s="388"/>
      <c r="I1240" s="388"/>
      <c r="J1240" s="170"/>
      <c r="K1240" s="171"/>
      <c r="L1240" s="171"/>
      <c r="M1240" s="171"/>
      <c r="N1240" s="171"/>
      <c r="O1240" s="171"/>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46">
        <v>17</v>
      </c>
      <c r="B1241" s="946">
        <v>1</v>
      </c>
      <c r="C1241" s="388"/>
      <c r="D1241" s="388"/>
      <c r="E1241" s="388"/>
      <c r="F1241" s="388"/>
      <c r="G1241" s="388"/>
      <c r="H1241" s="388"/>
      <c r="I1241" s="388"/>
      <c r="J1241" s="170"/>
      <c r="K1241" s="171"/>
      <c r="L1241" s="171"/>
      <c r="M1241" s="171"/>
      <c r="N1241" s="171"/>
      <c r="O1241" s="171"/>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46">
        <v>18</v>
      </c>
      <c r="B1242" s="946">
        <v>1</v>
      </c>
      <c r="C1242" s="388"/>
      <c r="D1242" s="388"/>
      <c r="E1242" s="388"/>
      <c r="F1242" s="388"/>
      <c r="G1242" s="388"/>
      <c r="H1242" s="388"/>
      <c r="I1242" s="388"/>
      <c r="J1242" s="170"/>
      <c r="K1242" s="171"/>
      <c r="L1242" s="171"/>
      <c r="M1242" s="171"/>
      <c r="N1242" s="171"/>
      <c r="O1242" s="171"/>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46">
        <v>19</v>
      </c>
      <c r="B1243" s="946">
        <v>1</v>
      </c>
      <c r="C1243" s="388"/>
      <c r="D1243" s="388"/>
      <c r="E1243" s="388"/>
      <c r="F1243" s="388"/>
      <c r="G1243" s="388"/>
      <c r="H1243" s="388"/>
      <c r="I1243" s="388"/>
      <c r="J1243" s="170"/>
      <c r="K1243" s="171"/>
      <c r="L1243" s="171"/>
      <c r="M1243" s="171"/>
      <c r="N1243" s="171"/>
      <c r="O1243" s="171"/>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46">
        <v>20</v>
      </c>
      <c r="B1244" s="946">
        <v>1</v>
      </c>
      <c r="C1244" s="388"/>
      <c r="D1244" s="388"/>
      <c r="E1244" s="388"/>
      <c r="F1244" s="388"/>
      <c r="G1244" s="388"/>
      <c r="H1244" s="388"/>
      <c r="I1244" s="388"/>
      <c r="J1244" s="170"/>
      <c r="K1244" s="171"/>
      <c r="L1244" s="171"/>
      <c r="M1244" s="171"/>
      <c r="N1244" s="171"/>
      <c r="O1244" s="171"/>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46">
        <v>21</v>
      </c>
      <c r="B1245" s="946">
        <v>1</v>
      </c>
      <c r="C1245" s="388"/>
      <c r="D1245" s="388"/>
      <c r="E1245" s="388"/>
      <c r="F1245" s="388"/>
      <c r="G1245" s="388"/>
      <c r="H1245" s="388"/>
      <c r="I1245" s="388"/>
      <c r="J1245" s="170"/>
      <c r="K1245" s="171"/>
      <c r="L1245" s="171"/>
      <c r="M1245" s="171"/>
      <c r="N1245" s="171"/>
      <c r="O1245" s="171"/>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46">
        <v>22</v>
      </c>
      <c r="B1246" s="946">
        <v>1</v>
      </c>
      <c r="C1246" s="388"/>
      <c r="D1246" s="388"/>
      <c r="E1246" s="388"/>
      <c r="F1246" s="388"/>
      <c r="G1246" s="388"/>
      <c r="H1246" s="388"/>
      <c r="I1246" s="388"/>
      <c r="J1246" s="170"/>
      <c r="K1246" s="171"/>
      <c r="L1246" s="171"/>
      <c r="M1246" s="171"/>
      <c r="N1246" s="171"/>
      <c r="O1246" s="171"/>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46">
        <v>23</v>
      </c>
      <c r="B1247" s="946">
        <v>1</v>
      </c>
      <c r="C1247" s="388"/>
      <c r="D1247" s="388"/>
      <c r="E1247" s="388"/>
      <c r="F1247" s="388"/>
      <c r="G1247" s="388"/>
      <c r="H1247" s="388"/>
      <c r="I1247" s="388"/>
      <c r="J1247" s="170"/>
      <c r="K1247" s="171"/>
      <c r="L1247" s="171"/>
      <c r="M1247" s="171"/>
      <c r="N1247" s="171"/>
      <c r="O1247" s="171"/>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46">
        <v>24</v>
      </c>
      <c r="B1248" s="946">
        <v>1</v>
      </c>
      <c r="C1248" s="388"/>
      <c r="D1248" s="388"/>
      <c r="E1248" s="388"/>
      <c r="F1248" s="388"/>
      <c r="G1248" s="388"/>
      <c r="H1248" s="388"/>
      <c r="I1248" s="388"/>
      <c r="J1248" s="170"/>
      <c r="K1248" s="171"/>
      <c r="L1248" s="171"/>
      <c r="M1248" s="171"/>
      <c r="N1248" s="171"/>
      <c r="O1248" s="171"/>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46">
        <v>25</v>
      </c>
      <c r="B1249" s="946">
        <v>1</v>
      </c>
      <c r="C1249" s="388"/>
      <c r="D1249" s="388"/>
      <c r="E1249" s="388"/>
      <c r="F1249" s="388"/>
      <c r="G1249" s="388"/>
      <c r="H1249" s="388"/>
      <c r="I1249" s="388"/>
      <c r="J1249" s="170"/>
      <c r="K1249" s="171"/>
      <c r="L1249" s="171"/>
      <c r="M1249" s="171"/>
      <c r="N1249" s="171"/>
      <c r="O1249" s="171"/>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46">
        <v>26</v>
      </c>
      <c r="B1250" s="946">
        <v>1</v>
      </c>
      <c r="C1250" s="388"/>
      <c r="D1250" s="388"/>
      <c r="E1250" s="388"/>
      <c r="F1250" s="388"/>
      <c r="G1250" s="388"/>
      <c r="H1250" s="388"/>
      <c r="I1250" s="388"/>
      <c r="J1250" s="170"/>
      <c r="K1250" s="171"/>
      <c r="L1250" s="171"/>
      <c r="M1250" s="171"/>
      <c r="N1250" s="171"/>
      <c r="O1250" s="171"/>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46">
        <v>27</v>
      </c>
      <c r="B1251" s="946">
        <v>1</v>
      </c>
      <c r="C1251" s="388"/>
      <c r="D1251" s="388"/>
      <c r="E1251" s="388"/>
      <c r="F1251" s="388"/>
      <c r="G1251" s="388"/>
      <c r="H1251" s="388"/>
      <c r="I1251" s="388"/>
      <c r="J1251" s="170"/>
      <c r="K1251" s="171"/>
      <c r="L1251" s="171"/>
      <c r="M1251" s="171"/>
      <c r="N1251" s="171"/>
      <c r="O1251" s="171"/>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46">
        <v>28</v>
      </c>
      <c r="B1252" s="946">
        <v>1</v>
      </c>
      <c r="C1252" s="388"/>
      <c r="D1252" s="388"/>
      <c r="E1252" s="388"/>
      <c r="F1252" s="388"/>
      <c r="G1252" s="388"/>
      <c r="H1252" s="388"/>
      <c r="I1252" s="388"/>
      <c r="J1252" s="170"/>
      <c r="K1252" s="171"/>
      <c r="L1252" s="171"/>
      <c r="M1252" s="171"/>
      <c r="N1252" s="171"/>
      <c r="O1252" s="171"/>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46">
        <v>29</v>
      </c>
      <c r="B1253" s="946">
        <v>1</v>
      </c>
      <c r="C1253" s="388"/>
      <c r="D1253" s="388"/>
      <c r="E1253" s="388"/>
      <c r="F1253" s="388"/>
      <c r="G1253" s="388"/>
      <c r="H1253" s="388"/>
      <c r="I1253" s="388"/>
      <c r="J1253" s="170"/>
      <c r="K1253" s="171"/>
      <c r="L1253" s="171"/>
      <c r="M1253" s="171"/>
      <c r="N1253" s="171"/>
      <c r="O1253" s="171"/>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46">
        <v>30</v>
      </c>
      <c r="B1254" s="946">
        <v>1</v>
      </c>
      <c r="C1254" s="388"/>
      <c r="D1254" s="388"/>
      <c r="E1254" s="388"/>
      <c r="F1254" s="388"/>
      <c r="G1254" s="388"/>
      <c r="H1254" s="388"/>
      <c r="I1254" s="388"/>
      <c r="J1254" s="170"/>
      <c r="K1254" s="171"/>
      <c r="L1254" s="171"/>
      <c r="M1254" s="171"/>
      <c r="N1254" s="171"/>
      <c r="O1254" s="171"/>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99" t="s">
        <v>30</v>
      </c>
      <c r="D1257" s="299"/>
      <c r="E1257" s="299"/>
      <c r="F1257" s="299"/>
      <c r="G1257" s="299"/>
      <c r="H1257" s="299"/>
      <c r="I1257" s="299"/>
      <c r="J1257" s="872" t="s">
        <v>465</v>
      </c>
      <c r="K1257" s="872"/>
      <c r="L1257" s="872"/>
      <c r="M1257" s="872"/>
      <c r="N1257" s="872"/>
      <c r="O1257" s="872"/>
      <c r="P1257" s="299" t="s">
        <v>400</v>
      </c>
      <c r="Q1257" s="299"/>
      <c r="R1257" s="299"/>
      <c r="S1257" s="299"/>
      <c r="T1257" s="299"/>
      <c r="U1257" s="299"/>
      <c r="V1257" s="299"/>
      <c r="W1257" s="299"/>
      <c r="X1257" s="299"/>
      <c r="Y1257" s="299" t="s">
        <v>461</v>
      </c>
      <c r="Z1257" s="299"/>
      <c r="AA1257" s="299"/>
      <c r="AB1257" s="299"/>
      <c r="AC1257" s="872" t="s">
        <v>399</v>
      </c>
      <c r="AD1257" s="872"/>
      <c r="AE1257" s="872"/>
      <c r="AF1257" s="872"/>
      <c r="AG1257" s="872"/>
      <c r="AH1257" s="299" t="s">
        <v>416</v>
      </c>
      <c r="AI1257" s="299"/>
      <c r="AJ1257" s="299"/>
      <c r="AK1257" s="299"/>
      <c r="AL1257" s="299" t="s">
        <v>23</v>
      </c>
      <c r="AM1257" s="299"/>
      <c r="AN1257" s="299"/>
      <c r="AO1257" s="389"/>
      <c r="AP1257" s="872" t="s">
        <v>466</v>
      </c>
      <c r="AQ1257" s="872"/>
      <c r="AR1257" s="872"/>
      <c r="AS1257" s="872"/>
      <c r="AT1257" s="872"/>
      <c r="AU1257" s="872"/>
      <c r="AV1257" s="872"/>
      <c r="AW1257" s="872"/>
      <c r="AX1257" s="872"/>
    </row>
    <row r="1258" spans="1:50" ht="24" customHeight="1" x14ac:dyDescent="0.15">
      <c r="A1258" s="946">
        <v>1</v>
      </c>
      <c r="B1258" s="946">
        <v>1</v>
      </c>
      <c r="C1258" s="388"/>
      <c r="D1258" s="388"/>
      <c r="E1258" s="388"/>
      <c r="F1258" s="388"/>
      <c r="G1258" s="388"/>
      <c r="H1258" s="388"/>
      <c r="I1258" s="388"/>
      <c r="J1258" s="170"/>
      <c r="K1258" s="171"/>
      <c r="L1258" s="171"/>
      <c r="M1258" s="171"/>
      <c r="N1258" s="171"/>
      <c r="O1258" s="171"/>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46">
        <v>2</v>
      </c>
      <c r="B1259" s="946">
        <v>1</v>
      </c>
      <c r="C1259" s="388"/>
      <c r="D1259" s="388"/>
      <c r="E1259" s="388"/>
      <c r="F1259" s="388"/>
      <c r="G1259" s="388"/>
      <c r="H1259" s="388"/>
      <c r="I1259" s="388"/>
      <c r="J1259" s="170"/>
      <c r="K1259" s="171"/>
      <c r="L1259" s="171"/>
      <c r="M1259" s="171"/>
      <c r="N1259" s="171"/>
      <c r="O1259" s="171"/>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46">
        <v>3</v>
      </c>
      <c r="B1260" s="946">
        <v>1</v>
      </c>
      <c r="C1260" s="388"/>
      <c r="D1260" s="388"/>
      <c r="E1260" s="388"/>
      <c r="F1260" s="388"/>
      <c r="G1260" s="388"/>
      <c r="H1260" s="388"/>
      <c r="I1260" s="388"/>
      <c r="J1260" s="170"/>
      <c r="K1260" s="171"/>
      <c r="L1260" s="171"/>
      <c r="M1260" s="171"/>
      <c r="N1260" s="171"/>
      <c r="O1260" s="171"/>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46">
        <v>4</v>
      </c>
      <c r="B1261" s="946">
        <v>1</v>
      </c>
      <c r="C1261" s="388"/>
      <c r="D1261" s="388"/>
      <c r="E1261" s="388"/>
      <c r="F1261" s="388"/>
      <c r="G1261" s="388"/>
      <c r="H1261" s="388"/>
      <c r="I1261" s="388"/>
      <c r="J1261" s="170"/>
      <c r="K1261" s="171"/>
      <c r="L1261" s="171"/>
      <c r="M1261" s="171"/>
      <c r="N1261" s="171"/>
      <c r="O1261" s="171"/>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46">
        <v>5</v>
      </c>
      <c r="B1262" s="946">
        <v>1</v>
      </c>
      <c r="C1262" s="388"/>
      <c r="D1262" s="388"/>
      <c r="E1262" s="388"/>
      <c r="F1262" s="388"/>
      <c r="G1262" s="388"/>
      <c r="H1262" s="388"/>
      <c r="I1262" s="388"/>
      <c r="J1262" s="170"/>
      <c r="K1262" s="171"/>
      <c r="L1262" s="171"/>
      <c r="M1262" s="171"/>
      <c r="N1262" s="171"/>
      <c r="O1262" s="171"/>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46">
        <v>6</v>
      </c>
      <c r="B1263" s="946">
        <v>1</v>
      </c>
      <c r="C1263" s="388"/>
      <c r="D1263" s="388"/>
      <c r="E1263" s="388"/>
      <c r="F1263" s="388"/>
      <c r="G1263" s="388"/>
      <c r="H1263" s="388"/>
      <c r="I1263" s="388"/>
      <c r="J1263" s="170"/>
      <c r="K1263" s="171"/>
      <c r="L1263" s="171"/>
      <c r="M1263" s="171"/>
      <c r="N1263" s="171"/>
      <c r="O1263" s="171"/>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46">
        <v>7</v>
      </c>
      <c r="B1264" s="946">
        <v>1</v>
      </c>
      <c r="C1264" s="388"/>
      <c r="D1264" s="388"/>
      <c r="E1264" s="388"/>
      <c r="F1264" s="388"/>
      <c r="G1264" s="388"/>
      <c r="H1264" s="388"/>
      <c r="I1264" s="388"/>
      <c r="J1264" s="170"/>
      <c r="K1264" s="171"/>
      <c r="L1264" s="171"/>
      <c r="M1264" s="171"/>
      <c r="N1264" s="171"/>
      <c r="O1264" s="171"/>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46">
        <v>8</v>
      </c>
      <c r="B1265" s="946">
        <v>1</v>
      </c>
      <c r="C1265" s="388"/>
      <c r="D1265" s="388"/>
      <c r="E1265" s="388"/>
      <c r="F1265" s="388"/>
      <c r="G1265" s="388"/>
      <c r="H1265" s="388"/>
      <c r="I1265" s="388"/>
      <c r="J1265" s="170"/>
      <c r="K1265" s="171"/>
      <c r="L1265" s="171"/>
      <c r="M1265" s="171"/>
      <c r="N1265" s="171"/>
      <c r="O1265" s="171"/>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46">
        <v>9</v>
      </c>
      <c r="B1266" s="946">
        <v>1</v>
      </c>
      <c r="C1266" s="388"/>
      <c r="D1266" s="388"/>
      <c r="E1266" s="388"/>
      <c r="F1266" s="388"/>
      <c r="G1266" s="388"/>
      <c r="H1266" s="388"/>
      <c r="I1266" s="388"/>
      <c r="J1266" s="170"/>
      <c r="K1266" s="171"/>
      <c r="L1266" s="171"/>
      <c r="M1266" s="171"/>
      <c r="N1266" s="171"/>
      <c r="O1266" s="171"/>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46">
        <v>10</v>
      </c>
      <c r="B1267" s="946">
        <v>1</v>
      </c>
      <c r="C1267" s="388"/>
      <c r="D1267" s="388"/>
      <c r="E1267" s="388"/>
      <c r="F1267" s="388"/>
      <c r="G1267" s="388"/>
      <c r="H1267" s="388"/>
      <c r="I1267" s="388"/>
      <c r="J1267" s="170"/>
      <c r="K1267" s="171"/>
      <c r="L1267" s="171"/>
      <c r="M1267" s="171"/>
      <c r="N1267" s="171"/>
      <c r="O1267" s="171"/>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46">
        <v>11</v>
      </c>
      <c r="B1268" s="946">
        <v>1</v>
      </c>
      <c r="C1268" s="388"/>
      <c r="D1268" s="388"/>
      <c r="E1268" s="388"/>
      <c r="F1268" s="388"/>
      <c r="G1268" s="388"/>
      <c r="H1268" s="388"/>
      <c r="I1268" s="388"/>
      <c r="J1268" s="170"/>
      <c r="K1268" s="171"/>
      <c r="L1268" s="171"/>
      <c r="M1268" s="171"/>
      <c r="N1268" s="171"/>
      <c r="O1268" s="171"/>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46">
        <v>12</v>
      </c>
      <c r="B1269" s="946">
        <v>1</v>
      </c>
      <c r="C1269" s="388"/>
      <c r="D1269" s="388"/>
      <c r="E1269" s="388"/>
      <c r="F1269" s="388"/>
      <c r="G1269" s="388"/>
      <c r="H1269" s="388"/>
      <c r="I1269" s="388"/>
      <c r="J1269" s="170"/>
      <c r="K1269" s="171"/>
      <c r="L1269" s="171"/>
      <c r="M1269" s="171"/>
      <c r="N1269" s="171"/>
      <c r="O1269" s="171"/>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46">
        <v>13</v>
      </c>
      <c r="B1270" s="946">
        <v>1</v>
      </c>
      <c r="C1270" s="388"/>
      <c r="D1270" s="388"/>
      <c r="E1270" s="388"/>
      <c r="F1270" s="388"/>
      <c r="G1270" s="388"/>
      <c r="H1270" s="388"/>
      <c r="I1270" s="388"/>
      <c r="J1270" s="170"/>
      <c r="K1270" s="171"/>
      <c r="L1270" s="171"/>
      <c r="M1270" s="171"/>
      <c r="N1270" s="171"/>
      <c r="O1270" s="171"/>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46">
        <v>14</v>
      </c>
      <c r="B1271" s="946">
        <v>1</v>
      </c>
      <c r="C1271" s="388"/>
      <c r="D1271" s="388"/>
      <c r="E1271" s="388"/>
      <c r="F1271" s="388"/>
      <c r="G1271" s="388"/>
      <c r="H1271" s="388"/>
      <c r="I1271" s="388"/>
      <c r="J1271" s="170"/>
      <c r="K1271" s="171"/>
      <c r="L1271" s="171"/>
      <c r="M1271" s="171"/>
      <c r="N1271" s="171"/>
      <c r="O1271" s="171"/>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46">
        <v>15</v>
      </c>
      <c r="B1272" s="946">
        <v>1</v>
      </c>
      <c r="C1272" s="388"/>
      <c r="D1272" s="388"/>
      <c r="E1272" s="388"/>
      <c r="F1272" s="388"/>
      <c r="G1272" s="388"/>
      <c r="H1272" s="388"/>
      <c r="I1272" s="388"/>
      <c r="J1272" s="170"/>
      <c r="K1272" s="171"/>
      <c r="L1272" s="171"/>
      <c r="M1272" s="171"/>
      <c r="N1272" s="171"/>
      <c r="O1272" s="171"/>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46">
        <v>16</v>
      </c>
      <c r="B1273" s="946">
        <v>1</v>
      </c>
      <c r="C1273" s="388"/>
      <c r="D1273" s="388"/>
      <c r="E1273" s="388"/>
      <c r="F1273" s="388"/>
      <c r="G1273" s="388"/>
      <c r="H1273" s="388"/>
      <c r="I1273" s="388"/>
      <c r="J1273" s="170"/>
      <c r="K1273" s="171"/>
      <c r="L1273" s="171"/>
      <c r="M1273" s="171"/>
      <c r="N1273" s="171"/>
      <c r="O1273" s="171"/>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46">
        <v>17</v>
      </c>
      <c r="B1274" s="946">
        <v>1</v>
      </c>
      <c r="C1274" s="388"/>
      <c r="D1274" s="388"/>
      <c r="E1274" s="388"/>
      <c r="F1274" s="388"/>
      <c r="G1274" s="388"/>
      <c r="H1274" s="388"/>
      <c r="I1274" s="388"/>
      <c r="J1274" s="170"/>
      <c r="K1274" s="171"/>
      <c r="L1274" s="171"/>
      <c r="M1274" s="171"/>
      <c r="N1274" s="171"/>
      <c r="O1274" s="171"/>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46">
        <v>18</v>
      </c>
      <c r="B1275" s="946">
        <v>1</v>
      </c>
      <c r="C1275" s="388"/>
      <c r="D1275" s="388"/>
      <c r="E1275" s="388"/>
      <c r="F1275" s="388"/>
      <c r="G1275" s="388"/>
      <c r="H1275" s="388"/>
      <c r="I1275" s="388"/>
      <c r="J1275" s="170"/>
      <c r="K1275" s="171"/>
      <c r="L1275" s="171"/>
      <c r="M1275" s="171"/>
      <c r="N1275" s="171"/>
      <c r="O1275" s="171"/>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46">
        <v>19</v>
      </c>
      <c r="B1276" s="946">
        <v>1</v>
      </c>
      <c r="C1276" s="388"/>
      <c r="D1276" s="388"/>
      <c r="E1276" s="388"/>
      <c r="F1276" s="388"/>
      <c r="G1276" s="388"/>
      <c r="H1276" s="388"/>
      <c r="I1276" s="388"/>
      <c r="J1276" s="170"/>
      <c r="K1276" s="171"/>
      <c r="L1276" s="171"/>
      <c r="M1276" s="171"/>
      <c r="N1276" s="171"/>
      <c r="O1276" s="171"/>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46">
        <v>20</v>
      </c>
      <c r="B1277" s="946">
        <v>1</v>
      </c>
      <c r="C1277" s="388"/>
      <c r="D1277" s="388"/>
      <c r="E1277" s="388"/>
      <c r="F1277" s="388"/>
      <c r="G1277" s="388"/>
      <c r="H1277" s="388"/>
      <c r="I1277" s="388"/>
      <c r="J1277" s="170"/>
      <c r="K1277" s="171"/>
      <c r="L1277" s="171"/>
      <c r="M1277" s="171"/>
      <c r="N1277" s="171"/>
      <c r="O1277" s="171"/>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46">
        <v>21</v>
      </c>
      <c r="B1278" s="946">
        <v>1</v>
      </c>
      <c r="C1278" s="388"/>
      <c r="D1278" s="388"/>
      <c r="E1278" s="388"/>
      <c r="F1278" s="388"/>
      <c r="G1278" s="388"/>
      <c r="H1278" s="388"/>
      <c r="I1278" s="388"/>
      <c r="J1278" s="170"/>
      <c r="K1278" s="171"/>
      <c r="L1278" s="171"/>
      <c r="M1278" s="171"/>
      <c r="N1278" s="171"/>
      <c r="O1278" s="171"/>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46">
        <v>22</v>
      </c>
      <c r="B1279" s="946">
        <v>1</v>
      </c>
      <c r="C1279" s="388"/>
      <c r="D1279" s="388"/>
      <c r="E1279" s="388"/>
      <c r="F1279" s="388"/>
      <c r="G1279" s="388"/>
      <c r="H1279" s="388"/>
      <c r="I1279" s="388"/>
      <c r="J1279" s="170"/>
      <c r="K1279" s="171"/>
      <c r="L1279" s="171"/>
      <c r="M1279" s="171"/>
      <c r="N1279" s="171"/>
      <c r="O1279" s="171"/>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46">
        <v>23</v>
      </c>
      <c r="B1280" s="946">
        <v>1</v>
      </c>
      <c r="C1280" s="388"/>
      <c r="D1280" s="388"/>
      <c r="E1280" s="388"/>
      <c r="F1280" s="388"/>
      <c r="G1280" s="388"/>
      <c r="H1280" s="388"/>
      <c r="I1280" s="388"/>
      <c r="J1280" s="170"/>
      <c r="K1280" s="171"/>
      <c r="L1280" s="171"/>
      <c r="M1280" s="171"/>
      <c r="N1280" s="171"/>
      <c r="O1280" s="171"/>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46">
        <v>24</v>
      </c>
      <c r="B1281" s="946">
        <v>1</v>
      </c>
      <c r="C1281" s="388"/>
      <c r="D1281" s="388"/>
      <c r="E1281" s="388"/>
      <c r="F1281" s="388"/>
      <c r="G1281" s="388"/>
      <c r="H1281" s="388"/>
      <c r="I1281" s="388"/>
      <c r="J1281" s="170"/>
      <c r="K1281" s="171"/>
      <c r="L1281" s="171"/>
      <c r="M1281" s="171"/>
      <c r="N1281" s="171"/>
      <c r="O1281" s="171"/>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46">
        <v>25</v>
      </c>
      <c r="B1282" s="946">
        <v>1</v>
      </c>
      <c r="C1282" s="388"/>
      <c r="D1282" s="388"/>
      <c r="E1282" s="388"/>
      <c r="F1282" s="388"/>
      <c r="G1282" s="388"/>
      <c r="H1282" s="388"/>
      <c r="I1282" s="388"/>
      <c r="J1282" s="170"/>
      <c r="K1282" s="171"/>
      <c r="L1282" s="171"/>
      <c r="M1282" s="171"/>
      <c r="N1282" s="171"/>
      <c r="O1282" s="171"/>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46">
        <v>26</v>
      </c>
      <c r="B1283" s="946">
        <v>1</v>
      </c>
      <c r="C1283" s="388"/>
      <c r="D1283" s="388"/>
      <c r="E1283" s="388"/>
      <c r="F1283" s="388"/>
      <c r="G1283" s="388"/>
      <c r="H1283" s="388"/>
      <c r="I1283" s="388"/>
      <c r="J1283" s="170"/>
      <c r="K1283" s="171"/>
      <c r="L1283" s="171"/>
      <c r="M1283" s="171"/>
      <c r="N1283" s="171"/>
      <c r="O1283" s="171"/>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46">
        <v>27</v>
      </c>
      <c r="B1284" s="946">
        <v>1</v>
      </c>
      <c r="C1284" s="388"/>
      <c r="D1284" s="388"/>
      <c r="E1284" s="388"/>
      <c r="F1284" s="388"/>
      <c r="G1284" s="388"/>
      <c r="H1284" s="388"/>
      <c r="I1284" s="388"/>
      <c r="J1284" s="170"/>
      <c r="K1284" s="171"/>
      <c r="L1284" s="171"/>
      <c r="M1284" s="171"/>
      <c r="N1284" s="171"/>
      <c r="O1284" s="171"/>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46">
        <v>28</v>
      </c>
      <c r="B1285" s="946">
        <v>1</v>
      </c>
      <c r="C1285" s="388"/>
      <c r="D1285" s="388"/>
      <c r="E1285" s="388"/>
      <c r="F1285" s="388"/>
      <c r="G1285" s="388"/>
      <c r="H1285" s="388"/>
      <c r="I1285" s="388"/>
      <c r="J1285" s="170"/>
      <c r="K1285" s="171"/>
      <c r="L1285" s="171"/>
      <c r="M1285" s="171"/>
      <c r="N1285" s="171"/>
      <c r="O1285" s="171"/>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46">
        <v>29</v>
      </c>
      <c r="B1286" s="946">
        <v>1</v>
      </c>
      <c r="C1286" s="388"/>
      <c r="D1286" s="388"/>
      <c r="E1286" s="388"/>
      <c r="F1286" s="388"/>
      <c r="G1286" s="388"/>
      <c r="H1286" s="388"/>
      <c r="I1286" s="388"/>
      <c r="J1286" s="170"/>
      <c r="K1286" s="171"/>
      <c r="L1286" s="171"/>
      <c r="M1286" s="171"/>
      <c r="N1286" s="171"/>
      <c r="O1286" s="171"/>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46">
        <v>30</v>
      </c>
      <c r="B1287" s="946">
        <v>1</v>
      </c>
      <c r="C1287" s="388"/>
      <c r="D1287" s="388"/>
      <c r="E1287" s="388"/>
      <c r="F1287" s="388"/>
      <c r="G1287" s="388"/>
      <c r="H1287" s="388"/>
      <c r="I1287" s="388"/>
      <c r="J1287" s="170"/>
      <c r="K1287" s="171"/>
      <c r="L1287" s="171"/>
      <c r="M1287" s="171"/>
      <c r="N1287" s="171"/>
      <c r="O1287" s="171"/>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99" t="s">
        <v>30</v>
      </c>
      <c r="D1290" s="299"/>
      <c r="E1290" s="299"/>
      <c r="F1290" s="299"/>
      <c r="G1290" s="299"/>
      <c r="H1290" s="299"/>
      <c r="I1290" s="299"/>
      <c r="J1290" s="872" t="s">
        <v>465</v>
      </c>
      <c r="K1290" s="872"/>
      <c r="L1290" s="872"/>
      <c r="M1290" s="872"/>
      <c r="N1290" s="872"/>
      <c r="O1290" s="872"/>
      <c r="P1290" s="299" t="s">
        <v>400</v>
      </c>
      <c r="Q1290" s="299"/>
      <c r="R1290" s="299"/>
      <c r="S1290" s="299"/>
      <c r="T1290" s="299"/>
      <c r="U1290" s="299"/>
      <c r="V1290" s="299"/>
      <c r="W1290" s="299"/>
      <c r="X1290" s="299"/>
      <c r="Y1290" s="299" t="s">
        <v>461</v>
      </c>
      <c r="Z1290" s="299"/>
      <c r="AA1290" s="299"/>
      <c r="AB1290" s="299"/>
      <c r="AC1290" s="872" t="s">
        <v>399</v>
      </c>
      <c r="AD1290" s="872"/>
      <c r="AE1290" s="872"/>
      <c r="AF1290" s="872"/>
      <c r="AG1290" s="872"/>
      <c r="AH1290" s="299" t="s">
        <v>416</v>
      </c>
      <c r="AI1290" s="299"/>
      <c r="AJ1290" s="299"/>
      <c r="AK1290" s="299"/>
      <c r="AL1290" s="299" t="s">
        <v>23</v>
      </c>
      <c r="AM1290" s="299"/>
      <c r="AN1290" s="299"/>
      <c r="AO1290" s="389"/>
      <c r="AP1290" s="872" t="s">
        <v>466</v>
      </c>
      <c r="AQ1290" s="872"/>
      <c r="AR1290" s="872"/>
      <c r="AS1290" s="872"/>
      <c r="AT1290" s="872"/>
      <c r="AU1290" s="872"/>
      <c r="AV1290" s="872"/>
      <c r="AW1290" s="872"/>
      <c r="AX1290" s="872"/>
    </row>
    <row r="1291" spans="1:50" ht="24" customHeight="1" x14ac:dyDescent="0.15">
      <c r="A1291" s="946">
        <v>1</v>
      </c>
      <c r="B1291" s="946">
        <v>1</v>
      </c>
      <c r="C1291" s="388"/>
      <c r="D1291" s="388"/>
      <c r="E1291" s="388"/>
      <c r="F1291" s="388"/>
      <c r="G1291" s="388"/>
      <c r="H1291" s="388"/>
      <c r="I1291" s="388"/>
      <c r="J1291" s="170"/>
      <c r="K1291" s="171"/>
      <c r="L1291" s="171"/>
      <c r="M1291" s="171"/>
      <c r="N1291" s="171"/>
      <c r="O1291" s="171"/>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46">
        <v>2</v>
      </c>
      <c r="B1292" s="946">
        <v>1</v>
      </c>
      <c r="C1292" s="388"/>
      <c r="D1292" s="388"/>
      <c r="E1292" s="388"/>
      <c r="F1292" s="388"/>
      <c r="G1292" s="388"/>
      <c r="H1292" s="388"/>
      <c r="I1292" s="388"/>
      <c r="J1292" s="170"/>
      <c r="K1292" s="171"/>
      <c r="L1292" s="171"/>
      <c r="M1292" s="171"/>
      <c r="N1292" s="171"/>
      <c r="O1292" s="171"/>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46">
        <v>3</v>
      </c>
      <c r="B1293" s="946">
        <v>1</v>
      </c>
      <c r="C1293" s="388"/>
      <c r="D1293" s="388"/>
      <c r="E1293" s="388"/>
      <c r="F1293" s="388"/>
      <c r="G1293" s="388"/>
      <c r="H1293" s="388"/>
      <c r="I1293" s="388"/>
      <c r="J1293" s="170"/>
      <c r="K1293" s="171"/>
      <c r="L1293" s="171"/>
      <c r="M1293" s="171"/>
      <c r="N1293" s="171"/>
      <c r="O1293" s="171"/>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46">
        <v>4</v>
      </c>
      <c r="B1294" s="946">
        <v>1</v>
      </c>
      <c r="C1294" s="388"/>
      <c r="D1294" s="388"/>
      <c r="E1294" s="388"/>
      <c r="F1294" s="388"/>
      <c r="G1294" s="388"/>
      <c r="H1294" s="388"/>
      <c r="I1294" s="388"/>
      <c r="J1294" s="170"/>
      <c r="K1294" s="171"/>
      <c r="L1294" s="171"/>
      <c r="M1294" s="171"/>
      <c r="N1294" s="171"/>
      <c r="O1294" s="171"/>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46">
        <v>5</v>
      </c>
      <c r="B1295" s="946">
        <v>1</v>
      </c>
      <c r="C1295" s="388"/>
      <c r="D1295" s="388"/>
      <c r="E1295" s="388"/>
      <c r="F1295" s="388"/>
      <c r="G1295" s="388"/>
      <c r="H1295" s="388"/>
      <c r="I1295" s="388"/>
      <c r="J1295" s="170"/>
      <c r="K1295" s="171"/>
      <c r="L1295" s="171"/>
      <c r="M1295" s="171"/>
      <c r="N1295" s="171"/>
      <c r="O1295" s="171"/>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46">
        <v>6</v>
      </c>
      <c r="B1296" s="946">
        <v>1</v>
      </c>
      <c r="C1296" s="388"/>
      <c r="D1296" s="388"/>
      <c r="E1296" s="388"/>
      <c r="F1296" s="388"/>
      <c r="G1296" s="388"/>
      <c r="H1296" s="388"/>
      <c r="I1296" s="388"/>
      <c r="J1296" s="170"/>
      <c r="K1296" s="171"/>
      <c r="L1296" s="171"/>
      <c r="M1296" s="171"/>
      <c r="N1296" s="171"/>
      <c r="O1296" s="171"/>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46">
        <v>7</v>
      </c>
      <c r="B1297" s="946">
        <v>1</v>
      </c>
      <c r="C1297" s="388"/>
      <c r="D1297" s="388"/>
      <c r="E1297" s="388"/>
      <c r="F1297" s="388"/>
      <c r="G1297" s="388"/>
      <c r="H1297" s="388"/>
      <c r="I1297" s="388"/>
      <c r="J1297" s="170"/>
      <c r="K1297" s="171"/>
      <c r="L1297" s="171"/>
      <c r="M1297" s="171"/>
      <c r="N1297" s="171"/>
      <c r="O1297" s="171"/>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46">
        <v>8</v>
      </c>
      <c r="B1298" s="946">
        <v>1</v>
      </c>
      <c r="C1298" s="388"/>
      <c r="D1298" s="388"/>
      <c r="E1298" s="388"/>
      <c r="F1298" s="388"/>
      <c r="G1298" s="388"/>
      <c r="H1298" s="388"/>
      <c r="I1298" s="388"/>
      <c r="J1298" s="170"/>
      <c r="K1298" s="171"/>
      <c r="L1298" s="171"/>
      <c r="M1298" s="171"/>
      <c r="N1298" s="171"/>
      <c r="O1298" s="171"/>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46">
        <v>9</v>
      </c>
      <c r="B1299" s="946">
        <v>1</v>
      </c>
      <c r="C1299" s="388"/>
      <c r="D1299" s="388"/>
      <c r="E1299" s="388"/>
      <c r="F1299" s="388"/>
      <c r="G1299" s="388"/>
      <c r="H1299" s="388"/>
      <c r="I1299" s="388"/>
      <c r="J1299" s="170"/>
      <c r="K1299" s="171"/>
      <c r="L1299" s="171"/>
      <c r="M1299" s="171"/>
      <c r="N1299" s="171"/>
      <c r="O1299" s="171"/>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46">
        <v>10</v>
      </c>
      <c r="B1300" s="946">
        <v>1</v>
      </c>
      <c r="C1300" s="388"/>
      <c r="D1300" s="388"/>
      <c r="E1300" s="388"/>
      <c r="F1300" s="388"/>
      <c r="G1300" s="388"/>
      <c r="H1300" s="388"/>
      <c r="I1300" s="388"/>
      <c r="J1300" s="170"/>
      <c r="K1300" s="171"/>
      <c r="L1300" s="171"/>
      <c r="M1300" s="171"/>
      <c r="N1300" s="171"/>
      <c r="O1300" s="171"/>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46">
        <v>11</v>
      </c>
      <c r="B1301" s="946">
        <v>1</v>
      </c>
      <c r="C1301" s="388"/>
      <c r="D1301" s="388"/>
      <c r="E1301" s="388"/>
      <c r="F1301" s="388"/>
      <c r="G1301" s="388"/>
      <c r="H1301" s="388"/>
      <c r="I1301" s="388"/>
      <c r="J1301" s="170"/>
      <c r="K1301" s="171"/>
      <c r="L1301" s="171"/>
      <c r="M1301" s="171"/>
      <c r="N1301" s="171"/>
      <c r="O1301" s="171"/>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46">
        <v>12</v>
      </c>
      <c r="B1302" s="946">
        <v>1</v>
      </c>
      <c r="C1302" s="388"/>
      <c r="D1302" s="388"/>
      <c r="E1302" s="388"/>
      <c r="F1302" s="388"/>
      <c r="G1302" s="388"/>
      <c r="H1302" s="388"/>
      <c r="I1302" s="388"/>
      <c r="J1302" s="170"/>
      <c r="K1302" s="171"/>
      <c r="L1302" s="171"/>
      <c r="M1302" s="171"/>
      <c r="N1302" s="171"/>
      <c r="O1302" s="171"/>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46">
        <v>13</v>
      </c>
      <c r="B1303" s="946">
        <v>1</v>
      </c>
      <c r="C1303" s="388"/>
      <c r="D1303" s="388"/>
      <c r="E1303" s="388"/>
      <c r="F1303" s="388"/>
      <c r="G1303" s="388"/>
      <c r="H1303" s="388"/>
      <c r="I1303" s="388"/>
      <c r="J1303" s="170"/>
      <c r="K1303" s="171"/>
      <c r="L1303" s="171"/>
      <c r="M1303" s="171"/>
      <c r="N1303" s="171"/>
      <c r="O1303" s="171"/>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46">
        <v>14</v>
      </c>
      <c r="B1304" s="946">
        <v>1</v>
      </c>
      <c r="C1304" s="388"/>
      <c r="D1304" s="388"/>
      <c r="E1304" s="388"/>
      <c r="F1304" s="388"/>
      <c r="G1304" s="388"/>
      <c r="H1304" s="388"/>
      <c r="I1304" s="388"/>
      <c r="J1304" s="170"/>
      <c r="K1304" s="171"/>
      <c r="L1304" s="171"/>
      <c r="M1304" s="171"/>
      <c r="N1304" s="171"/>
      <c r="O1304" s="171"/>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46">
        <v>15</v>
      </c>
      <c r="B1305" s="946">
        <v>1</v>
      </c>
      <c r="C1305" s="388"/>
      <c r="D1305" s="388"/>
      <c r="E1305" s="388"/>
      <c r="F1305" s="388"/>
      <c r="G1305" s="388"/>
      <c r="H1305" s="388"/>
      <c r="I1305" s="388"/>
      <c r="J1305" s="170"/>
      <c r="K1305" s="171"/>
      <c r="L1305" s="171"/>
      <c r="M1305" s="171"/>
      <c r="N1305" s="171"/>
      <c r="O1305" s="171"/>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46">
        <v>16</v>
      </c>
      <c r="B1306" s="946">
        <v>1</v>
      </c>
      <c r="C1306" s="388"/>
      <c r="D1306" s="388"/>
      <c r="E1306" s="388"/>
      <c r="F1306" s="388"/>
      <c r="G1306" s="388"/>
      <c r="H1306" s="388"/>
      <c r="I1306" s="388"/>
      <c r="J1306" s="170"/>
      <c r="K1306" s="171"/>
      <c r="L1306" s="171"/>
      <c r="M1306" s="171"/>
      <c r="N1306" s="171"/>
      <c r="O1306" s="171"/>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46">
        <v>17</v>
      </c>
      <c r="B1307" s="946">
        <v>1</v>
      </c>
      <c r="C1307" s="388"/>
      <c r="D1307" s="388"/>
      <c r="E1307" s="388"/>
      <c r="F1307" s="388"/>
      <c r="G1307" s="388"/>
      <c r="H1307" s="388"/>
      <c r="I1307" s="388"/>
      <c r="J1307" s="170"/>
      <c r="K1307" s="171"/>
      <c r="L1307" s="171"/>
      <c r="M1307" s="171"/>
      <c r="N1307" s="171"/>
      <c r="O1307" s="171"/>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46">
        <v>18</v>
      </c>
      <c r="B1308" s="946">
        <v>1</v>
      </c>
      <c r="C1308" s="388"/>
      <c r="D1308" s="388"/>
      <c r="E1308" s="388"/>
      <c r="F1308" s="388"/>
      <c r="G1308" s="388"/>
      <c r="H1308" s="388"/>
      <c r="I1308" s="388"/>
      <c r="J1308" s="170"/>
      <c r="K1308" s="171"/>
      <c r="L1308" s="171"/>
      <c r="M1308" s="171"/>
      <c r="N1308" s="171"/>
      <c r="O1308" s="171"/>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46">
        <v>19</v>
      </c>
      <c r="B1309" s="946">
        <v>1</v>
      </c>
      <c r="C1309" s="388"/>
      <c r="D1309" s="388"/>
      <c r="E1309" s="388"/>
      <c r="F1309" s="388"/>
      <c r="G1309" s="388"/>
      <c r="H1309" s="388"/>
      <c r="I1309" s="388"/>
      <c r="J1309" s="170"/>
      <c r="K1309" s="171"/>
      <c r="L1309" s="171"/>
      <c r="M1309" s="171"/>
      <c r="N1309" s="171"/>
      <c r="O1309" s="171"/>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46">
        <v>20</v>
      </c>
      <c r="B1310" s="946">
        <v>1</v>
      </c>
      <c r="C1310" s="388"/>
      <c r="D1310" s="388"/>
      <c r="E1310" s="388"/>
      <c r="F1310" s="388"/>
      <c r="G1310" s="388"/>
      <c r="H1310" s="388"/>
      <c r="I1310" s="388"/>
      <c r="J1310" s="170"/>
      <c r="K1310" s="171"/>
      <c r="L1310" s="171"/>
      <c r="M1310" s="171"/>
      <c r="N1310" s="171"/>
      <c r="O1310" s="171"/>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46">
        <v>21</v>
      </c>
      <c r="B1311" s="946">
        <v>1</v>
      </c>
      <c r="C1311" s="388"/>
      <c r="D1311" s="388"/>
      <c r="E1311" s="388"/>
      <c r="F1311" s="388"/>
      <c r="G1311" s="388"/>
      <c r="H1311" s="388"/>
      <c r="I1311" s="388"/>
      <c r="J1311" s="170"/>
      <c r="K1311" s="171"/>
      <c r="L1311" s="171"/>
      <c r="M1311" s="171"/>
      <c r="N1311" s="171"/>
      <c r="O1311" s="171"/>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46">
        <v>22</v>
      </c>
      <c r="B1312" s="946">
        <v>1</v>
      </c>
      <c r="C1312" s="388"/>
      <c r="D1312" s="388"/>
      <c r="E1312" s="388"/>
      <c r="F1312" s="388"/>
      <c r="G1312" s="388"/>
      <c r="H1312" s="388"/>
      <c r="I1312" s="388"/>
      <c r="J1312" s="170"/>
      <c r="K1312" s="171"/>
      <c r="L1312" s="171"/>
      <c r="M1312" s="171"/>
      <c r="N1312" s="171"/>
      <c r="O1312" s="171"/>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46">
        <v>23</v>
      </c>
      <c r="B1313" s="946">
        <v>1</v>
      </c>
      <c r="C1313" s="388"/>
      <c r="D1313" s="388"/>
      <c r="E1313" s="388"/>
      <c r="F1313" s="388"/>
      <c r="G1313" s="388"/>
      <c r="H1313" s="388"/>
      <c r="I1313" s="388"/>
      <c r="J1313" s="170"/>
      <c r="K1313" s="171"/>
      <c r="L1313" s="171"/>
      <c r="M1313" s="171"/>
      <c r="N1313" s="171"/>
      <c r="O1313" s="171"/>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46">
        <v>24</v>
      </c>
      <c r="B1314" s="946">
        <v>1</v>
      </c>
      <c r="C1314" s="388"/>
      <c r="D1314" s="388"/>
      <c r="E1314" s="388"/>
      <c r="F1314" s="388"/>
      <c r="G1314" s="388"/>
      <c r="H1314" s="388"/>
      <c r="I1314" s="388"/>
      <c r="J1314" s="170"/>
      <c r="K1314" s="171"/>
      <c r="L1314" s="171"/>
      <c r="M1314" s="171"/>
      <c r="N1314" s="171"/>
      <c r="O1314" s="171"/>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46">
        <v>25</v>
      </c>
      <c r="B1315" s="946">
        <v>1</v>
      </c>
      <c r="C1315" s="388"/>
      <c r="D1315" s="388"/>
      <c r="E1315" s="388"/>
      <c r="F1315" s="388"/>
      <c r="G1315" s="388"/>
      <c r="H1315" s="388"/>
      <c r="I1315" s="388"/>
      <c r="J1315" s="170"/>
      <c r="K1315" s="171"/>
      <c r="L1315" s="171"/>
      <c r="M1315" s="171"/>
      <c r="N1315" s="171"/>
      <c r="O1315" s="171"/>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46">
        <v>26</v>
      </c>
      <c r="B1316" s="946">
        <v>1</v>
      </c>
      <c r="C1316" s="388"/>
      <c r="D1316" s="388"/>
      <c r="E1316" s="388"/>
      <c r="F1316" s="388"/>
      <c r="G1316" s="388"/>
      <c r="H1316" s="388"/>
      <c r="I1316" s="388"/>
      <c r="J1316" s="170"/>
      <c r="K1316" s="171"/>
      <c r="L1316" s="171"/>
      <c r="M1316" s="171"/>
      <c r="N1316" s="171"/>
      <c r="O1316" s="171"/>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46">
        <v>27</v>
      </c>
      <c r="B1317" s="946">
        <v>1</v>
      </c>
      <c r="C1317" s="388"/>
      <c r="D1317" s="388"/>
      <c r="E1317" s="388"/>
      <c r="F1317" s="388"/>
      <c r="G1317" s="388"/>
      <c r="H1317" s="388"/>
      <c r="I1317" s="388"/>
      <c r="J1317" s="170"/>
      <c r="K1317" s="171"/>
      <c r="L1317" s="171"/>
      <c r="M1317" s="171"/>
      <c r="N1317" s="171"/>
      <c r="O1317" s="171"/>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46">
        <v>28</v>
      </c>
      <c r="B1318" s="946">
        <v>1</v>
      </c>
      <c r="C1318" s="388"/>
      <c r="D1318" s="388"/>
      <c r="E1318" s="388"/>
      <c r="F1318" s="388"/>
      <c r="G1318" s="388"/>
      <c r="H1318" s="388"/>
      <c r="I1318" s="388"/>
      <c r="J1318" s="170"/>
      <c r="K1318" s="171"/>
      <c r="L1318" s="171"/>
      <c r="M1318" s="171"/>
      <c r="N1318" s="171"/>
      <c r="O1318" s="171"/>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46">
        <v>29</v>
      </c>
      <c r="B1319" s="946">
        <v>1</v>
      </c>
      <c r="C1319" s="388"/>
      <c r="D1319" s="388"/>
      <c r="E1319" s="388"/>
      <c r="F1319" s="388"/>
      <c r="G1319" s="388"/>
      <c r="H1319" s="388"/>
      <c r="I1319" s="388"/>
      <c r="J1319" s="170"/>
      <c r="K1319" s="171"/>
      <c r="L1319" s="171"/>
      <c r="M1319" s="171"/>
      <c r="N1319" s="171"/>
      <c r="O1319" s="171"/>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46">
        <v>30</v>
      </c>
      <c r="B1320" s="946">
        <v>1</v>
      </c>
      <c r="C1320" s="388"/>
      <c r="D1320" s="388"/>
      <c r="E1320" s="388"/>
      <c r="F1320" s="388"/>
      <c r="G1320" s="388"/>
      <c r="H1320" s="388"/>
      <c r="I1320" s="388"/>
      <c r="J1320" s="170"/>
      <c r="K1320" s="171"/>
      <c r="L1320" s="171"/>
      <c r="M1320" s="171"/>
      <c r="N1320" s="171"/>
      <c r="O1320" s="171"/>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2016-06-25T11:32:19Z</cp:lastPrinted>
  <dcterms:created xsi:type="dcterms:W3CDTF">2012-03-13T00:50:25Z</dcterms:created>
  <dcterms:modified xsi:type="dcterms:W3CDTF">2016-06-25T11:33:34Z</dcterms:modified>
</cp:coreProperties>
</file>