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変更なし\"/>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<sst xmlns="http://schemas.openxmlformats.org/spreadsheetml/2006/main" count="2772" uniqueCount="571">
  <si>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</si>
  <si>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</si>
  <si>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</si>
  <si>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</si>
  <si>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</si>
  <si>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</si>
  <si>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</si>
  <si>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</si>
  <si>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</si>
  <si>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</si>
  <si>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</si>
  <si>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</si>
  <si>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</si>
  <si>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</si>
  <si>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</si>
  <si>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</si>
  <si>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</si>
  <si>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</si>
  <si>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</si>
  <si>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</si>
  <si>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</si>
  <si>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</si>
  <si>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</si>
  <si>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</si>
  <si>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</si>
  <si>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</si>
  <si>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</si>
  <si>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</si>
  <si>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</si>
  <si>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</si>
  <si>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</si>
  <si>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</si>
  <si>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</si>
  <si>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</si>
  <si>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</si>
  <si>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</si>
  <si>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</si>
  <si>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</si>
  <si>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</si>
  <si>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</si>
  <si>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</si>
  <si>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</si>
  <si>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</si>
  <si>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</si>
  <si>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</si>
  <si>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</si>
  <si>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</si>
  <si>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</si>
  <si>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</si>
  <si>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</si>
  <si>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</si>
  <si>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</si>
  <si>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</si>
  <si>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</si>
  <si>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</si>
  <si>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</si>
  <si>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</si>
  <si>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</si>
  <si>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</si>
  <si>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</si>
  <si>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</si>
  <si>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</si>
  <si>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</si>
  <si>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</si>
  <si>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</si>
  <si>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</si>
  <si>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</si>
  <si>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</si>
  <si>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</si>
  <si>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</si>
  <si>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</si>
  <si>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</si>
  <si>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</si>
  <si>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</si>
  <si>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</si>
  <si>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</si>
  <si>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</si>
  <si>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</si>
  <si>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</si>
  <si>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</si>
  <si>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</si>
  <si>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</si>
  <si>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</si>
  <si>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</si>
  <si>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</si>
  <si>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</si>
  <si>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</si>
  <si>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</si>
  <si>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</si>
  <si>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</si>
  <si>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</si>
  <si>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</si>
  <si>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</si>
  <si>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</si>
  <si>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</si>
  <si>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</si>
  <si>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</si>
  <si>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</si>
  <si>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</si>
  <si>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</si>
  <si>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</si>
  <si>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</si>
  <si>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</si>
  <si>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</si>
  <si>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</si>
  <si>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</si>
  <si>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</si>
  <si>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</si>
  <si>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</si>
  <si>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</si>
  <si>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</si>
  <si>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</si>
  <si>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</si>
  <si>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</si>
  <si>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</si>
  <si>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</si>
  <si>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</si>
  <si>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</si>
  <si>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</si>
  <si>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</si>
  <si>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</si>
  <si>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</si>
  <si>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</si>
  <si>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</si>
  <si>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</si>
  <si>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</si>
  <si>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</si>
  <si>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</si>
  <si>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</si>
  <si>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</si>
  <si>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</si>
  <si>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</si>
  <si>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</si>
  <si>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</si>
  <si>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</si>
  <si>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</si>
  <si>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</si>
  <si>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</si>
  <si>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</si>
  <si>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</si>
  <si>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</si>
  <si>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</si>
  <si>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</si>
  <si>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</si>
  <si>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</si>
  <si>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</si>
  <si>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</si>
  <si>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</si>
  <si>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</si>
  <si>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</si>
  <si>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</si>
  <si>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</si>
  <si>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</si>
  <si>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</si>
  <si>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</si>
  <si>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</si>
  <si>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</si>
  <si>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</si>
  <si>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</si>
  <si>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</si>
  <si>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</si>
  <si>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</si>
  <si>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</si>
  <si>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</si>
  <si>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</si>
  <si>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</si>
  <si>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</si>
  <si>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</si>
  <si>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</si>
  <si>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</si>
  <si>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</si>
  <si>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</si>
  <si>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</si>
  <si>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</si>
  <si>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</si>
  <si>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</si>
  <si>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</si>
  <si>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</si>
  <si>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</si>
  <si>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</si>
  <si>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</si>
  <si>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</si>
  <si>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</si>
  <si>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</si>
  <si>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</si>
  <si>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</si>
  <si>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</si>
  <si>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</si>
  <si>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</si>
  <si>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</si>
  <si>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</si>
  <si>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</si>
  <si>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</si>
  <si>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</si>
  <si>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</si>
  <si>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</si>
  <si>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</si>
  <si>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</si>
  <si>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</si>
  <si>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</si>
  <si>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</si>
  <si>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</si>
  <si>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</si>
  <si>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</si>
  <si>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</si>
  <si>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</si>
  <si>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</si>
  <si>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</si>
  <si>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</si>
  <si>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</si>
  <si>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</si>
  <si>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</si>
  <si>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</si>
  <si>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</si>
  <si>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</si>
  <si>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</si>
  <si>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</si>
  <si>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</si>
  <si>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</si>
  <si>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</si>
  <si>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</si>
  <si>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</si>
  <si>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</si>
  <si>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</si>
  <si>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</si>
  <si>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</si>
  <si>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</si>
  <si>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</si>
  <si>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</si>
  <si>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</si>
  <si>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</si>
  <si>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</si>
  <si>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</si>
  <si>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</si>
  <si>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</si>
  <si>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</si>
  <si>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</si>
  <si>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</si>
  <si>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</si>
  <si>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</si>
  <si>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</si>
  <si>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</si>
  <si>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</si>
  <si>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</si>
  <si>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</si>
  <si>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</si>
  <si>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</si>
  <si>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</si>
  <si>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</si>
  <si>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</si>
  <si>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</si>
  <si>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</si>
  <si>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</si>
  <si>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</si>
  <si>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</si>
  <si>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</si>
  <si>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</si>
  <si>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</si>
  <si>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</si>
  <si>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</si>
  <si>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</si>
  <si>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</si>
  <si>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</si>
  <si>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</si>
  <si>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</si>
  <si>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</si>
  <si>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</si>
  <si>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</si>
  <si>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</si>
  <si>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</si>
  <si>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</si>
  <si>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</si>
  <si>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</si>
  <si>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</si>
  <si>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</si>
  <si>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</si>
  <si>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</si>
  <si>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</si>
  <si>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</si>
  <si>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</si>
  <si>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</si>
  <si>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</si>
  <si>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</si>
  <si>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</si>
  <si>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</si>
  <si>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</si>
  <si>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</si>
  <si>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</si>
  <si>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</si>
  <si>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</si>
  <si>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</si>
  <si>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</si>
  <si>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</si>
  <si>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</si>
  <si>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</si>
  <si>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</si>
  <si>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</si>
  <si>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</si>
  <si>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</si>
  <si>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</si>
  <si>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</si>
  <si>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</si>
  <si>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</si>
  <si>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</si>
  <si>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</si>
  <si>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</si>
  <si>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</si>
  <si>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</si>
  <si>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</si>
  <si>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</si>
  <si>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</si>
  <si>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</si>
  <si>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</si>
  <si>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</si>
  <si>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</si>
  <si>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</si>
  <si>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</si>
  <si>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</si>
  <si>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</si>
  <si>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</si>
  <si>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</si>
  <si>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</si>
  <si>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</si>
  <si>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</si>
  <si>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</si>
  <si>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</si>
  <si>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</si>
  <si>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</si>
  <si>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</si>
  <si>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</si>
  <si>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</si>
  <si>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</si>
  <si>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</si>
  <si>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</si>
  <si>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</si>
  <si>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</si>
  <si>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</si>
  <si>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</si>
  <si>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</si>
  <si>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</si>
  <si>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</si>
  <si>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</si>
  <si>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</si>
  <si>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</si>
  <si>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</si>
  <si>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</si>
  <si>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</si>
  <si>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</si>
  <si>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</si>
  <si>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</si>
  <si>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</si>
  <si>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</si>
  <si>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</si>
  <si>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</si>
  <si>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</si>
  <si>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</si>
  <si>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</si>
  <si>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</si>
  <si>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</si>
  <si>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</si>
  <si>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</si>
  <si>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</si>
  <si>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</si>
  <si>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</si>
  <si>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</si>
  <si>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</si>
  <si>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</si>
  <si>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</si>
  <si>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</si>
  <si>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</si>
  <si>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</si>
  <si>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</si>
  <si>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</si>
  <si>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</si>
  <si>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</si>
  <si>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</si>
  <si>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</si>
  <si>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</si>
  <si>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</si>
  <si>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</si>
  <si>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</si>
  <si>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</si>
  <si>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</si>
  <si>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</si>
  <si>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</si>
  <si>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</si>
  <si>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</si>
  <si>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</si>
  <si>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</si>
  <si>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</si>
  <si>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</si>
  <si>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</si>
  <si>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</si>
  <si>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</si>
  <si>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</si>
  <si>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</si>
  <si>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</si>
  <si>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</si>
  <si>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</si>
  <si>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</si>
  <si>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</si>
  <si>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</si>
  <si>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</si>
  <si>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</si>
  <si>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</si>
  <si>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</si>
  <si>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</si>
  <si>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</si>
  <si>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</si>
  <si>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</si>
  <si>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</si>
  <si>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</si>
  <si>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</si>
  <si>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</si>
  <si>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</si>
  <si>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</si>
  <si>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</si>
  <si>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</si>
  <si>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</si>
  <si>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</si>
  <si>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</si>
  <si>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</si>
  <si>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</si>
  <si>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</si>
  <si>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</si>
  <si>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</si>
  <si>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</si>
  <si>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</si>
  <si>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</si>
  <si>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</si>
  <si>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</si>
  <si>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</si>
  <si>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</si>
  <si>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</si>
  <si>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</si>
  <si>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</si>
  <si>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</si>
  <si>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</si>
  <si>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</si>
  <si>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</si>
  <si>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</si>
  <si>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</si>
  <si>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</si>
  <si>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</si>
  <si>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</si>
  <si>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</si>
  <si>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</si>
  <si>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</si>
  <si>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</si>
  <si>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</si>
  <si>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</si>
  <si>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</si>
  <si>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</si>
  <si>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</si>
  <si>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</si>
  <si>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</si>
  <si>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</si>
  <si>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</si>
  <si>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</si>
  <si>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</si>
  <si>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</si>
  <si>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</si>
  <si>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</si>
  <si>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</si>
  <si>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</si>
  <si>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</si>
  <si>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</si>
  <si>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</si>
  <si>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</si>
  <si>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</si>
  <si>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</si>
  <si>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</si>
  <si>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</si>
  <si>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</si>
  <si>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</si>
  <si>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</si>
  <si>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</si>
  <si>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</si>
  <si>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</si>
  <si>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</si>
  <si>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</si>
  <si>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</si>
  <si>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</si>
  <si>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</si>
  <si>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</si>
  <si>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</si>
  <si>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</si>
  <si>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</si>
  <si>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</si>
  <si>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</si>
  <si>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</si>
  <si>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</si>
  <si>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</si>
  <si>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</si>
  <si>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</si>
  <si>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</si>
  <si>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</si>
  <si>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</si>
  <si>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</si>
  <si>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</si>
  <si>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</si>
  <si>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</si>
  <si>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</si>
  <si>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</si>
  <si>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</si>
  <si>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</si>
  <si>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</si>
  <si>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</si>
  <si>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</si>
  <si>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</si>
  <si>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</si>
  <si>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</si>
  <si>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</si>
  <si>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</si>
  <si>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</si>
  <si>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</si>
  <si>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</si>
  <si>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</si>
  <si>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</si>
  <si>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経済協力開発機構等拠出金</t>
    <phoneticPr fontId="5"/>
  </si>
  <si>
    <t>国土政策局</t>
    <phoneticPr fontId="5"/>
  </si>
  <si>
    <t>総務課企画室</t>
    <rPh sb="0" eb="2">
      <t>ソウム</t>
    </rPh>
    <rPh sb="2" eb="3">
      <t>カ</t>
    </rPh>
    <rPh sb="3" eb="6">
      <t>キカクシツ</t>
    </rPh>
    <phoneticPr fontId="5"/>
  </si>
  <si>
    <t>○</t>
  </si>
  <si>
    <t>-</t>
    <phoneticPr fontId="5"/>
  </si>
  <si>
    <t>-</t>
    <phoneticPr fontId="5"/>
  </si>
  <si>
    <t>我が国の有するノウハウ・技術とアジア諸都市等とのマッチングの毎年1件程度の成立</t>
    <phoneticPr fontId="5"/>
  </si>
  <si>
    <t>マッチングの成立件数</t>
    <phoneticPr fontId="5"/>
  </si>
  <si>
    <t>国土・地域政策のテリトリアル・レビュー等の実施件数</t>
    <phoneticPr fontId="5"/>
  </si>
  <si>
    <t>我が国の有するノウハウ・技術とアジア諸都市等とのマッチング事業等の実施件数</t>
    <phoneticPr fontId="5"/>
  </si>
  <si>
    <t>国土交通省</t>
  </si>
  <si>
    <t>‐</t>
  </si>
  <si>
    <t>国際機関における事業を支援するものであり、国内および国際社会のニーズを反映している。</t>
    <phoneticPr fontId="5"/>
  </si>
  <si>
    <t>当省の政策目的に合致した国際機関の事業であり、国が支出する必要がある。</t>
    <phoneticPr fontId="5"/>
  </si>
  <si>
    <t>当省の政策目的に合致しており、政策目的の実現には必要不可欠である。</t>
    <phoneticPr fontId="5"/>
  </si>
  <si>
    <t>対象事業を限定して拠出している。</t>
    <phoneticPr fontId="5"/>
  </si>
  <si>
    <t>事業の実施にあたり、執行機関と緊密な連絡・調整を行い、事業目的の達成と効率的な運営の両立を図っている。</t>
    <phoneticPr fontId="5"/>
  </si>
  <si>
    <t>活動見込みを達成している。</t>
    <rPh sb="0" eb="2">
      <t>カツドウ</t>
    </rPh>
    <rPh sb="2" eb="4">
      <t>ミコ</t>
    </rPh>
    <rPh sb="6" eb="8">
      <t>タッセイ</t>
    </rPh>
    <phoneticPr fontId="5"/>
  </si>
  <si>
    <t>成果目標値を達成している。</t>
    <rPh sb="0" eb="2">
      <t>セイカ</t>
    </rPh>
    <rPh sb="2" eb="4">
      <t>モクヒョウ</t>
    </rPh>
    <rPh sb="4" eb="5">
      <t>チ</t>
    </rPh>
    <rPh sb="6" eb="8">
      <t>タッセイ</t>
    </rPh>
    <phoneticPr fontId="5"/>
  </si>
  <si>
    <t>国土交通省都市局</t>
    <rPh sb="0" eb="2">
      <t>コクド</t>
    </rPh>
    <rPh sb="2" eb="5">
      <t>コウツウショウ</t>
    </rPh>
    <rPh sb="5" eb="7">
      <t>トシ</t>
    </rPh>
    <rPh sb="7" eb="8">
      <t>キョク</t>
    </rPh>
    <phoneticPr fontId="5"/>
  </si>
  <si>
    <t>国際機関等拠出金</t>
    <rPh sb="0" eb="2">
      <t>コクサイ</t>
    </rPh>
    <rPh sb="2" eb="4">
      <t>キカン</t>
    </rPh>
    <rPh sb="4" eb="5">
      <t>トウ</t>
    </rPh>
    <rPh sb="5" eb="8">
      <t>キョシュツキン</t>
    </rPh>
    <phoneticPr fontId="5"/>
  </si>
  <si>
    <t>A.経済協力開発機構</t>
    <rPh sb="2" eb="4">
      <t>ケイザイ</t>
    </rPh>
    <rPh sb="4" eb="6">
      <t>キョウリョク</t>
    </rPh>
    <rPh sb="6" eb="8">
      <t>カイハツ</t>
    </rPh>
    <rPh sb="8" eb="10">
      <t>キコウ</t>
    </rPh>
    <phoneticPr fontId="5"/>
  </si>
  <si>
    <t>拠出金</t>
    <rPh sb="0" eb="3">
      <t>キョシュツキン</t>
    </rPh>
    <phoneticPr fontId="5"/>
  </si>
  <si>
    <t>プロジェクトのための調査研究等を実施</t>
    <rPh sb="10" eb="12">
      <t>チョウサ</t>
    </rPh>
    <rPh sb="12" eb="14">
      <t>ケンキュウ</t>
    </rPh>
    <rPh sb="14" eb="15">
      <t>トウ</t>
    </rPh>
    <rPh sb="16" eb="18">
      <t>ジッシ</t>
    </rPh>
    <phoneticPr fontId="5"/>
  </si>
  <si>
    <t>B.国連人間居住計画</t>
    <rPh sb="2" eb="4">
      <t>コクレン</t>
    </rPh>
    <rPh sb="4" eb="6">
      <t>ニンゲン</t>
    </rPh>
    <rPh sb="6" eb="8">
      <t>キョジュウ</t>
    </rPh>
    <rPh sb="8" eb="10">
      <t>ケイカク</t>
    </rPh>
    <phoneticPr fontId="5"/>
  </si>
  <si>
    <t>経済協力開発機構</t>
    <phoneticPr fontId="5"/>
  </si>
  <si>
    <t>-</t>
    <phoneticPr fontId="5"/>
  </si>
  <si>
    <t>プロジェクト推進のための調査研究・資料作成等</t>
    <phoneticPr fontId="5"/>
  </si>
  <si>
    <t>国連人間居住計画</t>
    <phoneticPr fontId="5"/>
  </si>
  <si>
    <t>国土政策局では、国土・地域政策に直接関わるRDPC及び地域指標作業部会関連プロジェクトのために拠出している。都市局ではRDPC及び都市政策作業部会で実施しているプロジェクトに対し拠出している。</t>
    <rPh sb="13" eb="15">
      <t>セイサク</t>
    </rPh>
    <phoneticPr fontId="5"/>
  </si>
  <si>
    <t>経済協力開発機構（OECD)地域開発政策委員会（RDPC)は、先進諸国間で国土・地域政策に関する意見交換・発信を行いうる唯一の場であり、先進的な政策の情報収集や蓄積、加盟国の政策担当者との人的ネットワーク等を通じた政策提言を獲得する。国連人間居住計画（国連ハビタット）は、急速な都市化に伴う都市の過密等の人間居住分野の諸問題の解決に取り組む機関であり、そのアジア・太平洋地域事務所（福岡市）のプロジェクトを支援することにより、我が国の国土・地域政策や居住環境改善分野での経験、知見を活かした国際貢献を図るとともに、プロジェクトを通じたアジア・太平洋地域の課題や取組等の情報を把握する。両機関の支援を行うことにより、我が国の国土・地域政策の形成への反映を目的とする。</t>
    <rPh sb="220" eb="222">
      <t>チイキ</t>
    </rPh>
    <rPh sb="264" eb="265">
      <t>ツウ</t>
    </rPh>
    <rPh sb="271" eb="274">
      <t>タイヘイヨウ</t>
    </rPh>
    <rPh sb="274" eb="276">
      <t>チイキ</t>
    </rPh>
    <rPh sb="277" eb="279">
      <t>カダイ</t>
    </rPh>
    <rPh sb="280" eb="282">
      <t>トリクミ</t>
    </rPh>
    <rPh sb="282" eb="283">
      <t>トウ</t>
    </rPh>
    <rPh sb="284" eb="286">
      <t>ジョウホウ</t>
    </rPh>
    <rPh sb="287" eb="289">
      <t>ハアク</t>
    </rPh>
    <rPh sb="299" eb="300">
      <t>オコナ</t>
    </rPh>
    <rPh sb="307" eb="308">
      <t>ワ</t>
    </rPh>
    <rPh sb="309" eb="310">
      <t>クニ</t>
    </rPh>
    <rPh sb="311" eb="313">
      <t>コクド</t>
    </rPh>
    <rPh sb="314" eb="316">
      <t>チイキ</t>
    </rPh>
    <rPh sb="316" eb="318">
      <t>セイサク</t>
    </rPh>
    <rPh sb="319" eb="321">
      <t>ケイセイ</t>
    </rPh>
    <rPh sb="323" eb="325">
      <t>ハンエイ</t>
    </rPh>
    <rPh sb="326" eb="328">
      <t>モクテキ</t>
    </rPh>
    <phoneticPr fontId="5"/>
  </si>
  <si>
    <t>ＯＥＣＤへの拠出金は、RDPCの作業計画を踏まえたプロジェクトのうち、我が国の国土・地域政策にとって有益である、国別・地域別の国土・地域政策レビュー（対象国・地域の国土・地域開発の状況や国土・地域政策等について評価を行い、改善方策等を提言するもの）や加盟国の地域のパフォーマンスや競争優位の比較分析、関連する地域指標作成等を支援するものである。
国連ハビタットへの拠出金は、そのアジア・太平洋地域事務所（福岡市）が実施する、我が国の有する国土・地域政策や居住環境改善分野におけるノウハウ・技術とアジア諸都市等とのマッチング事業や人間居住分野の諸問題に関する情報発信等を支援するものである。</t>
    <rPh sb="222" eb="224">
      <t>チイキ</t>
    </rPh>
    <phoneticPr fontId="5"/>
  </si>
  <si>
    <t>・テリトリアル・レビュー等の成果を我が国の国土・地域政策の形成に活用している。
・我が国の国土・地域政策や居住環境改善分野のノウハウ・技術が活用され課題解決に貢献している。</t>
    <rPh sb="45" eb="47">
      <t>コクド</t>
    </rPh>
    <rPh sb="48" eb="50">
      <t>チイキ</t>
    </rPh>
    <rPh sb="50" eb="52">
      <t>セイサク</t>
    </rPh>
    <rPh sb="53" eb="55">
      <t>キョジュウ</t>
    </rPh>
    <rPh sb="55" eb="57">
      <t>カンキョウ</t>
    </rPh>
    <rPh sb="57" eb="59">
      <t>カイゼン</t>
    </rPh>
    <rPh sb="59" eb="61">
      <t>ブンヤ</t>
    </rPh>
    <phoneticPr fontId="5"/>
  </si>
  <si>
    <t>OECDについては、本年４月に公表された我が国の国土・地域政策レビューの成果を我が国の国土・地域政策の推進に活用するとともに、加盟国等に対して情報発信し、各国の政策形成にも貢献しているところである。今後、個性ある地方の創生など我が国の政策推進に資するテーマの調査研究等が行われるよう拠出先と緊密に連携していく。
国連ハビタットについては、20年毎に開催されてきた国連会議「第三回国連人間居住会議」が本年10月に開催予定であり、都市化等に伴う諸課題の解決の取組を推進する好機であることから、我が国の知見や技術等の発信を一層強化するよう拠出先と緊密に連携していく。</t>
    <rPh sb="10" eb="11">
      <t>ホン</t>
    </rPh>
    <rPh sb="11" eb="12">
      <t>ネン</t>
    </rPh>
    <rPh sb="13" eb="14">
      <t>ガツ</t>
    </rPh>
    <rPh sb="15" eb="17">
      <t>コウヒョウ</t>
    </rPh>
    <rPh sb="46" eb="48">
      <t>チイキ</t>
    </rPh>
    <rPh sb="48" eb="50">
      <t>セイサク</t>
    </rPh>
    <rPh sb="51" eb="53">
      <t>スイシン</t>
    </rPh>
    <rPh sb="63" eb="66">
      <t>カメイコク</t>
    </rPh>
    <rPh sb="66" eb="67">
      <t>トウ</t>
    </rPh>
    <rPh sb="68" eb="69">
      <t>タイ</t>
    </rPh>
    <rPh sb="71" eb="73">
      <t>ジョウホウ</t>
    </rPh>
    <rPh sb="73" eb="75">
      <t>ハッシン</t>
    </rPh>
    <rPh sb="77" eb="78">
      <t>カク</t>
    </rPh>
    <rPh sb="78" eb="79">
      <t>コク</t>
    </rPh>
    <rPh sb="80" eb="82">
      <t>セイサク</t>
    </rPh>
    <rPh sb="82" eb="84">
      <t>ケイセイ</t>
    </rPh>
    <rPh sb="86" eb="88">
      <t>コウケン</t>
    </rPh>
    <rPh sb="99" eb="101">
      <t>コンゴ</t>
    </rPh>
    <rPh sb="113" eb="114">
      <t>ワ</t>
    </rPh>
    <rPh sb="115" eb="116">
      <t>クニ</t>
    </rPh>
    <rPh sb="117" eb="119">
      <t>セイサク</t>
    </rPh>
    <rPh sb="119" eb="121">
      <t>スイシン</t>
    </rPh>
    <rPh sb="122" eb="123">
      <t>シ</t>
    </rPh>
    <rPh sb="129" eb="131">
      <t>チョウサ</t>
    </rPh>
    <rPh sb="131" eb="133">
      <t>ケンキュウ</t>
    </rPh>
    <rPh sb="133" eb="134">
      <t>トウ</t>
    </rPh>
    <rPh sb="135" eb="136">
      <t>オコナ</t>
    </rPh>
    <rPh sb="141" eb="143">
      <t>キョシュツ</t>
    </rPh>
    <rPh sb="143" eb="144">
      <t>サキ</t>
    </rPh>
    <rPh sb="145" eb="147">
      <t>キンミツ</t>
    </rPh>
    <rPh sb="148" eb="150">
      <t>レンケイ</t>
    </rPh>
    <rPh sb="186" eb="187">
      <t>ダイ</t>
    </rPh>
    <rPh sb="187" eb="189">
      <t>サンカイ</t>
    </rPh>
    <rPh sb="189" eb="191">
      <t>コクレン</t>
    </rPh>
    <rPh sb="191" eb="193">
      <t>ニンゲン</t>
    </rPh>
    <rPh sb="193" eb="195">
      <t>キョジュウ</t>
    </rPh>
    <rPh sb="195" eb="197">
      <t>カイギ</t>
    </rPh>
    <rPh sb="199" eb="201">
      <t>ホンネン</t>
    </rPh>
    <rPh sb="203" eb="204">
      <t>ガツ</t>
    </rPh>
    <rPh sb="205" eb="207">
      <t>カイサイ</t>
    </rPh>
    <rPh sb="207" eb="209">
      <t>ヨテイ</t>
    </rPh>
    <rPh sb="220" eb="223">
      <t>ショカダイ</t>
    </rPh>
    <rPh sb="224" eb="226">
      <t>カイケツ</t>
    </rPh>
    <rPh sb="227" eb="229">
      <t>トリクミ</t>
    </rPh>
    <rPh sb="230" eb="232">
      <t>スイシン</t>
    </rPh>
    <rPh sb="234" eb="236">
      <t>コウキ</t>
    </rPh>
    <rPh sb="248" eb="250">
      <t>チケン</t>
    </rPh>
    <rPh sb="251" eb="253">
      <t>ギジュツ</t>
    </rPh>
    <rPh sb="253" eb="254">
      <t>トウ</t>
    </rPh>
    <rPh sb="255" eb="257">
      <t>ハッシン</t>
    </rPh>
    <rPh sb="258" eb="260">
      <t>イッソウ</t>
    </rPh>
    <rPh sb="260" eb="262">
      <t>キョウカ</t>
    </rPh>
    <rPh sb="266" eb="268">
      <t>キョシュツ</t>
    </rPh>
    <rPh sb="268" eb="269">
      <t>サキ</t>
    </rPh>
    <rPh sb="270" eb="272">
      <t>キンミツ</t>
    </rPh>
    <rPh sb="273" eb="275">
      <t>レンケイ</t>
    </rPh>
    <phoneticPr fontId="5"/>
  </si>
  <si>
    <t>成果を反映した政策件数</t>
    <rPh sb="0" eb="2">
      <t>セイカ</t>
    </rPh>
    <rPh sb="3" eb="5">
      <t>ハンエイ</t>
    </rPh>
    <rPh sb="7" eb="9">
      <t>セイサク</t>
    </rPh>
    <rPh sb="9" eb="11">
      <t>ケンスウ</t>
    </rPh>
    <phoneticPr fontId="5"/>
  </si>
  <si>
    <t>-</t>
    <phoneticPr fontId="5"/>
  </si>
  <si>
    <t>-</t>
    <phoneticPr fontId="5"/>
  </si>
  <si>
    <t>我が国の国土・地域政策形成への毎年１件程度の反映</t>
    <rPh sb="0" eb="1">
      <t>ワ</t>
    </rPh>
    <rPh sb="2" eb="3">
      <t>クニ</t>
    </rPh>
    <rPh sb="4" eb="6">
      <t>コクド</t>
    </rPh>
    <rPh sb="7" eb="9">
      <t>チイキ</t>
    </rPh>
    <rPh sb="9" eb="11">
      <t>セイサク</t>
    </rPh>
    <rPh sb="11" eb="13">
      <t>ケイセイ</t>
    </rPh>
    <rPh sb="19" eb="21">
      <t>テイド</t>
    </rPh>
    <rPh sb="22" eb="24">
      <t>ハンエイ</t>
    </rPh>
    <phoneticPr fontId="5"/>
  </si>
  <si>
    <t>-</t>
    <phoneticPr fontId="5"/>
  </si>
  <si>
    <t>件</t>
    <rPh sb="0" eb="1">
      <t>ケン</t>
    </rPh>
    <phoneticPr fontId="5"/>
  </si>
  <si>
    <t>件</t>
    <rPh sb="0" eb="1">
      <t>ケン</t>
    </rPh>
    <phoneticPr fontId="5"/>
  </si>
  <si>
    <t>OECDについては、その活動を支援し、国土・地域政策分野での加盟国間連携を一層推進するとともに、積極的な情報発信や意見交換を通じて先進的政策や加盟国における取組等の情報収集・分析を深めることは、我が国の国土・地域政策の政策形成に不可欠である。
国連ハビタットについては、その活動を支援し、我が国の知見や技術を活用した急速な都市化等に伴う諸課題の解決に貢献するとともに、事業を通じたアジア地域の課題や取組等の情報を獲得することは、我が国の国土・地域政策の政策形成に不可欠である。</t>
    <rPh sb="12" eb="14">
      <t>カツドウ</t>
    </rPh>
    <rPh sb="15" eb="17">
      <t>シエン</t>
    </rPh>
    <rPh sb="30" eb="33">
      <t>カメイコク</t>
    </rPh>
    <rPh sb="33" eb="34">
      <t>カン</t>
    </rPh>
    <rPh sb="34" eb="36">
      <t>レンケイ</t>
    </rPh>
    <rPh sb="37" eb="39">
      <t>イッソウ</t>
    </rPh>
    <rPh sb="39" eb="41">
      <t>スイシン</t>
    </rPh>
    <rPh sb="48" eb="51">
      <t>セッキョクテキ</t>
    </rPh>
    <rPh sb="52" eb="54">
      <t>ジョウホウ</t>
    </rPh>
    <rPh sb="54" eb="56">
      <t>ハッシン</t>
    </rPh>
    <rPh sb="57" eb="59">
      <t>イケン</t>
    </rPh>
    <rPh sb="59" eb="61">
      <t>コウカン</t>
    </rPh>
    <rPh sb="62" eb="63">
      <t>ツウ</t>
    </rPh>
    <rPh sb="71" eb="74">
      <t>カメイコク</t>
    </rPh>
    <rPh sb="78" eb="80">
      <t>トリクミ</t>
    </rPh>
    <rPh sb="82" eb="84">
      <t>ジョウホウ</t>
    </rPh>
    <rPh sb="84" eb="86">
      <t>シュウシュウ</t>
    </rPh>
    <rPh sb="97" eb="98">
      <t>ワ</t>
    </rPh>
    <rPh sb="99" eb="100">
      <t>クニ</t>
    </rPh>
    <rPh sb="101" eb="103">
      <t>コクド</t>
    </rPh>
    <rPh sb="104" eb="106">
      <t>チイキ</t>
    </rPh>
    <rPh sb="106" eb="108">
      <t>セイサク</t>
    </rPh>
    <rPh sb="109" eb="111">
      <t>セイサク</t>
    </rPh>
    <rPh sb="111" eb="113">
      <t>ケイセイ</t>
    </rPh>
    <rPh sb="114" eb="117">
      <t>フカケツ</t>
    </rPh>
    <rPh sb="137" eb="139">
      <t>カツドウ</t>
    </rPh>
    <rPh sb="140" eb="142">
      <t>シエン</t>
    </rPh>
    <rPh sb="144" eb="145">
      <t>ワ</t>
    </rPh>
    <rPh sb="146" eb="147">
      <t>クニ</t>
    </rPh>
    <rPh sb="148" eb="150">
      <t>チケン</t>
    </rPh>
    <rPh sb="151" eb="153">
      <t>ギジュツ</t>
    </rPh>
    <rPh sb="154" eb="156">
      <t>カツヨウ</t>
    </rPh>
    <rPh sb="172" eb="174">
      <t>カイケツ</t>
    </rPh>
    <rPh sb="175" eb="177">
      <t>コウケン</t>
    </rPh>
    <rPh sb="184" eb="186">
      <t>ジギョウ</t>
    </rPh>
    <rPh sb="187" eb="188">
      <t>ツウ</t>
    </rPh>
    <rPh sb="193" eb="195">
      <t>チイキ</t>
    </rPh>
    <rPh sb="196" eb="198">
      <t>カダイ</t>
    </rPh>
    <rPh sb="199" eb="201">
      <t>トリクミ</t>
    </rPh>
    <rPh sb="201" eb="202">
      <t>トウ</t>
    </rPh>
    <rPh sb="203" eb="205">
      <t>ジョウホウ</t>
    </rPh>
    <rPh sb="206" eb="208">
      <t>カクトク</t>
    </rPh>
    <rPh sb="214" eb="215">
      <t>ワ</t>
    </rPh>
    <rPh sb="216" eb="217">
      <t>クニ</t>
    </rPh>
    <rPh sb="218" eb="220">
      <t>コクド</t>
    </rPh>
    <rPh sb="221" eb="223">
      <t>チイキ</t>
    </rPh>
    <rPh sb="223" eb="225">
      <t>セイサク</t>
    </rPh>
    <rPh sb="226" eb="228">
      <t>セイサク</t>
    </rPh>
    <rPh sb="228" eb="230">
      <t>ケイセイ</t>
    </rPh>
    <rPh sb="231" eb="234">
      <t>フカケツ</t>
    </rPh>
    <phoneticPr fontId="5"/>
  </si>
  <si>
    <t>国土形成計画</t>
    <rPh sb="0" eb="6">
      <t>コクドケイセイケイカク</t>
    </rPh>
    <phoneticPr fontId="5"/>
  </si>
  <si>
    <t>OECDの活動を支援することによる先進的政策や加盟国における取組等の情報収集、国連ハビタットの活動を支援することによる国際貢献及びアジア地域の課題等の情報収集を行い、これらを我が国の政策形成に反映することを通じ、我が国の総合的な国土形成の推進に貢献している。</t>
    <rPh sb="5" eb="7">
      <t>カツドウ</t>
    </rPh>
    <rPh sb="8" eb="10">
      <t>シエン</t>
    </rPh>
    <rPh sb="17" eb="20">
      <t>センシンテキ</t>
    </rPh>
    <rPh sb="20" eb="22">
      <t>セイサク</t>
    </rPh>
    <rPh sb="23" eb="26">
      <t>カメイコク</t>
    </rPh>
    <rPh sb="30" eb="32">
      <t>トリクミ</t>
    </rPh>
    <rPh sb="32" eb="33">
      <t>トウ</t>
    </rPh>
    <rPh sb="34" eb="36">
      <t>ジョウホウ</t>
    </rPh>
    <rPh sb="36" eb="38">
      <t>シュウシュウ</t>
    </rPh>
    <rPh sb="39" eb="41">
      <t>コクレン</t>
    </rPh>
    <rPh sb="47" eb="49">
      <t>カツドウ</t>
    </rPh>
    <rPh sb="50" eb="52">
      <t>シエン</t>
    </rPh>
    <rPh sb="59" eb="61">
      <t>コクサイ</t>
    </rPh>
    <rPh sb="61" eb="63">
      <t>コウケン</t>
    </rPh>
    <rPh sb="63" eb="64">
      <t>オヨ</t>
    </rPh>
    <rPh sb="68" eb="70">
      <t>チイキ</t>
    </rPh>
    <rPh sb="71" eb="73">
      <t>カダイ</t>
    </rPh>
    <rPh sb="73" eb="74">
      <t>トウ</t>
    </rPh>
    <rPh sb="75" eb="77">
      <t>ジョウホウ</t>
    </rPh>
    <rPh sb="77" eb="79">
      <t>シュウシュウ</t>
    </rPh>
    <rPh sb="80" eb="81">
      <t>オコナ</t>
    </rPh>
    <rPh sb="87" eb="88">
      <t>ワ</t>
    </rPh>
    <rPh sb="89" eb="90">
      <t>クニ</t>
    </rPh>
    <rPh sb="91" eb="93">
      <t>セイサク</t>
    </rPh>
    <rPh sb="93" eb="95">
      <t>ケイセイ</t>
    </rPh>
    <rPh sb="96" eb="98">
      <t>ハンエイ</t>
    </rPh>
    <rPh sb="103" eb="104">
      <t>ツウ</t>
    </rPh>
    <rPh sb="106" eb="107">
      <t>ワ</t>
    </rPh>
    <rPh sb="108" eb="109">
      <t>クニ</t>
    </rPh>
    <rPh sb="110" eb="113">
      <t>ソウゴウテキ</t>
    </rPh>
    <rPh sb="114" eb="116">
      <t>コクド</t>
    </rPh>
    <rPh sb="116" eb="118">
      <t>ケイセイ</t>
    </rPh>
    <rPh sb="119" eb="121">
      <t>スイシン</t>
    </rPh>
    <rPh sb="122" eb="124">
      <t>コウケン</t>
    </rPh>
    <phoneticPr fontId="5"/>
  </si>
  <si>
    <t>室長　中川 雅章</t>
    <rPh sb="0" eb="2">
      <t>シツチョウ</t>
    </rPh>
    <rPh sb="3" eb="5">
      <t>ナカガワ</t>
    </rPh>
    <rPh sb="6" eb="8">
      <t>マサアキ</t>
    </rPh>
    <phoneticPr fontId="5"/>
  </si>
  <si>
    <t>10　国土の総合的な利用、整備及び保全、国土に関する情報の整備</t>
    <phoneticPr fontId="5"/>
  </si>
  <si>
    <t>37　総合的な国土形成を推進する</t>
    <phoneticPr fontId="5"/>
  </si>
  <si>
    <t>-</t>
    <phoneticPr fontId="5"/>
  </si>
  <si>
    <t>-</t>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</si>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</sst>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0</xdr:colOff>
      <xdr:row>720</xdr:row>
      <xdr:rowOff>0</xdr:rowOff>
    </xdr:from>
    <xdr:to>
      <xdr:col>36</xdr:col>
      <xdr:colOff>28575</xdr:colOff>
      <xdr:row>734</xdr:row>
      <xdr:rowOff>203200</xdr:rowOff>
    </xdr:to>
    <xdr:grpSp>
      <xdr:nvGrpSpPr>
        <xdr:cNvPr id="29" name="グループ化 12"/>
        <xdr:cNvGrpSpPr>
          <a:grpSpLocks/>
        </xdr:cNvGrpSpPr>
      </xdr:nvGrpSpPr>
      <xdr:grpSpPr bwMode="auto">
        <a:xfrm>
          <a:off x="3048000" y="38219063"/>
          <a:ext cx="3838575" cy="5203825"/>
          <a:chOff x="2938454" y="29760333"/>
          <a:chExt cx="3718463" cy="5186892"/>
        </a:xfrm>
      </xdr:grpSpPr>
      <xdr:sp macro="" textlink="">
        <xdr:nvSpPr>
          <xdr:cNvPr id="30" name="正方形/長方形 29"/>
          <xdr:cNvSpPr/>
        </xdr:nvSpPr>
        <xdr:spPr>
          <a:xfrm>
            <a:off x="3022444" y="29760333"/>
            <a:ext cx="1511819" cy="86132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46</a:t>
            </a:r>
            <a:r>
              <a:rPr kumimoji="1" lang="ja-JP" altLang="en-US" sz="1100">
                <a:solidFill>
                  <a:schemeClr val="tx1"/>
                </a:solidFill>
              </a:rPr>
              <a:t>百万円</a:t>
            </a:r>
          </a:p>
        </xdr:txBody>
      </xdr:sp>
      <xdr:sp macro="" textlink="">
        <xdr:nvSpPr>
          <xdr:cNvPr id="31" name="大かっこ 30"/>
          <xdr:cNvSpPr/>
        </xdr:nvSpPr>
        <xdr:spPr>
          <a:xfrm>
            <a:off x="2938454" y="30716311"/>
            <a:ext cx="1740882" cy="7761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実施するプロジェクトに対し資金を拠出</a:t>
            </a:r>
            <a:endParaRPr lang="ja-JP" altLang="ja-JP"/>
          </a:p>
        </xdr:txBody>
      </xdr:sp>
      <xdr:grpSp>
        <xdr:nvGrpSpPr>
          <xdr:cNvPr id="32" name="グループ化 6"/>
          <xdr:cNvGrpSpPr>
            <a:grpSpLocks/>
          </xdr:cNvGrpSpPr>
        </xdr:nvGrpSpPr>
        <xdr:grpSpPr bwMode="auto">
          <a:xfrm>
            <a:off x="4470400" y="32108775"/>
            <a:ext cx="2159000" cy="1323975"/>
            <a:chOff x="2677590" y="32109455"/>
            <a:chExt cx="2162415" cy="1321516"/>
          </a:xfrm>
        </xdr:grpSpPr>
        <xdr:sp macro="" textlink="">
          <xdr:nvSpPr>
            <xdr:cNvPr id="39" name="テキスト ボックス 38"/>
            <xdr:cNvSpPr txBox="1"/>
          </xdr:nvSpPr>
          <xdr:spPr>
            <a:xfrm>
              <a:off x="2680374" y="32108368"/>
              <a:ext cx="2156602" cy="566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en-US" altLang="ja-JP" sz="1100">
                  <a:latin typeface="+mj-ea"/>
                  <a:ea typeface="+mj-ea"/>
                </a:rPr>
                <a:t>25</a:t>
              </a:r>
              <a:r>
                <a:rPr kumimoji="1" lang="ja-JP" altLang="en-US" sz="1100">
                  <a:latin typeface="+mj-ea"/>
                  <a:ea typeface="+mj-ea"/>
                </a:rPr>
                <a:t>百万円</a:t>
              </a:r>
            </a:p>
          </xdr:txBody>
        </xdr:sp>
        <xdr:sp macro="" textlink="">
          <xdr:nvSpPr>
            <xdr:cNvPr id="40" name="大かっこ 4"/>
            <xdr:cNvSpPr/>
          </xdr:nvSpPr>
          <xdr:spPr>
            <a:xfrm>
              <a:off x="2787439" y="32750802"/>
              <a:ext cx="1973061"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33" name="直線コネクタ 32"/>
          <xdr:cNvCxnSpPr/>
        </xdr:nvCxnSpPr>
        <xdr:spPr>
          <a:xfrm>
            <a:off x="3755447" y="31511382"/>
            <a:ext cx="0" cy="2451469"/>
          </a:xfrm>
          <a:prstGeom prst="line">
            <a:avLst/>
          </a:prstGeom>
        </xdr:spPr>
        <xdr:style>
          <a:lnRef idx="1">
            <a:schemeClr val="dk1"/>
          </a:lnRef>
          <a:fillRef idx="0">
            <a:schemeClr val="dk1"/>
          </a:fillRef>
          <a:effectRef idx="0">
            <a:schemeClr val="dk1"/>
          </a:effectRef>
          <a:fontRef idx="minor">
            <a:schemeClr val="tx1"/>
          </a:fontRef>
        </xdr:style>
      </xdr:cxnSp>
      <xdr:grpSp>
        <xdr:nvGrpSpPr>
          <xdr:cNvPr id="34" name="グループ化 7"/>
          <xdr:cNvGrpSpPr>
            <a:grpSpLocks/>
          </xdr:cNvGrpSpPr>
        </xdr:nvGrpSpPr>
        <xdr:grpSpPr bwMode="auto">
          <a:xfrm>
            <a:off x="4497917" y="33623250"/>
            <a:ext cx="2159000" cy="1323975"/>
            <a:chOff x="2677590" y="32109455"/>
            <a:chExt cx="2162415" cy="1321516"/>
          </a:xfrm>
        </xdr:grpSpPr>
        <xdr:sp macro="" textlink="">
          <xdr:nvSpPr>
            <xdr:cNvPr id="37" name="テキスト ボックス 36"/>
            <xdr:cNvSpPr txBox="1"/>
          </xdr:nvSpPr>
          <xdr:spPr>
            <a:xfrm>
              <a:off x="2675755" y="32108313"/>
              <a:ext cx="2164250" cy="566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Ｂ．国連人間居住計画</a:t>
              </a:r>
              <a:endParaRPr kumimoji="1" lang="en-US" altLang="ja-JP" sz="1100">
                <a:latin typeface="+mj-ea"/>
                <a:ea typeface="+mj-ea"/>
              </a:endParaRPr>
            </a:p>
            <a:p>
              <a:pPr algn="ctr"/>
              <a:r>
                <a:rPr kumimoji="1" lang="en-US" altLang="ja-JP" sz="1100">
                  <a:latin typeface="+mj-ea"/>
                  <a:ea typeface="+mj-ea"/>
                </a:rPr>
                <a:t>21</a:t>
              </a:r>
              <a:r>
                <a:rPr kumimoji="1" lang="ja-JP" altLang="en-US" sz="1100">
                  <a:latin typeface="+mj-ea"/>
                  <a:ea typeface="+mj-ea"/>
                </a:rPr>
                <a:t>百万円</a:t>
              </a:r>
            </a:p>
          </xdr:txBody>
        </xdr:sp>
        <xdr:sp macro="" textlink="">
          <xdr:nvSpPr>
            <xdr:cNvPr id="38" name="大かっこ 37"/>
            <xdr:cNvSpPr/>
          </xdr:nvSpPr>
          <xdr:spPr>
            <a:xfrm>
              <a:off x="2782821" y="32750747"/>
              <a:ext cx="1980709"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35" name="直線コネクタ 34"/>
          <xdr:cNvCxnSpPr/>
        </xdr:nvCxnSpPr>
        <xdr:spPr>
          <a:xfrm flipH="1">
            <a:off x="3747811" y="32287523"/>
            <a:ext cx="73300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6" name="直線コネクタ 35"/>
          <xdr:cNvCxnSpPr/>
        </xdr:nvCxnSpPr>
        <xdr:spPr>
          <a:xfrm flipH="1">
            <a:off x="3755447" y="33962851"/>
            <a:ext cx="733003"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43</xdr:col>
          <xdr:colOff>85725</xdr:colOff>
          <xdr:row>51</xdr:row>
          <xdr:rowOff>9525</xdr:rowOff>
        </xdr:from>
        <xdr:to>
          <xdr:col>49</xdr:col>
          <xdr:colOff>200025</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770</xdr:row>
          <xdr:rowOff>0</xdr:rowOff>
        </xdr:from>
        <xdr:to>
          <xdr:col>48</xdr:col>
          <xdr:colOff>0</xdr:colOff>
          <xdr:row>809</xdr:row>
          <xdr:rowOff>238125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1076</xdr:row>
          <xdr:rowOff>28575</xdr:rowOff>
        </xdr:from>
        <xdr:to>
          <xdr:col>49</xdr:col>
          <xdr:colOff>66675</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63" zoomScale="40" zoomScaleNormal="75" zoomScaleSheetLayoutView="40" zoomScalePageLayoutView="85" workbookViewId="0">
      <selection activeCell="E1088" sqref="E1088:I10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2" t="s">
        <v>487</v>
      </c>
      <c r="AR2" s="802"/>
      <c r="AS2" s="52" t="str">
        <f>IF(OR(AQ2="　", AQ2=""), "", "-")</f>
        <v/>
      </c>
      <c r="AT2" s="803">
        <v>401</v>
      </c>
      <c r="AU2" s="803"/>
      <c r="AV2" s="53" t="str">
        <f>IF(AW2="", "", "-")</f>
        <v/>
      </c>
      <c r="AW2" s="804"/>
      <c r="AX2" s="804"/>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529</v>
      </c>
      <c r="AK3" s="727"/>
      <c r="AL3" s="727"/>
      <c r="AM3" s="727"/>
      <c r="AN3" s="727"/>
      <c r="AO3" s="727"/>
      <c r="AP3" s="727"/>
      <c r="AQ3" s="727"/>
      <c r="AR3" s="727"/>
      <c r="AS3" s="727"/>
      <c r="AT3" s="727"/>
      <c r="AU3" s="727"/>
      <c r="AV3" s="727"/>
      <c r="AW3" s="727"/>
      <c r="AX3" s="24" t="s">
        <v>74</v>
      </c>
    </row>
    <row r="4" spans="1:50" ht="24.75" customHeight="1" x14ac:dyDescent="0.15">
      <c r="A4" s="566" t="s">
        <v>29</v>
      </c>
      <c r="B4" s="567"/>
      <c r="C4" s="567"/>
      <c r="D4" s="567"/>
      <c r="E4" s="567"/>
      <c r="F4" s="567"/>
      <c r="G4" s="544" t="s">
        <v>519</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520</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0" t="s">
        <v>181</v>
      </c>
      <c r="H5" s="711"/>
      <c r="I5" s="711"/>
      <c r="J5" s="711"/>
      <c r="K5" s="711"/>
      <c r="L5" s="711"/>
      <c r="M5" s="712" t="s">
        <v>75</v>
      </c>
      <c r="N5" s="713"/>
      <c r="O5" s="713"/>
      <c r="P5" s="713"/>
      <c r="Q5" s="713"/>
      <c r="R5" s="714"/>
      <c r="S5" s="715" t="s">
        <v>140</v>
      </c>
      <c r="T5" s="711"/>
      <c r="U5" s="711"/>
      <c r="V5" s="711"/>
      <c r="W5" s="711"/>
      <c r="X5" s="716"/>
      <c r="Y5" s="560" t="s">
        <v>3</v>
      </c>
      <c r="Z5" s="294"/>
      <c r="AA5" s="294"/>
      <c r="AB5" s="294"/>
      <c r="AC5" s="294"/>
      <c r="AD5" s="295"/>
      <c r="AE5" s="561" t="s">
        <v>521</v>
      </c>
      <c r="AF5" s="561"/>
      <c r="AG5" s="561"/>
      <c r="AH5" s="561"/>
      <c r="AI5" s="561"/>
      <c r="AJ5" s="561"/>
      <c r="AK5" s="561"/>
      <c r="AL5" s="561"/>
      <c r="AM5" s="561"/>
      <c r="AN5" s="561"/>
      <c r="AO5" s="561"/>
      <c r="AP5" s="562"/>
      <c r="AQ5" s="563" t="s">
        <v>563</v>
      </c>
      <c r="AR5" s="564"/>
      <c r="AS5" s="564"/>
      <c r="AT5" s="564"/>
      <c r="AU5" s="564"/>
      <c r="AV5" s="564"/>
      <c r="AW5" s="564"/>
      <c r="AX5" s="565"/>
    </row>
    <row r="6" spans="1:50" ht="39" customHeight="1" x14ac:dyDescent="0.15">
      <c r="A6" s="568" t="s">
        <v>4</v>
      </c>
      <c r="B6" s="569"/>
      <c r="C6" s="569"/>
      <c r="D6" s="569"/>
      <c r="E6" s="569"/>
      <c r="F6" s="569"/>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568</v>
      </c>
      <c r="H7" s="338"/>
      <c r="I7" s="338"/>
      <c r="J7" s="338"/>
      <c r="K7" s="338"/>
      <c r="L7" s="338"/>
      <c r="M7" s="338"/>
      <c r="N7" s="338"/>
      <c r="O7" s="338"/>
      <c r="P7" s="338"/>
      <c r="Q7" s="338"/>
      <c r="R7" s="338"/>
      <c r="S7" s="338"/>
      <c r="T7" s="338"/>
      <c r="U7" s="338"/>
      <c r="V7" s="338"/>
      <c r="W7" s="338"/>
      <c r="X7" s="339"/>
      <c r="Y7" s="816" t="s">
        <v>5</v>
      </c>
      <c r="Z7" s="320"/>
      <c r="AA7" s="320"/>
      <c r="AB7" s="320"/>
      <c r="AC7" s="320"/>
      <c r="AD7" s="817"/>
      <c r="AE7" s="807" t="s">
        <v>561</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4" t="s">
        <v>414</v>
      </c>
      <c r="B8" s="335"/>
      <c r="C8" s="335"/>
      <c r="D8" s="335"/>
      <c r="E8" s="335"/>
      <c r="F8" s="336"/>
      <c r="G8" s="871" t="str">
        <f>入力規則等!A26</f>
        <v>-</v>
      </c>
      <c r="H8" s="583"/>
      <c r="I8" s="583"/>
      <c r="J8" s="583"/>
      <c r="K8" s="583"/>
      <c r="L8" s="583"/>
      <c r="M8" s="583"/>
      <c r="N8" s="583"/>
      <c r="O8" s="583"/>
      <c r="P8" s="583"/>
      <c r="Q8" s="583"/>
      <c r="R8" s="583"/>
      <c r="S8" s="583"/>
      <c r="T8" s="583"/>
      <c r="U8" s="583"/>
      <c r="V8" s="583"/>
      <c r="W8" s="583"/>
      <c r="X8" s="872"/>
      <c r="Y8" s="717" t="s">
        <v>415</v>
      </c>
      <c r="Z8" s="718"/>
      <c r="AA8" s="718"/>
      <c r="AB8" s="718"/>
      <c r="AC8" s="718"/>
      <c r="AD8" s="719"/>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1" t="s">
        <v>25</v>
      </c>
      <c r="B9" s="652"/>
      <c r="C9" s="652"/>
      <c r="D9" s="652"/>
      <c r="E9" s="652"/>
      <c r="F9" s="652"/>
      <c r="G9" s="720" t="s">
        <v>549</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74.25" customHeight="1" x14ac:dyDescent="0.15">
      <c r="A10" s="513" t="s">
        <v>34</v>
      </c>
      <c r="B10" s="514"/>
      <c r="C10" s="514"/>
      <c r="D10" s="514"/>
      <c r="E10" s="514"/>
      <c r="F10" s="514"/>
      <c r="G10" s="610" t="s">
        <v>550</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3" t="s">
        <v>6</v>
      </c>
      <c r="B11" s="514"/>
      <c r="C11" s="514"/>
      <c r="D11" s="514"/>
      <c r="E11" s="514"/>
      <c r="F11" s="515"/>
      <c r="G11" s="557" t="str">
        <f>入力規則等!P10</f>
        <v>その他</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8" t="s">
        <v>26</v>
      </c>
      <c r="B12" s="649"/>
      <c r="C12" s="649"/>
      <c r="D12" s="649"/>
      <c r="E12" s="649"/>
      <c r="F12" s="650"/>
      <c r="G12" s="618"/>
      <c r="H12" s="619"/>
      <c r="I12" s="619"/>
      <c r="J12" s="619"/>
      <c r="K12" s="619"/>
      <c r="L12" s="619"/>
      <c r="M12" s="619"/>
      <c r="N12" s="619"/>
      <c r="O12" s="61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6">
        <v>35</v>
      </c>
      <c r="Q13" s="257"/>
      <c r="R13" s="257"/>
      <c r="S13" s="257"/>
      <c r="T13" s="257"/>
      <c r="U13" s="257"/>
      <c r="V13" s="258"/>
      <c r="W13" s="256">
        <v>41</v>
      </c>
      <c r="X13" s="257"/>
      <c r="Y13" s="257"/>
      <c r="Z13" s="257"/>
      <c r="AA13" s="257"/>
      <c r="AB13" s="257"/>
      <c r="AC13" s="258"/>
      <c r="AD13" s="256">
        <v>46</v>
      </c>
      <c r="AE13" s="257"/>
      <c r="AF13" s="257"/>
      <c r="AG13" s="257"/>
      <c r="AH13" s="257"/>
      <c r="AI13" s="257"/>
      <c r="AJ13" s="258"/>
      <c r="AK13" s="256">
        <v>47</v>
      </c>
      <c r="AL13" s="257"/>
      <c r="AM13" s="257"/>
      <c r="AN13" s="257"/>
      <c r="AO13" s="257"/>
      <c r="AP13" s="257"/>
      <c r="AQ13" s="258"/>
      <c r="AR13" s="813"/>
      <c r="AS13" s="814"/>
      <c r="AT13" s="814"/>
      <c r="AU13" s="814"/>
      <c r="AV13" s="814"/>
      <c r="AW13" s="814"/>
      <c r="AX13" s="815"/>
    </row>
    <row r="14" spans="1:50" ht="21" customHeight="1" x14ac:dyDescent="0.15">
      <c r="A14" s="600"/>
      <c r="B14" s="601"/>
      <c r="C14" s="601"/>
      <c r="D14" s="601"/>
      <c r="E14" s="601"/>
      <c r="F14" s="602"/>
      <c r="G14" s="590"/>
      <c r="H14" s="591"/>
      <c r="I14" s="573" t="s">
        <v>9</v>
      </c>
      <c r="J14" s="585"/>
      <c r="K14" s="585"/>
      <c r="L14" s="585"/>
      <c r="M14" s="585"/>
      <c r="N14" s="585"/>
      <c r="O14" s="586"/>
      <c r="P14" s="256" t="s">
        <v>523</v>
      </c>
      <c r="Q14" s="257"/>
      <c r="R14" s="257"/>
      <c r="S14" s="257"/>
      <c r="T14" s="257"/>
      <c r="U14" s="257"/>
      <c r="V14" s="258"/>
      <c r="W14" s="256" t="s">
        <v>524</v>
      </c>
      <c r="X14" s="257"/>
      <c r="Y14" s="257"/>
      <c r="Z14" s="257"/>
      <c r="AA14" s="257"/>
      <c r="AB14" s="257"/>
      <c r="AC14" s="258"/>
      <c r="AD14" s="256" t="s">
        <v>524</v>
      </c>
      <c r="AE14" s="257"/>
      <c r="AF14" s="257"/>
      <c r="AG14" s="257"/>
      <c r="AH14" s="257"/>
      <c r="AI14" s="257"/>
      <c r="AJ14" s="258"/>
      <c r="AK14" s="256"/>
      <c r="AL14" s="257"/>
      <c r="AM14" s="257"/>
      <c r="AN14" s="257"/>
      <c r="AO14" s="257"/>
      <c r="AP14" s="257"/>
      <c r="AQ14" s="258"/>
      <c r="AR14" s="646"/>
      <c r="AS14" s="646"/>
      <c r="AT14" s="646"/>
      <c r="AU14" s="646"/>
      <c r="AV14" s="646"/>
      <c r="AW14" s="646"/>
      <c r="AX14" s="647"/>
    </row>
    <row r="15" spans="1:50" ht="21" customHeight="1" x14ac:dyDescent="0.15">
      <c r="A15" s="600"/>
      <c r="B15" s="601"/>
      <c r="C15" s="601"/>
      <c r="D15" s="601"/>
      <c r="E15" s="601"/>
      <c r="F15" s="602"/>
      <c r="G15" s="590"/>
      <c r="H15" s="591"/>
      <c r="I15" s="573" t="s">
        <v>58</v>
      </c>
      <c r="J15" s="574"/>
      <c r="K15" s="574"/>
      <c r="L15" s="574"/>
      <c r="M15" s="574"/>
      <c r="N15" s="574"/>
      <c r="O15" s="575"/>
      <c r="P15" s="256" t="s">
        <v>524</v>
      </c>
      <c r="Q15" s="257"/>
      <c r="R15" s="257"/>
      <c r="S15" s="257"/>
      <c r="T15" s="257"/>
      <c r="U15" s="257"/>
      <c r="V15" s="258"/>
      <c r="W15" s="256" t="s">
        <v>524</v>
      </c>
      <c r="X15" s="257"/>
      <c r="Y15" s="257"/>
      <c r="Z15" s="257"/>
      <c r="AA15" s="257"/>
      <c r="AB15" s="257"/>
      <c r="AC15" s="258"/>
      <c r="AD15" s="256" t="s">
        <v>524</v>
      </c>
      <c r="AE15" s="257"/>
      <c r="AF15" s="257"/>
      <c r="AG15" s="257"/>
      <c r="AH15" s="257"/>
      <c r="AI15" s="257"/>
      <c r="AJ15" s="258"/>
      <c r="AK15" s="256" t="s">
        <v>524</v>
      </c>
      <c r="AL15" s="257"/>
      <c r="AM15" s="257"/>
      <c r="AN15" s="257"/>
      <c r="AO15" s="257"/>
      <c r="AP15" s="257"/>
      <c r="AQ15" s="258"/>
      <c r="AR15" s="256"/>
      <c r="AS15" s="257"/>
      <c r="AT15" s="257"/>
      <c r="AU15" s="257"/>
      <c r="AV15" s="257"/>
      <c r="AW15" s="257"/>
      <c r="AX15" s="654"/>
    </row>
    <row r="16" spans="1:50" ht="21" customHeight="1" x14ac:dyDescent="0.15">
      <c r="A16" s="600"/>
      <c r="B16" s="601"/>
      <c r="C16" s="601"/>
      <c r="D16" s="601"/>
      <c r="E16" s="601"/>
      <c r="F16" s="602"/>
      <c r="G16" s="590"/>
      <c r="H16" s="591"/>
      <c r="I16" s="573" t="s">
        <v>59</v>
      </c>
      <c r="J16" s="574"/>
      <c r="K16" s="574"/>
      <c r="L16" s="574"/>
      <c r="M16" s="574"/>
      <c r="N16" s="574"/>
      <c r="O16" s="575"/>
      <c r="P16" s="256" t="s">
        <v>524</v>
      </c>
      <c r="Q16" s="257"/>
      <c r="R16" s="257"/>
      <c r="S16" s="257"/>
      <c r="T16" s="257"/>
      <c r="U16" s="257"/>
      <c r="V16" s="258"/>
      <c r="W16" s="256" t="s">
        <v>524</v>
      </c>
      <c r="X16" s="257"/>
      <c r="Y16" s="257"/>
      <c r="Z16" s="257"/>
      <c r="AA16" s="257"/>
      <c r="AB16" s="257"/>
      <c r="AC16" s="258"/>
      <c r="AD16" s="256" t="s">
        <v>524</v>
      </c>
      <c r="AE16" s="257"/>
      <c r="AF16" s="257"/>
      <c r="AG16" s="257"/>
      <c r="AH16" s="257"/>
      <c r="AI16" s="257"/>
      <c r="AJ16" s="258"/>
      <c r="AK16" s="256"/>
      <c r="AL16" s="257"/>
      <c r="AM16" s="257"/>
      <c r="AN16" s="257"/>
      <c r="AO16" s="257"/>
      <c r="AP16" s="257"/>
      <c r="AQ16" s="258"/>
      <c r="AR16" s="613"/>
      <c r="AS16" s="614"/>
      <c r="AT16" s="614"/>
      <c r="AU16" s="614"/>
      <c r="AV16" s="614"/>
      <c r="AW16" s="614"/>
      <c r="AX16" s="615"/>
    </row>
    <row r="17" spans="1:50" ht="24.75" customHeight="1" x14ac:dyDescent="0.15">
      <c r="A17" s="600"/>
      <c r="B17" s="601"/>
      <c r="C17" s="601"/>
      <c r="D17" s="601"/>
      <c r="E17" s="601"/>
      <c r="F17" s="602"/>
      <c r="G17" s="590"/>
      <c r="H17" s="591"/>
      <c r="I17" s="573" t="s">
        <v>57</v>
      </c>
      <c r="J17" s="585"/>
      <c r="K17" s="585"/>
      <c r="L17" s="585"/>
      <c r="M17" s="585"/>
      <c r="N17" s="585"/>
      <c r="O17" s="586"/>
      <c r="P17" s="256" t="s">
        <v>524</v>
      </c>
      <c r="Q17" s="257"/>
      <c r="R17" s="257"/>
      <c r="S17" s="257"/>
      <c r="T17" s="257"/>
      <c r="U17" s="257"/>
      <c r="V17" s="258"/>
      <c r="W17" s="256" t="s">
        <v>524</v>
      </c>
      <c r="X17" s="257"/>
      <c r="Y17" s="257"/>
      <c r="Z17" s="257"/>
      <c r="AA17" s="257"/>
      <c r="AB17" s="257"/>
      <c r="AC17" s="258"/>
      <c r="AD17" s="256" t="s">
        <v>524</v>
      </c>
      <c r="AE17" s="257"/>
      <c r="AF17" s="257"/>
      <c r="AG17" s="257"/>
      <c r="AH17" s="257"/>
      <c r="AI17" s="257"/>
      <c r="AJ17" s="258"/>
      <c r="AK17" s="256"/>
      <c r="AL17" s="257"/>
      <c r="AM17" s="257"/>
      <c r="AN17" s="257"/>
      <c r="AO17" s="257"/>
      <c r="AP17" s="257"/>
      <c r="AQ17" s="258"/>
      <c r="AR17" s="811"/>
      <c r="AS17" s="811"/>
      <c r="AT17" s="811"/>
      <c r="AU17" s="811"/>
      <c r="AV17" s="811"/>
      <c r="AW17" s="811"/>
      <c r="AX17" s="812"/>
    </row>
    <row r="18" spans="1:50" ht="24.75" customHeight="1" x14ac:dyDescent="0.15">
      <c r="A18" s="600"/>
      <c r="B18" s="601"/>
      <c r="C18" s="601"/>
      <c r="D18" s="601"/>
      <c r="E18" s="601"/>
      <c r="F18" s="602"/>
      <c r="G18" s="592"/>
      <c r="H18" s="593"/>
      <c r="I18" s="579" t="s">
        <v>22</v>
      </c>
      <c r="J18" s="580"/>
      <c r="K18" s="580"/>
      <c r="L18" s="580"/>
      <c r="M18" s="580"/>
      <c r="N18" s="580"/>
      <c r="O18" s="581"/>
      <c r="P18" s="736">
        <f>SUM(P13:V17)</f>
        <v>35</v>
      </c>
      <c r="Q18" s="737"/>
      <c r="R18" s="737"/>
      <c r="S18" s="737"/>
      <c r="T18" s="737"/>
      <c r="U18" s="737"/>
      <c r="V18" s="738"/>
      <c r="W18" s="736">
        <f>SUM(W13:AC17)</f>
        <v>41</v>
      </c>
      <c r="X18" s="737"/>
      <c r="Y18" s="737"/>
      <c r="Z18" s="737"/>
      <c r="AA18" s="737"/>
      <c r="AB18" s="737"/>
      <c r="AC18" s="738"/>
      <c r="AD18" s="736">
        <f>SUM(AD13:AJ17)</f>
        <v>46</v>
      </c>
      <c r="AE18" s="737"/>
      <c r="AF18" s="737"/>
      <c r="AG18" s="737"/>
      <c r="AH18" s="737"/>
      <c r="AI18" s="737"/>
      <c r="AJ18" s="738"/>
      <c r="AK18" s="736">
        <f>SUM(AK13:AQ17)</f>
        <v>47</v>
      </c>
      <c r="AL18" s="737"/>
      <c r="AM18" s="737"/>
      <c r="AN18" s="737"/>
      <c r="AO18" s="737"/>
      <c r="AP18" s="737"/>
      <c r="AQ18" s="738"/>
      <c r="AR18" s="736">
        <f>SUM(AR13:AX17)</f>
        <v>0</v>
      </c>
      <c r="AS18" s="737"/>
      <c r="AT18" s="737"/>
      <c r="AU18" s="737"/>
      <c r="AV18" s="737"/>
      <c r="AW18" s="737"/>
      <c r="AX18" s="739"/>
    </row>
    <row r="19" spans="1:50" ht="24.75" customHeight="1" x14ac:dyDescent="0.15">
      <c r="A19" s="600"/>
      <c r="B19" s="601"/>
      <c r="C19" s="601"/>
      <c r="D19" s="601"/>
      <c r="E19" s="601"/>
      <c r="F19" s="602"/>
      <c r="G19" s="734" t="s">
        <v>10</v>
      </c>
      <c r="H19" s="735"/>
      <c r="I19" s="735"/>
      <c r="J19" s="735"/>
      <c r="K19" s="735"/>
      <c r="L19" s="735"/>
      <c r="M19" s="735"/>
      <c r="N19" s="735"/>
      <c r="O19" s="735"/>
      <c r="P19" s="256">
        <v>35</v>
      </c>
      <c r="Q19" s="257"/>
      <c r="R19" s="257"/>
      <c r="S19" s="257"/>
      <c r="T19" s="257"/>
      <c r="U19" s="257"/>
      <c r="V19" s="258"/>
      <c r="W19" s="256">
        <v>41</v>
      </c>
      <c r="X19" s="257"/>
      <c r="Y19" s="257"/>
      <c r="Z19" s="257"/>
      <c r="AA19" s="257"/>
      <c r="AB19" s="257"/>
      <c r="AC19" s="258"/>
      <c r="AD19" s="256">
        <v>46</v>
      </c>
      <c r="AE19" s="257"/>
      <c r="AF19" s="257"/>
      <c r="AG19" s="257"/>
      <c r="AH19" s="257"/>
      <c r="AI19" s="257"/>
      <c r="AJ19" s="258"/>
      <c r="AK19" s="577"/>
      <c r="AL19" s="577"/>
      <c r="AM19" s="577"/>
      <c r="AN19" s="577"/>
      <c r="AO19" s="577"/>
      <c r="AP19" s="577"/>
      <c r="AQ19" s="577"/>
      <c r="AR19" s="577"/>
      <c r="AS19" s="577"/>
      <c r="AT19" s="577"/>
      <c r="AU19" s="577"/>
      <c r="AV19" s="577"/>
      <c r="AW19" s="577"/>
      <c r="AX19" s="578"/>
    </row>
    <row r="20" spans="1:50" ht="24.75" customHeight="1" x14ac:dyDescent="0.15">
      <c r="A20" s="651"/>
      <c r="B20" s="652"/>
      <c r="C20" s="652"/>
      <c r="D20" s="652"/>
      <c r="E20" s="652"/>
      <c r="F20" s="653"/>
      <c r="G20" s="734" t="s">
        <v>11</v>
      </c>
      <c r="H20" s="735"/>
      <c r="I20" s="735"/>
      <c r="J20" s="735"/>
      <c r="K20" s="735"/>
      <c r="L20" s="735"/>
      <c r="M20" s="735"/>
      <c r="N20" s="735"/>
      <c r="O20" s="735"/>
      <c r="P20" s="740">
        <f>IF(P18=0, "-", P19/P18)</f>
        <v>1</v>
      </c>
      <c r="Q20" s="740"/>
      <c r="R20" s="740"/>
      <c r="S20" s="740"/>
      <c r="T20" s="740"/>
      <c r="U20" s="740"/>
      <c r="V20" s="740"/>
      <c r="W20" s="740">
        <f>IF(W18=0, "-", W19/W18)</f>
        <v>1</v>
      </c>
      <c r="X20" s="740"/>
      <c r="Y20" s="740"/>
      <c r="Z20" s="740"/>
      <c r="AA20" s="740"/>
      <c r="AB20" s="740"/>
      <c r="AC20" s="740"/>
      <c r="AD20" s="740">
        <f>IF(AD18=0, "-", AD19/AD18)</f>
        <v>1</v>
      </c>
      <c r="AE20" s="740"/>
      <c r="AF20" s="740"/>
      <c r="AG20" s="740"/>
      <c r="AH20" s="740"/>
      <c r="AI20" s="740"/>
      <c r="AJ20" s="740"/>
      <c r="AK20" s="577"/>
      <c r="AL20" s="577"/>
      <c r="AM20" s="577"/>
      <c r="AN20" s="577"/>
      <c r="AO20" s="577"/>
      <c r="AP20" s="577"/>
      <c r="AQ20" s="576"/>
      <c r="AR20" s="576"/>
      <c r="AS20" s="576"/>
      <c r="AT20" s="576"/>
      <c r="AU20" s="577"/>
      <c r="AV20" s="577"/>
      <c r="AW20" s="577"/>
      <c r="AX20" s="578"/>
    </row>
    <row r="21" spans="1:50" ht="18.75" customHeight="1" x14ac:dyDescent="0.15">
      <c r="A21" s="276" t="s">
        <v>13</v>
      </c>
      <c r="B21" s="277"/>
      <c r="C21" s="277"/>
      <c r="D21" s="277"/>
      <c r="E21" s="277"/>
      <c r="F21" s="278"/>
      <c r="G21" s="357" t="s">
        <v>276</v>
      </c>
      <c r="H21" s="358"/>
      <c r="I21" s="358"/>
      <c r="J21" s="358"/>
      <c r="K21" s="358"/>
      <c r="L21" s="358"/>
      <c r="M21" s="358"/>
      <c r="N21" s="358"/>
      <c r="O21" s="359"/>
      <c r="P21" s="387" t="s">
        <v>66</v>
      </c>
      <c r="Q21" s="358"/>
      <c r="R21" s="358"/>
      <c r="S21" s="358"/>
      <c r="T21" s="358"/>
      <c r="U21" s="358"/>
      <c r="V21" s="358"/>
      <c r="W21" s="358"/>
      <c r="X21" s="359"/>
      <c r="Y21" s="331"/>
      <c r="Z21" s="332"/>
      <c r="AA21" s="333"/>
      <c r="AB21" s="286" t="s">
        <v>12</v>
      </c>
      <c r="AC21" s="287"/>
      <c r="AD21" s="288"/>
      <c r="AE21" s="616" t="s">
        <v>372</v>
      </c>
      <c r="AF21" s="616"/>
      <c r="AG21" s="616"/>
      <c r="AH21" s="616"/>
      <c r="AI21" s="616" t="s">
        <v>373</v>
      </c>
      <c r="AJ21" s="616"/>
      <c r="AK21" s="616"/>
      <c r="AL21" s="616"/>
      <c r="AM21" s="616" t="s">
        <v>374</v>
      </c>
      <c r="AN21" s="616"/>
      <c r="AO21" s="616"/>
      <c r="AP21" s="286"/>
      <c r="AQ21" s="146" t="s">
        <v>370</v>
      </c>
      <c r="AR21" s="149"/>
      <c r="AS21" s="149"/>
      <c r="AT21" s="150"/>
      <c r="AU21" s="358" t="s">
        <v>262</v>
      </c>
      <c r="AV21" s="358"/>
      <c r="AW21" s="358"/>
      <c r="AX21" s="810"/>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7"/>
      <c r="AF22" s="617"/>
      <c r="AG22" s="617"/>
      <c r="AH22" s="617"/>
      <c r="AI22" s="617"/>
      <c r="AJ22" s="617"/>
      <c r="AK22" s="617"/>
      <c r="AL22" s="617"/>
      <c r="AM22" s="617"/>
      <c r="AN22" s="617"/>
      <c r="AO22" s="617"/>
      <c r="AP22" s="289"/>
      <c r="AQ22" s="202" t="s">
        <v>557</v>
      </c>
      <c r="AR22" s="151"/>
      <c r="AS22" s="152" t="s">
        <v>371</v>
      </c>
      <c r="AT22" s="153"/>
      <c r="AU22" s="275" t="s">
        <v>524</v>
      </c>
      <c r="AV22" s="275"/>
      <c r="AW22" s="273" t="s">
        <v>313</v>
      </c>
      <c r="AX22" s="274"/>
    </row>
    <row r="23" spans="1:50" ht="22.5" customHeight="1" x14ac:dyDescent="0.15">
      <c r="A23" s="279"/>
      <c r="B23" s="277"/>
      <c r="C23" s="277"/>
      <c r="D23" s="277"/>
      <c r="E23" s="277"/>
      <c r="F23" s="278"/>
      <c r="G23" s="400" t="s">
        <v>556</v>
      </c>
      <c r="H23" s="401"/>
      <c r="I23" s="401"/>
      <c r="J23" s="401"/>
      <c r="K23" s="401"/>
      <c r="L23" s="401"/>
      <c r="M23" s="401"/>
      <c r="N23" s="401"/>
      <c r="O23" s="402"/>
      <c r="P23" s="111" t="s">
        <v>553</v>
      </c>
      <c r="Q23" s="111"/>
      <c r="R23" s="111"/>
      <c r="S23" s="111"/>
      <c r="T23" s="111"/>
      <c r="U23" s="111"/>
      <c r="V23" s="111"/>
      <c r="W23" s="111"/>
      <c r="X23" s="131"/>
      <c r="Y23" s="375" t="s">
        <v>14</v>
      </c>
      <c r="Z23" s="376"/>
      <c r="AA23" s="377"/>
      <c r="AB23" s="325" t="s">
        <v>559</v>
      </c>
      <c r="AC23" s="325"/>
      <c r="AD23" s="325"/>
      <c r="AE23" s="392" t="s">
        <v>545</v>
      </c>
      <c r="AF23" s="362"/>
      <c r="AG23" s="362"/>
      <c r="AH23" s="362"/>
      <c r="AI23" s="392" t="s">
        <v>554</v>
      </c>
      <c r="AJ23" s="362"/>
      <c r="AK23" s="362"/>
      <c r="AL23" s="362"/>
      <c r="AM23" s="392">
        <v>1</v>
      </c>
      <c r="AN23" s="362"/>
      <c r="AO23" s="362"/>
      <c r="AP23" s="362"/>
      <c r="AQ23" s="271" t="s">
        <v>557</v>
      </c>
      <c r="AR23" s="208"/>
      <c r="AS23" s="208"/>
      <c r="AT23" s="272"/>
      <c r="AU23" s="362" t="s">
        <v>557</v>
      </c>
      <c r="AV23" s="362"/>
      <c r="AW23" s="362"/>
      <c r="AX23" s="363"/>
    </row>
    <row r="24" spans="1:50" ht="22.5" customHeight="1" x14ac:dyDescent="0.15">
      <c r="A24" s="280"/>
      <c r="B24" s="281"/>
      <c r="C24" s="281"/>
      <c r="D24" s="281"/>
      <c r="E24" s="281"/>
      <c r="F24" s="282"/>
      <c r="G24" s="403"/>
      <c r="H24" s="404"/>
      <c r="I24" s="404"/>
      <c r="J24" s="404"/>
      <c r="K24" s="404"/>
      <c r="L24" s="404"/>
      <c r="M24" s="404"/>
      <c r="N24" s="404"/>
      <c r="O24" s="405"/>
      <c r="P24" s="133"/>
      <c r="Q24" s="133"/>
      <c r="R24" s="133"/>
      <c r="S24" s="133"/>
      <c r="T24" s="133"/>
      <c r="U24" s="133"/>
      <c r="V24" s="133"/>
      <c r="W24" s="133"/>
      <c r="X24" s="134"/>
      <c r="Y24" s="262" t="s">
        <v>61</v>
      </c>
      <c r="Z24" s="263"/>
      <c r="AA24" s="264"/>
      <c r="AB24" s="370" t="s">
        <v>559</v>
      </c>
      <c r="AC24" s="370"/>
      <c r="AD24" s="370"/>
      <c r="AE24" s="392" t="s">
        <v>545</v>
      </c>
      <c r="AF24" s="362"/>
      <c r="AG24" s="362"/>
      <c r="AH24" s="362"/>
      <c r="AI24" s="392" t="s">
        <v>555</v>
      </c>
      <c r="AJ24" s="362"/>
      <c r="AK24" s="362"/>
      <c r="AL24" s="362"/>
      <c r="AM24" s="392">
        <v>1</v>
      </c>
      <c r="AN24" s="362"/>
      <c r="AO24" s="362"/>
      <c r="AP24" s="362"/>
      <c r="AQ24" s="271" t="s">
        <v>557</v>
      </c>
      <c r="AR24" s="208"/>
      <c r="AS24" s="208"/>
      <c r="AT24" s="272"/>
      <c r="AU24" s="362">
        <v>1</v>
      </c>
      <c r="AV24" s="362"/>
      <c r="AW24" s="362"/>
      <c r="AX24" s="363"/>
    </row>
    <row r="25" spans="1:50" ht="22.5" customHeight="1" x14ac:dyDescent="0.15">
      <c r="A25" s="283"/>
      <c r="B25" s="284"/>
      <c r="C25" s="284"/>
      <c r="D25" s="284"/>
      <c r="E25" s="284"/>
      <c r="F25" s="285"/>
      <c r="G25" s="406"/>
      <c r="H25" s="407"/>
      <c r="I25" s="407"/>
      <c r="J25" s="407"/>
      <c r="K25" s="407"/>
      <c r="L25" s="407"/>
      <c r="M25" s="407"/>
      <c r="N25" s="407"/>
      <c r="O25" s="408"/>
      <c r="P25" s="114"/>
      <c r="Q25" s="114"/>
      <c r="R25" s="114"/>
      <c r="S25" s="114"/>
      <c r="T25" s="114"/>
      <c r="U25" s="114"/>
      <c r="V25" s="114"/>
      <c r="W25" s="114"/>
      <c r="X25" s="136"/>
      <c r="Y25" s="262" t="s">
        <v>15</v>
      </c>
      <c r="Z25" s="263"/>
      <c r="AA25" s="264"/>
      <c r="AB25" s="380" t="s">
        <v>315</v>
      </c>
      <c r="AC25" s="380"/>
      <c r="AD25" s="380"/>
      <c r="AE25" s="392" t="s">
        <v>545</v>
      </c>
      <c r="AF25" s="362"/>
      <c r="AG25" s="362"/>
      <c r="AH25" s="362"/>
      <c r="AI25" s="392" t="s">
        <v>545</v>
      </c>
      <c r="AJ25" s="362"/>
      <c r="AK25" s="362"/>
      <c r="AL25" s="362"/>
      <c r="AM25" s="392">
        <v>100</v>
      </c>
      <c r="AN25" s="362"/>
      <c r="AO25" s="362"/>
      <c r="AP25" s="362"/>
      <c r="AQ25" s="271" t="s">
        <v>557</v>
      </c>
      <c r="AR25" s="208"/>
      <c r="AS25" s="208"/>
      <c r="AT25" s="272"/>
      <c r="AU25" s="362" t="s">
        <v>557</v>
      </c>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7" t="s">
        <v>66</v>
      </c>
      <c r="Q26" s="358"/>
      <c r="R26" s="358"/>
      <c r="S26" s="358"/>
      <c r="T26" s="358"/>
      <c r="U26" s="358"/>
      <c r="V26" s="358"/>
      <c r="W26" s="358"/>
      <c r="X26" s="359"/>
      <c r="Y26" s="331"/>
      <c r="Z26" s="332"/>
      <c r="AA26" s="333"/>
      <c r="AB26" s="286" t="s">
        <v>12</v>
      </c>
      <c r="AC26" s="287"/>
      <c r="AD26" s="288"/>
      <c r="AE26" s="616" t="s">
        <v>372</v>
      </c>
      <c r="AF26" s="616"/>
      <c r="AG26" s="616"/>
      <c r="AH26" s="616"/>
      <c r="AI26" s="616" t="s">
        <v>373</v>
      </c>
      <c r="AJ26" s="616"/>
      <c r="AK26" s="616"/>
      <c r="AL26" s="616"/>
      <c r="AM26" s="616" t="s">
        <v>374</v>
      </c>
      <c r="AN26" s="616"/>
      <c r="AO26" s="616"/>
      <c r="AP26" s="286"/>
      <c r="AQ26" s="146" t="s">
        <v>370</v>
      </c>
      <c r="AR26" s="149"/>
      <c r="AS26" s="149"/>
      <c r="AT26" s="150"/>
      <c r="AU26" s="805" t="s">
        <v>262</v>
      </c>
      <c r="AV26" s="805"/>
      <c r="AW26" s="805"/>
      <c r="AX26" s="806"/>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7"/>
      <c r="AF27" s="617"/>
      <c r="AG27" s="617"/>
      <c r="AH27" s="617"/>
      <c r="AI27" s="617"/>
      <c r="AJ27" s="617"/>
      <c r="AK27" s="617"/>
      <c r="AL27" s="617"/>
      <c r="AM27" s="617"/>
      <c r="AN27" s="617"/>
      <c r="AO27" s="617"/>
      <c r="AP27" s="289"/>
      <c r="AQ27" s="202" t="s">
        <v>557</v>
      </c>
      <c r="AR27" s="151"/>
      <c r="AS27" s="152" t="s">
        <v>371</v>
      </c>
      <c r="AT27" s="153"/>
      <c r="AU27" s="275" t="s">
        <v>524</v>
      </c>
      <c r="AV27" s="275"/>
      <c r="AW27" s="273" t="s">
        <v>313</v>
      </c>
      <c r="AX27" s="274"/>
    </row>
    <row r="28" spans="1:50" ht="22.5" customHeight="1" x14ac:dyDescent="0.15">
      <c r="A28" s="279"/>
      <c r="B28" s="277"/>
      <c r="C28" s="277"/>
      <c r="D28" s="277"/>
      <c r="E28" s="277"/>
      <c r="F28" s="278"/>
      <c r="G28" s="400" t="s">
        <v>525</v>
      </c>
      <c r="H28" s="401"/>
      <c r="I28" s="401"/>
      <c r="J28" s="401"/>
      <c r="K28" s="401"/>
      <c r="L28" s="401"/>
      <c r="M28" s="401"/>
      <c r="N28" s="401"/>
      <c r="O28" s="402"/>
      <c r="P28" s="111" t="s">
        <v>526</v>
      </c>
      <c r="Q28" s="111"/>
      <c r="R28" s="111"/>
      <c r="S28" s="111"/>
      <c r="T28" s="111"/>
      <c r="U28" s="111"/>
      <c r="V28" s="111"/>
      <c r="W28" s="111"/>
      <c r="X28" s="131"/>
      <c r="Y28" s="375" t="s">
        <v>14</v>
      </c>
      <c r="Z28" s="376"/>
      <c r="AA28" s="377"/>
      <c r="AB28" s="325" t="s">
        <v>559</v>
      </c>
      <c r="AC28" s="325"/>
      <c r="AD28" s="325"/>
      <c r="AE28" s="392" t="s">
        <v>545</v>
      </c>
      <c r="AF28" s="362"/>
      <c r="AG28" s="362"/>
      <c r="AH28" s="362"/>
      <c r="AI28" s="392">
        <v>1</v>
      </c>
      <c r="AJ28" s="362"/>
      <c r="AK28" s="362"/>
      <c r="AL28" s="362"/>
      <c r="AM28" s="392">
        <v>1</v>
      </c>
      <c r="AN28" s="362"/>
      <c r="AO28" s="362"/>
      <c r="AP28" s="362"/>
      <c r="AQ28" s="271" t="s">
        <v>557</v>
      </c>
      <c r="AR28" s="208"/>
      <c r="AS28" s="208"/>
      <c r="AT28" s="272"/>
      <c r="AU28" s="362" t="s">
        <v>557</v>
      </c>
      <c r="AV28" s="362"/>
      <c r="AW28" s="362"/>
      <c r="AX28" s="363"/>
    </row>
    <row r="29" spans="1:50" ht="22.5" customHeight="1" x14ac:dyDescent="0.15">
      <c r="A29" s="280"/>
      <c r="B29" s="281"/>
      <c r="C29" s="281"/>
      <c r="D29" s="281"/>
      <c r="E29" s="281"/>
      <c r="F29" s="282"/>
      <c r="G29" s="403"/>
      <c r="H29" s="404"/>
      <c r="I29" s="404"/>
      <c r="J29" s="404"/>
      <c r="K29" s="404"/>
      <c r="L29" s="404"/>
      <c r="M29" s="404"/>
      <c r="N29" s="404"/>
      <c r="O29" s="405"/>
      <c r="P29" s="133"/>
      <c r="Q29" s="133"/>
      <c r="R29" s="133"/>
      <c r="S29" s="133"/>
      <c r="T29" s="133"/>
      <c r="U29" s="133"/>
      <c r="V29" s="133"/>
      <c r="W29" s="133"/>
      <c r="X29" s="134"/>
      <c r="Y29" s="262" t="s">
        <v>61</v>
      </c>
      <c r="Z29" s="263"/>
      <c r="AA29" s="264"/>
      <c r="AB29" s="370" t="s">
        <v>559</v>
      </c>
      <c r="AC29" s="370"/>
      <c r="AD29" s="370"/>
      <c r="AE29" s="392" t="s">
        <v>545</v>
      </c>
      <c r="AF29" s="362"/>
      <c r="AG29" s="362"/>
      <c r="AH29" s="362"/>
      <c r="AI29" s="392" t="s">
        <v>545</v>
      </c>
      <c r="AJ29" s="362"/>
      <c r="AK29" s="362"/>
      <c r="AL29" s="362"/>
      <c r="AM29" s="392">
        <v>1</v>
      </c>
      <c r="AN29" s="362"/>
      <c r="AO29" s="362"/>
      <c r="AP29" s="362"/>
      <c r="AQ29" s="271" t="s">
        <v>557</v>
      </c>
      <c r="AR29" s="208"/>
      <c r="AS29" s="208"/>
      <c r="AT29" s="272"/>
      <c r="AU29" s="362">
        <v>1</v>
      </c>
      <c r="AV29" s="362"/>
      <c r="AW29" s="362"/>
      <c r="AX29" s="363"/>
    </row>
    <row r="30" spans="1:50" ht="22.5" customHeight="1" x14ac:dyDescent="0.15">
      <c r="A30" s="283"/>
      <c r="B30" s="284"/>
      <c r="C30" s="284"/>
      <c r="D30" s="284"/>
      <c r="E30" s="284"/>
      <c r="F30" s="285"/>
      <c r="G30" s="406"/>
      <c r="H30" s="407"/>
      <c r="I30" s="407"/>
      <c r="J30" s="407"/>
      <c r="K30" s="407"/>
      <c r="L30" s="407"/>
      <c r="M30" s="407"/>
      <c r="N30" s="407"/>
      <c r="O30" s="408"/>
      <c r="P30" s="114"/>
      <c r="Q30" s="114"/>
      <c r="R30" s="114"/>
      <c r="S30" s="114"/>
      <c r="T30" s="114"/>
      <c r="U30" s="114"/>
      <c r="V30" s="114"/>
      <c r="W30" s="114"/>
      <c r="X30" s="136"/>
      <c r="Y30" s="262" t="s">
        <v>15</v>
      </c>
      <c r="Z30" s="263"/>
      <c r="AA30" s="264"/>
      <c r="AB30" s="380" t="s">
        <v>16</v>
      </c>
      <c r="AC30" s="380"/>
      <c r="AD30" s="380"/>
      <c r="AE30" s="392" t="s">
        <v>545</v>
      </c>
      <c r="AF30" s="362"/>
      <c r="AG30" s="362"/>
      <c r="AH30" s="362"/>
      <c r="AI30" s="392" t="s">
        <v>545</v>
      </c>
      <c r="AJ30" s="362"/>
      <c r="AK30" s="362"/>
      <c r="AL30" s="362"/>
      <c r="AM30" s="392">
        <v>100</v>
      </c>
      <c r="AN30" s="362"/>
      <c r="AO30" s="362"/>
      <c r="AP30" s="362"/>
      <c r="AQ30" s="271" t="s">
        <v>557</v>
      </c>
      <c r="AR30" s="208"/>
      <c r="AS30" s="208"/>
      <c r="AT30" s="272"/>
      <c r="AU30" s="362" t="s">
        <v>557</v>
      </c>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7" t="s">
        <v>66</v>
      </c>
      <c r="Q31" s="358"/>
      <c r="R31" s="358"/>
      <c r="S31" s="358"/>
      <c r="T31" s="358"/>
      <c r="U31" s="358"/>
      <c r="V31" s="358"/>
      <c r="W31" s="358"/>
      <c r="X31" s="359"/>
      <c r="Y31" s="331"/>
      <c r="Z31" s="332"/>
      <c r="AA31" s="333"/>
      <c r="AB31" s="286" t="s">
        <v>12</v>
      </c>
      <c r="AC31" s="287"/>
      <c r="AD31" s="288"/>
      <c r="AE31" s="616" t="s">
        <v>372</v>
      </c>
      <c r="AF31" s="616"/>
      <c r="AG31" s="616"/>
      <c r="AH31" s="616"/>
      <c r="AI31" s="616" t="s">
        <v>373</v>
      </c>
      <c r="AJ31" s="616"/>
      <c r="AK31" s="616"/>
      <c r="AL31" s="616"/>
      <c r="AM31" s="616" t="s">
        <v>374</v>
      </c>
      <c r="AN31" s="616"/>
      <c r="AO31" s="616"/>
      <c r="AP31" s="286"/>
      <c r="AQ31" s="146" t="s">
        <v>370</v>
      </c>
      <c r="AR31" s="149"/>
      <c r="AS31" s="149"/>
      <c r="AT31" s="150"/>
      <c r="AU31" s="805" t="s">
        <v>262</v>
      </c>
      <c r="AV31" s="805"/>
      <c r="AW31" s="805"/>
      <c r="AX31" s="806"/>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7"/>
      <c r="AF32" s="617"/>
      <c r="AG32" s="617"/>
      <c r="AH32" s="617"/>
      <c r="AI32" s="617"/>
      <c r="AJ32" s="617"/>
      <c r="AK32" s="617"/>
      <c r="AL32" s="617"/>
      <c r="AM32" s="617"/>
      <c r="AN32" s="617"/>
      <c r="AO32" s="617"/>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400"/>
      <c r="H33" s="401"/>
      <c r="I33" s="401"/>
      <c r="J33" s="401"/>
      <c r="K33" s="401"/>
      <c r="L33" s="401"/>
      <c r="M33" s="401"/>
      <c r="N33" s="401"/>
      <c r="O33" s="402"/>
      <c r="P33" s="111"/>
      <c r="Q33" s="111"/>
      <c r="R33" s="111"/>
      <c r="S33" s="111"/>
      <c r="T33" s="111"/>
      <c r="U33" s="111"/>
      <c r="V33" s="111"/>
      <c r="W33" s="111"/>
      <c r="X33" s="131"/>
      <c r="Y33" s="375" t="s">
        <v>14</v>
      </c>
      <c r="Z33" s="376"/>
      <c r="AA33" s="377"/>
      <c r="AB33" s="325"/>
      <c r="AC33" s="325"/>
      <c r="AD33" s="325"/>
      <c r="AE33" s="392"/>
      <c r="AF33" s="362"/>
      <c r="AG33" s="362"/>
      <c r="AH33" s="362"/>
      <c r="AI33" s="392"/>
      <c r="AJ33" s="362"/>
      <c r="AK33" s="362"/>
      <c r="AL33" s="362"/>
      <c r="AM33" s="392"/>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3"/>
      <c r="H34" s="404"/>
      <c r="I34" s="404"/>
      <c r="J34" s="404"/>
      <c r="K34" s="404"/>
      <c r="L34" s="404"/>
      <c r="M34" s="404"/>
      <c r="N34" s="404"/>
      <c r="O34" s="405"/>
      <c r="P34" s="133"/>
      <c r="Q34" s="133"/>
      <c r="R34" s="133"/>
      <c r="S34" s="133"/>
      <c r="T34" s="133"/>
      <c r="U34" s="133"/>
      <c r="V34" s="133"/>
      <c r="W34" s="133"/>
      <c r="X34" s="134"/>
      <c r="Y34" s="262" t="s">
        <v>61</v>
      </c>
      <c r="Z34" s="263"/>
      <c r="AA34" s="264"/>
      <c r="AB34" s="370"/>
      <c r="AC34" s="370"/>
      <c r="AD34" s="370"/>
      <c r="AE34" s="392"/>
      <c r="AF34" s="362"/>
      <c r="AG34" s="362"/>
      <c r="AH34" s="362"/>
      <c r="AI34" s="392"/>
      <c r="AJ34" s="362"/>
      <c r="AK34" s="362"/>
      <c r="AL34" s="362"/>
      <c r="AM34" s="392"/>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6"/>
      <c r="H35" s="407"/>
      <c r="I35" s="407"/>
      <c r="J35" s="407"/>
      <c r="K35" s="407"/>
      <c r="L35" s="407"/>
      <c r="M35" s="407"/>
      <c r="N35" s="407"/>
      <c r="O35" s="408"/>
      <c r="P35" s="114"/>
      <c r="Q35" s="114"/>
      <c r="R35" s="114"/>
      <c r="S35" s="114"/>
      <c r="T35" s="114"/>
      <c r="U35" s="114"/>
      <c r="V35" s="114"/>
      <c r="W35" s="114"/>
      <c r="X35" s="136"/>
      <c r="Y35" s="262" t="s">
        <v>15</v>
      </c>
      <c r="Z35" s="263"/>
      <c r="AA35" s="264"/>
      <c r="AB35" s="380" t="s">
        <v>16</v>
      </c>
      <c r="AC35" s="380"/>
      <c r="AD35" s="380"/>
      <c r="AE35" s="392"/>
      <c r="AF35" s="362"/>
      <c r="AG35" s="362"/>
      <c r="AH35" s="362"/>
      <c r="AI35" s="392"/>
      <c r="AJ35" s="362"/>
      <c r="AK35" s="362"/>
      <c r="AL35" s="362"/>
      <c r="AM35" s="392"/>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7" t="s">
        <v>66</v>
      </c>
      <c r="Q36" s="358"/>
      <c r="R36" s="358"/>
      <c r="S36" s="358"/>
      <c r="T36" s="358"/>
      <c r="U36" s="358"/>
      <c r="V36" s="358"/>
      <c r="W36" s="358"/>
      <c r="X36" s="359"/>
      <c r="Y36" s="331"/>
      <c r="Z36" s="332"/>
      <c r="AA36" s="333"/>
      <c r="AB36" s="286" t="s">
        <v>12</v>
      </c>
      <c r="AC36" s="287"/>
      <c r="AD36" s="288"/>
      <c r="AE36" s="616" t="s">
        <v>372</v>
      </c>
      <c r="AF36" s="616"/>
      <c r="AG36" s="616"/>
      <c r="AH36" s="616"/>
      <c r="AI36" s="616" t="s">
        <v>373</v>
      </c>
      <c r="AJ36" s="616"/>
      <c r="AK36" s="616"/>
      <c r="AL36" s="616"/>
      <c r="AM36" s="616" t="s">
        <v>374</v>
      </c>
      <c r="AN36" s="616"/>
      <c r="AO36" s="616"/>
      <c r="AP36" s="286"/>
      <c r="AQ36" s="146" t="s">
        <v>370</v>
      </c>
      <c r="AR36" s="149"/>
      <c r="AS36" s="149"/>
      <c r="AT36" s="150"/>
      <c r="AU36" s="805" t="s">
        <v>262</v>
      </c>
      <c r="AV36" s="805"/>
      <c r="AW36" s="805"/>
      <c r="AX36" s="806"/>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7"/>
      <c r="AF37" s="617"/>
      <c r="AG37" s="617"/>
      <c r="AH37" s="617"/>
      <c r="AI37" s="617"/>
      <c r="AJ37" s="617"/>
      <c r="AK37" s="617"/>
      <c r="AL37" s="617"/>
      <c r="AM37" s="617"/>
      <c r="AN37" s="617"/>
      <c r="AO37" s="617"/>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400"/>
      <c r="H38" s="401"/>
      <c r="I38" s="401"/>
      <c r="J38" s="401"/>
      <c r="K38" s="401"/>
      <c r="L38" s="401"/>
      <c r="M38" s="401"/>
      <c r="N38" s="401"/>
      <c r="O38" s="402"/>
      <c r="P38" s="111"/>
      <c r="Q38" s="111"/>
      <c r="R38" s="111"/>
      <c r="S38" s="111"/>
      <c r="T38" s="111"/>
      <c r="U38" s="111"/>
      <c r="V38" s="111"/>
      <c r="W38" s="111"/>
      <c r="X38" s="131"/>
      <c r="Y38" s="375" t="s">
        <v>14</v>
      </c>
      <c r="Z38" s="376"/>
      <c r="AA38" s="377"/>
      <c r="AB38" s="325"/>
      <c r="AC38" s="325"/>
      <c r="AD38" s="325"/>
      <c r="AE38" s="392"/>
      <c r="AF38" s="362"/>
      <c r="AG38" s="362"/>
      <c r="AH38" s="362"/>
      <c r="AI38" s="392"/>
      <c r="AJ38" s="362"/>
      <c r="AK38" s="362"/>
      <c r="AL38" s="362"/>
      <c r="AM38" s="392"/>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3"/>
      <c r="H39" s="404"/>
      <c r="I39" s="404"/>
      <c r="J39" s="404"/>
      <c r="K39" s="404"/>
      <c r="L39" s="404"/>
      <c r="M39" s="404"/>
      <c r="N39" s="404"/>
      <c r="O39" s="405"/>
      <c r="P39" s="133"/>
      <c r="Q39" s="133"/>
      <c r="R39" s="133"/>
      <c r="S39" s="133"/>
      <c r="T39" s="133"/>
      <c r="U39" s="133"/>
      <c r="V39" s="133"/>
      <c r="W39" s="133"/>
      <c r="X39" s="134"/>
      <c r="Y39" s="262" t="s">
        <v>61</v>
      </c>
      <c r="Z39" s="263"/>
      <c r="AA39" s="264"/>
      <c r="AB39" s="370"/>
      <c r="AC39" s="370"/>
      <c r="AD39" s="370"/>
      <c r="AE39" s="392"/>
      <c r="AF39" s="362"/>
      <c r="AG39" s="362"/>
      <c r="AH39" s="362"/>
      <c r="AI39" s="392"/>
      <c r="AJ39" s="362"/>
      <c r="AK39" s="362"/>
      <c r="AL39" s="362"/>
      <c r="AM39" s="392"/>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6"/>
      <c r="H40" s="407"/>
      <c r="I40" s="407"/>
      <c r="J40" s="407"/>
      <c r="K40" s="407"/>
      <c r="L40" s="407"/>
      <c r="M40" s="407"/>
      <c r="N40" s="407"/>
      <c r="O40" s="408"/>
      <c r="P40" s="114"/>
      <c r="Q40" s="114"/>
      <c r="R40" s="114"/>
      <c r="S40" s="114"/>
      <c r="T40" s="114"/>
      <c r="U40" s="114"/>
      <c r="V40" s="114"/>
      <c r="W40" s="114"/>
      <c r="X40" s="136"/>
      <c r="Y40" s="262" t="s">
        <v>15</v>
      </c>
      <c r="Z40" s="263"/>
      <c r="AA40" s="264"/>
      <c r="AB40" s="380" t="s">
        <v>16</v>
      </c>
      <c r="AC40" s="380"/>
      <c r="AD40" s="380"/>
      <c r="AE40" s="392"/>
      <c r="AF40" s="362"/>
      <c r="AG40" s="362"/>
      <c r="AH40" s="362"/>
      <c r="AI40" s="392"/>
      <c r="AJ40" s="362"/>
      <c r="AK40" s="362"/>
      <c r="AL40" s="362"/>
      <c r="AM40" s="392"/>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7" t="s">
        <v>66</v>
      </c>
      <c r="Q41" s="358"/>
      <c r="R41" s="358"/>
      <c r="S41" s="358"/>
      <c r="T41" s="358"/>
      <c r="U41" s="358"/>
      <c r="V41" s="358"/>
      <c r="W41" s="358"/>
      <c r="X41" s="359"/>
      <c r="Y41" s="331"/>
      <c r="Z41" s="332"/>
      <c r="AA41" s="333"/>
      <c r="AB41" s="286" t="s">
        <v>12</v>
      </c>
      <c r="AC41" s="287"/>
      <c r="AD41" s="288"/>
      <c r="AE41" s="616" t="s">
        <v>372</v>
      </c>
      <c r="AF41" s="616"/>
      <c r="AG41" s="616"/>
      <c r="AH41" s="616"/>
      <c r="AI41" s="616" t="s">
        <v>373</v>
      </c>
      <c r="AJ41" s="616"/>
      <c r="AK41" s="616"/>
      <c r="AL41" s="616"/>
      <c r="AM41" s="616" t="s">
        <v>374</v>
      </c>
      <c r="AN41" s="616"/>
      <c r="AO41" s="616"/>
      <c r="AP41" s="286"/>
      <c r="AQ41" s="146" t="s">
        <v>370</v>
      </c>
      <c r="AR41" s="149"/>
      <c r="AS41" s="149"/>
      <c r="AT41" s="150"/>
      <c r="AU41" s="805" t="s">
        <v>262</v>
      </c>
      <c r="AV41" s="805"/>
      <c r="AW41" s="805"/>
      <c r="AX41" s="806"/>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7"/>
      <c r="AF42" s="617"/>
      <c r="AG42" s="617"/>
      <c r="AH42" s="617"/>
      <c r="AI42" s="617"/>
      <c r="AJ42" s="617"/>
      <c r="AK42" s="617"/>
      <c r="AL42" s="617"/>
      <c r="AM42" s="617"/>
      <c r="AN42" s="617"/>
      <c r="AO42" s="617"/>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400"/>
      <c r="H43" s="401"/>
      <c r="I43" s="401"/>
      <c r="J43" s="401"/>
      <c r="K43" s="401"/>
      <c r="L43" s="401"/>
      <c r="M43" s="401"/>
      <c r="N43" s="401"/>
      <c r="O43" s="402"/>
      <c r="P43" s="111"/>
      <c r="Q43" s="111"/>
      <c r="R43" s="111"/>
      <c r="S43" s="111"/>
      <c r="T43" s="111"/>
      <c r="U43" s="111"/>
      <c r="V43" s="111"/>
      <c r="W43" s="111"/>
      <c r="X43" s="131"/>
      <c r="Y43" s="375" t="s">
        <v>14</v>
      </c>
      <c r="Z43" s="376"/>
      <c r="AA43" s="377"/>
      <c r="AB43" s="325"/>
      <c r="AC43" s="325"/>
      <c r="AD43" s="325"/>
      <c r="AE43" s="392"/>
      <c r="AF43" s="362"/>
      <c r="AG43" s="362"/>
      <c r="AH43" s="362"/>
      <c r="AI43" s="392"/>
      <c r="AJ43" s="362"/>
      <c r="AK43" s="362"/>
      <c r="AL43" s="362"/>
      <c r="AM43" s="392"/>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3"/>
      <c r="H44" s="404"/>
      <c r="I44" s="404"/>
      <c r="J44" s="404"/>
      <c r="K44" s="404"/>
      <c r="L44" s="404"/>
      <c r="M44" s="404"/>
      <c r="N44" s="404"/>
      <c r="O44" s="405"/>
      <c r="P44" s="133"/>
      <c r="Q44" s="133"/>
      <c r="R44" s="133"/>
      <c r="S44" s="133"/>
      <c r="T44" s="133"/>
      <c r="U44" s="133"/>
      <c r="V44" s="133"/>
      <c r="W44" s="133"/>
      <c r="X44" s="134"/>
      <c r="Y44" s="262" t="s">
        <v>61</v>
      </c>
      <c r="Z44" s="263"/>
      <c r="AA44" s="264"/>
      <c r="AB44" s="370"/>
      <c r="AC44" s="370"/>
      <c r="AD44" s="370"/>
      <c r="AE44" s="392"/>
      <c r="AF44" s="362"/>
      <c r="AG44" s="362"/>
      <c r="AH44" s="362"/>
      <c r="AI44" s="392"/>
      <c r="AJ44" s="362"/>
      <c r="AK44" s="362"/>
      <c r="AL44" s="362"/>
      <c r="AM44" s="392"/>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6"/>
      <c r="H45" s="407"/>
      <c r="I45" s="407"/>
      <c r="J45" s="407"/>
      <c r="K45" s="407"/>
      <c r="L45" s="407"/>
      <c r="M45" s="407"/>
      <c r="N45" s="407"/>
      <c r="O45" s="408"/>
      <c r="P45" s="114"/>
      <c r="Q45" s="114"/>
      <c r="R45" s="114"/>
      <c r="S45" s="114"/>
      <c r="T45" s="114"/>
      <c r="U45" s="114"/>
      <c r="V45" s="114"/>
      <c r="W45" s="114"/>
      <c r="X45" s="136"/>
      <c r="Y45" s="262" t="s">
        <v>15</v>
      </c>
      <c r="Z45" s="263"/>
      <c r="AA45" s="264"/>
      <c r="AB45" s="742" t="s">
        <v>16</v>
      </c>
      <c r="AC45" s="742"/>
      <c r="AD45" s="742"/>
      <c r="AE45" s="392"/>
      <c r="AF45" s="362"/>
      <c r="AG45" s="362"/>
      <c r="AH45" s="362"/>
      <c r="AI45" s="392"/>
      <c r="AJ45" s="362"/>
      <c r="AK45" s="362"/>
      <c r="AL45" s="362"/>
      <c r="AM45" s="392"/>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4"/>
      <c r="AF50" s="825"/>
      <c r="AG50" s="825"/>
      <c r="AH50" s="825"/>
      <c r="AI50" s="824"/>
      <c r="AJ50" s="825"/>
      <c r="AK50" s="825"/>
      <c r="AL50" s="825"/>
      <c r="AM50" s="824"/>
      <c r="AN50" s="825"/>
      <c r="AO50" s="825"/>
      <c r="AP50" s="825"/>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7"/>
      <c r="I51" s="398"/>
      <c r="J51" s="398"/>
      <c r="K51" s="398"/>
      <c r="L51" s="398"/>
      <c r="M51" s="398"/>
      <c r="N51" s="398"/>
      <c r="O51" s="399"/>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3"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6"/>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3"/>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3"/>
      <c r="B55" s="371"/>
      <c r="C55" s="305"/>
      <c r="D55" s="305"/>
      <c r="E55" s="305"/>
      <c r="F55" s="306"/>
      <c r="G55" s="530"/>
      <c r="H55" s="530"/>
      <c r="I55" s="530"/>
      <c r="J55" s="530"/>
      <c r="K55" s="530"/>
      <c r="L55" s="530"/>
      <c r="M55" s="530"/>
      <c r="N55" s="530"/>
      <c r="O55" s="530"/>
      <c r="P55" s="530"/>
      <c r="Q55" s="530"/>
      <c r="R55" s="530"/>
      <c r="S55" s="530"/>
      <c r="T55" s="530"/>
      <c r="U55" s="530"/>
      <c r="V55" s="530"/>
      <c r="W55" s="530"/>
      <c r="X55" s="530"/>
      <c r="Y55" s="530"/>
      <c r="Z55" s="530"/>
      <c r="AA55" s="531"/>
      <c r="AB55" s="818"/>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9"/>
    </row>
    <row r="56" spans="1:50" ht="22.5" hidden="1" customHeight="1" x14ac:dyDescent="0.15">
      <c r="A56" s="723"/>
      <c r="B56" s="371"/>
      <c r="C56" s="305"/>
      <c r="D56" s="305"/>
      <c r="E56" s="305"/>
      <c r="F56" s="306"/>
      <c r="G56" s="532"/>
      <c r="H56" s="532"/>
      <c r="I56" s="532"/>
      <c r="J56" s="532"/>
      <c r="K56" s="532"/>
      <c r="L56" s="532"/>
      <c r="M56" s="532"/>
      <c r="N56" s="532"/>
      <c r="O56" s="532"/>
      <c r="P56" s="532"/>
      <c r="Q56" s="532"/>
      <c r="R56" s="532"/>
      <c r="S56" s="532"/>
      <c r="T56" s="532"/>
      <c r="U56" s="532"/>
      <c r="V56" s="532"/>
      <c r="W56" s="532"/>
      <c r="X56" s="532"/>
      <c r="Y56" s="532"/>
      <c r="Z56" s="532"/>
      <c r="AA56" s="533"/>
      <c r="AB56" s="820"/>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21"/>
    </row>
    <row r="57" spans="1:50" ht="22.5" hidden="1" customHeight="1" x14ac:dyDescent="0.15">
      <c r="A57" s="723"/>
      <c r="B57" s="372"/>
      <c r="C57" s="373"/>
      <c r="D57" s="373"/>
      <c r="E57" s="373"/>
      <c r="F57" s="374"/>
      <c r="G57" s="534"/>
      <c r="H57" s="534"/>
      <c r="I57" s="534"/>
      <c r="J57" s="534"/>
      <c r="K57" s="534"/>
      <c r="L57" s="534"/>
      <c r="M57" s="534"/>
      <c r="N57" s="534"/>
      <c r="O57" s="534"/>
      <c r="P57" s="534"/>
      <c r="Q57" s="534"/>
      <c r="R57" s="534"/>
      <c r="S57" s="534"/>
      <c r="T57" s="534"/>
      <c r="U57" s="534"/>
      <c r="V57" s="534"/>
      <c r="W57" s="534"/>
      <c r="X57" s="534"/>
      <c r="Y57" s="534"/>
      <c r="Z57" s="534"/>
      <c r="AA57" s="535"/>
      <c r="AB57" s="822"/>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3"/>
    </row>
    <row r="58" spans="1:50" ht="18.75" hidden="1" customHeight="1" x14ac:dyDescent="0.15">
      <c r="A58" s="723"/>
      <c r="B58" s="305" t="s">
        <v>275</v>
      </c>
      <c r="C58" s="305"/>
      <c r="D58" s="305"/>
      <c r="E58" s="305"/>
      <c r="F58" s="306"/>
      <c r="G58" s="357" t="s">
        <v>68</v>
      </c>
      <c r="H58" s="358"/>
      <c r="I58" s="358"/>
      <c r="J58" s="358"/>
      <c r="K58" s="358"/>
      <c r="L58" s="358"/>
      <c r="M58" s="358"/>
      <c r="N58" s="358"/>
      <c r="O58" s="359"/>
      <c r="P58" s="387" t="s">
        <v>72</v>
      </c>
      <c r="Q58" s="358"/>
      <c r="R58" s="358"/>
      <c r="S58" s="358"/>
      <c r="T58" s="358"/>
      <c r="U58" s="358"/>
      <c r="V58" s="358"/>
      <c r="W58" s="358"/>
      <c r="X58" s="359"/>
      <c r="Y58" s="157"/>
      <c r="Z58" s="158"/>
      <c r="AA58" s="159"/>
      <c r="AB58" s="286" t="s">
        <v>12</v>
      </c>
      <c r="AC58" s="287"/>
      <c r="AD58" s="288"/>
      <c r="AE58" s="616" t="s">
        <v>372</v>
      </c>
      <c r="AF58" s="616"/>
      <c r="AG58" s="616"/>
      <c r="AH58" s="616"/>
      <c r="AI58" s="616" t="s">
        <v>373</v>
      </c>
      <c r="AJ58" s="616"/>
      <c r="AK58" s="616"/>
      <c r="AL58" s="616"/>
      <c r="AM58" s="616" t="s">
        <v>374</v>
      </c>
      <c r="AN58" s="616"/>
      <c r="AO58" s="616"/>
      <c r="AP58" s="286"/>
      <c r="AQ58" s="146" t="s">
        <v>370</v>
      </c>
      <c r="AR58" s="149"/>
      <c r="AS58" s="149"/>
      <c r="AT58" s="150"/>
      <c r="AU58" s="805" t="s">
        <v>262</v>
      </c>
      <c r="AV58" s="805"/>
      <c r="AW58" s="805"/>
      <c r="AX58" s="806"/>
    </row>
    <row r="59" spans="1:50" ht="18.75" hidden="1" customHeight="1" x14ac:dyDescent="0.15">
      <c r="A59" s="723"/>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7"/>
      <c r="AF59" s="617"/>
      <c r="AG59" s="617"/>
      <c r="AH59" s="617"/>
      <c r="AI59" s="617"/>
      <c r="AJ59" s="617"/>
      <c r="AK59" s="617"/>
      <c r="AL59" s="617"/>
      <c r="AM59" s="617"/>
      <c r="AN59" s="617"/>
      <c r="AO59" s="617"/>
      <c r="AP59" s="289"/>
      <c r="AQ59" s="413"/>
      <c r="AR59" s="275"/>
      <c r="AS59" s="152" t="s">
        <v>371</v>
      </c>
      <c r="AT59" s="153"/>
      <c r="AU59" s="275"/>
      <c r="AV59" s="275"/>
      <c r="AW59" s="273" t="s">
        <v>313</v>
      </c>
      <c r="AX59" s="274"/>
    </row>
    <row r="60" spans="1:50" ht="22.5" hidden="1" customHeight="1" x14ac:dyDescent="0.15">
      <c r="A60" s="723"/>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3" t="s">
        <v>69</v>
      </c>
      <c r="Z60" s="394"/>
      <c r="AA60" s="395"/>
      <c r="AB60" s="325"/>
      <c r="AC60" s="325"/>
      <c r="AD60" s="325"/>
      <c r="AE60" s="392"/>
      <c r="AF60" s="362"/>
      <c r="AG60" s="362"/>
      <c r="AH60" s="362"/>
      <c r="AI60" s="392"/>
      <c r="AJ60" s="362"/>
      <c r="AK60" s="362"/>
      <c r="AL60" s="362"/>
      <c r="AM60" s="392"/>
      <c r="AN60" s="362"/>
      <c r="AO60" s="362"/>
      <c r="AP60" s="362"/>
      <c r="AQ60" s="271"/>
      <c r="AR60" s="208"/>
      <c r="AS60" s="208"/>
      <c r="AT60" s="272"/>
      <c r="AU60" s="362"/>
      <c r="AV60" s="362"/>
      <c r="AW60" s="362"/>
      <c r="AX60" s="363"/>
    </row>
    <row r="61" spans="1:50" ht="22.5" hidden="1" customHeight="1" x14ac:dyDescent="0.15">
      <c r="A61" s="723"/>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9" t="s">
        <v>61</v>
      </c>
      <c r="Z61" s="329"/>
      <c r="AA61" s="330"/>
      <c r="AB61" s="370"/>
      <c r="AC61" s="370"/>
      <c r="AD61" s="370"/>
      <c r="AE61" s="392"/>
      <c r="AF61" s="362"/>
      <c r="AG61" s="362"/>
      <c r="AH61" s="362"/>
      <c r="AI61" s="392"/>
      <c r="AJ61" s="362"/>
      <c r="AK61" s="362"/>
      <c r="AL61" s="362"/>
      <c r="AM61" s="392"/>
      <c r="AN61" s="362"/>
      <c r="AO61" s="362"/>
      <c r="AP61" s="362"/>
      <c r="AQ61" s="271"/>
      <c r="AR61" s="208"/>
      <c r="AS61" s="208"/>
      <c r="AT61" s="272"/>
      <c r="AU61" s="362"/>
      <c r="AV61" s="362"/>
      <c r="AW61" s="362"/>
      <c r="AX61" s="363"/>
    </row>
    <row r="62" spans="1:50" ht="22.5" hidden="1" customHeight="1" x14ac:dyDescent="0.15">
      <c r="A62" s="723"/>
      <c r="B62" s="373"/>
      <c r="C62" s="373"/>
      <c r="D62" s="373"/>
      <c r="E62" s="373"/>
      <c r="F62" s="374"/>
      <c r="G62" s="135"/>
      <c r="H62" s="114"/>
      <c r="I62" s="114"/>
      <c r="J62" s="114"/>
      <c r="K62" s="114"/>
      <c r="L62" s="114"/>
      <c r="M62" s="114"/>
      <c r="N62" s="114"/>
      <c r="O62" s="136"/>
      <c r="P62" s="192"/>
      <c r="Q62" s="192"/>
      <c r="R62" s="192"/>
      <c r="S62" s="192"/>
      <c r="T62" s="192"/>
      <c r="U62" s="192"/>
      <c r="V62" s="192"/>
      <c r="W62" s="192"/>
      <c r="X62" s="391"/>
      <c r="Y62" s="379" t="s">
        <v>15</v>
      </c>
      <c r="Z62" s="329"/>
      <c r="AA62" s="330"/>
      <c r="AB62" s="380" t="s">
        <v>16</v>
      </c>
      <c r="AC62" s="380"/>
      <c r="AD62" s="380"/>
      <c r="AE62" s="392"/>
      <c r="AF62" s="362"/>
      <c r="AG62" s="362"/>
      <c r="AH62" s="362"/>
      <c r="AI62" s="392"/>
      <c r="AJ62" s="362"/>
      <c r="AK62" s="362"/>
      <c r="AL62" s="362"/>
      <c r="AM62" s="392"/>
      <c r="AN62" s="362"/>
      <c r="AO62" s="362"/>
      <c r="AP62" s="362"/>
      <c r="AQ62" s="271"/>
      <c r="AR62" s="208"/>
      <c r="AS62" s="208"/>
      <c r="AT62" s="272"/>
      <c r="AU62" s="362"/>
      <c r="AV62" s="362"/>
      <c r="AW62" s="362"/>
      <c r="AX62" s="363"/>
    </row>
    <row r="63" spans="1:50" ht="18.75" hidden="1" customHeight="1" x14ac:dyDescent="0.15">
      <c r="A63" s="723"/>
      <c r="B63" s="305" t="s">
        <v>275</v>
      </c>
      <c r="C63" s="305"/>
      <c r="D63" s="305"/>
      <c r="E63" s="305"/>
      <c r="F63" s="306"/>
      <c r="G63" s="357" t="s">
        <v>68</v>
      </c>
      <c r="H63" s="358"/>
      <c r="I63" s="358"/>
      <c r="J63" s="358"/>
      <c r="K63" s="358"/>
      <c r="L63" s="358"/>
      <c r="M63" s="358"/>
      <c r="N63" s="358"/>
      <c r="O63" s="359"/>
      <c r="P63" s="387" t="s">
        <v>72</v>
      </c>
      <c r="Q63" s="358"/>
      <c r="R63" s="358"/>
      <c r="S63" s="358"/>
      <c r="T63" s="358"/>
      <c r="U63" s="358"/>
      <c r="V63" s="358"/>
      <c r="W63" s="358"/>
      <c r="X63" s="359"/>
      <c r="Y63" s="157"/>
      <c r="Z63" s="158"/>
      <c r="AA63" s="159"/>
      <c r="AB63" s="286" t="s">
        <v>12</v>
      </c>
      <c r="AC63" s="287"/>
      <c r="AD63" s="288"/>
      <c r="AE63" s="616" t="s">
        <v>372</v>
      </c>
      <c r="AF63" s="616"/>
      <c r="AG63" s="616"/>
      <c r="AH63" s="616"/>
      <c r="AI63" s="616" t="s">
        <v>373</v>
      </c>
      <c r="AJ63" s="616"/>
      <c r="AK63" s="616"/>
      <c r="AL63" s="616"/>
      <c r="AM63" s="616" t="s">
        <v>374</v>
      </c>
      <c r="AN63" s="616"/>
      <c r="AO63" s="616"/>
      <c r="AP63" s="286"/>
      <c r="AQ63" s="146" t="s">
        <v>370</v>
      </c>
      <c r="AR63" s="149"/>
      <c r="AS63" s="149"/>
      <c r="AT63" s="150"/>
      <c r="AU63" s="805" t="s">
        <v>262</v>
      </c>
      <c r="AV63" s="805"/>
      <c r="AW63" s="805"/>
      <c r="AX63" s="806"/>
    </row>
    <row r="64" spans="1:50" ht="18.75" hidden="1" customHeight="1" x14ac:dyDescent="0.15">
      <c r="A64" s="723"/>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7"/>
      <c r="AF64" s="617"/>
      <c r="AG64" s="617"/>
      <c r="AH64" s="617"/>
      <c r="AI64" s="617"/>
      <c r="AJ64" s="617"/>
      <c r="AK64" s="617"/>
      <c r="AL64" s="617"/>
      <c r="AM64" s="617"/>
      <c r="AN64" s="617"/>
      <c r="AO64" s="617"/>
      <c r="AP64" s="289"/>
      <c r="AQ64" s="413"/>
      <c r="AR64" s="275"/>
      <c r="AS64" s="152" t="s">
        <v>371</v>
      </c>
      <c r="AT64" s="153"/>
      <c r="AU64" s="275"/>
      <c r="AV64" s="275"/>
      <c r="AW64" s="273" t="s">
        <v>313</v>
      </c>
      <c r="AX64" s="274"/>
    </row>
    <row r="65" spans="1:60" ht="22.5" hidden="1" customHeight="1" x14ac:dyDescent="0.15">
      <c r="A65" s="723"/>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3" t="s">
        <v>69</v>
      </c>
      <c r="Z65" s="394"/>
      <c r="AA65" s="395"/>
      <c r="AB65" s="325"/>
      <c r="AC65" s="325"/>
      <c r="AD65" s="325"/>
      <c r="AE65" s="392"/>
      <c r="AF65" s="362"/>
      <c r="AG65" s="362"/>
      <c r="AH65" s="362"/>
      <c r="AI65" s="392"/>
      <c r="AJ65" s="362"/>
      <c r="AK65" s="362"/>
      <c r="AL65" s="362"/>
      <c r="AM65" s="392"/>
      <c r="AN65" s="362"/>
      <c r="AO65" s="362"/>
      <c r="AP65" s="362"/>
      <c r="AQ65" s="271"/>
      <c r="AR65" s="208"/>
      <c r="AS65" s="208"/>
      <c r="AT65" s="272"/>
      <c r="AU65" s="362"/>
      <c r="AV65" s="362"/>
      <c r="AW65" s="362"/>
      <c r="AX65" s="363"/>
    </row>
    <row r="66" spans="1:60" ht="22.5" hidden="1" customHeight="1" x14ac:dyDescent="0.15">
      <c r="A66" s="723"/>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9" t="s">
        <v>61</v>
      </c>
      <c r="Z66" s="329"/>
      <c r="AA66" s="330"/>
      <c r="AB66" s="370"/>
      <c r="AC66" s="370"/>
      <c r="AD66" s="370"/>
      <c r="AE66" s="392"/>
      <c r="AF66" s="362"/>
      <c r="AG66" s="362"/>
      <c r="AH66" s="362"/>
      <c r="AI66" s="392"/>
      <c r="AJ66" s="362"/>
      <c r="AK66" s="362"/>
      <c r="AL66" s="362"/>
      <c r="AM66" s="392"/>
      <c r="AN66" s="362"/>
      <c r="AO66" s="362"/>
      <c r="AP66" s="362"/>
      <c r="AQ66" s="271"/>
      <c r="AR66" s="208"/>
      <c r="AS66" s="208"/>
      <c r="AT66" s="272"/>
      <c r="AU66" s="362"/>
      <c r="AV66" s="362"/>
      <c r="AW66" s="362"/>
      <c r="AX66" s="363"/>
    </row>
    <row r="67" spans="1:60" ht="22.5" hidden="1" customHeight="1" x14ac:dyDescent="0.15">
      <c r="A67" s="723"/>
      <c r="B67" s="373"/>
      <c r="C67" s="373"/>
      <c r="D67" s="373"/>
      <c r="E67" s="373"/>
      <c r="F67" s="374"/>
      <c r="G67" s="135"/>
      <c r="H67" s="114"/>
      <c r="I67" s="114"/>
      <c r="J67" s="114"/>
      <c r="K67" s="114"/>
      <c r="L67" s="114"/>
      <c r="M67" s="114"/>
      <c r="N67" s="114"/>
      <c r="O67" s="136"/>
      <c r="P67" s="192"/>
      <c r="Q67" s="192"/>
      <c r="R67" s="192"/>
      <c r="S67" s="192"/>
      <c r="T67" s="192"/>
      <c r="U67" s="192"/>
      <c r="V67" s="192"/>
      <c r="W67" s="192"/>
      <c r="X67" s="391"/>
      <c r="Y67" s="379" t="s">
        <v>15</v>
      </c>
      <c r="Z67" s="329"/>
      <c r="AA67" s="330"/>
      <c r="AB67" s="380" t="s">
        <v>16</v>
      </c>
      <c r="AC67" s="380"/>
      <c r="AD67" s="380"/>
      <c r="AE67" s="392"/>
      <c r="AF67" s="362"/>
      <c r="AG67" s="362"/>
      <c r="AH67" s="362"/>
      <c r="AI67" s="392"/>
      <c r="AJ67" s="362"/>
      <c r="AK67" s="362"/>
      <c r="AL67" s="362"/>
      <c r="AM67" s="392"/>
      <c r="AN67" s="362"/>
      <c r="AO67" s="362"/>
      <c r="AP67" s="362"/>
      <c r="AQ67" s="271"/>
      <c r="AR67" s="208"/>
      <c r="AS67" s="208"/>
      <c r="AT67" s="272"/>
      <c r="AU67" s="362"/>
      <c r="AV67" s="362"/>
      <c r="AW67" s="362"/>
      <c r="AX67" s="363"/>
    </row>
    <row r="68" spans="1:60" ht="18.75" hidden="1" customHeight="1" x14ac:dyDescent="0.15">
      <c r="A68" s="723"/>
      <c r="B68" s="305" t="s">
        <v>275</v>
      </c>
      <c r="C68" s="305"/>
      <c r="D68" s="305"/>
      <c r="E68" s="305"/>
      <c r="F68" s="306"/>
      <c r="G68" s="357" t="s">
        <v>68</v>
      </c>
      <c r="H68" s="358"/>
      <c r="I68" s="358"/>
      <c r="J68" s="358"/>
      <c r="K68" s="358"/>
      <c r="L68" s="358"/>
      <c r="M68" s="358"/>
      <c r="N68" s="358"/>
      <c r="O68" s="359"/>
      <c r="P68" s="387"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5" t="s">
        <v>262</v>
      </c>
      <c r="AV68" s="805"/>
      <c r="AW68" s="805"/>
      <c r="AX68" s="806"/>
    </row>
    <row r="69" spans="1:60" ht="18.75" hidden="1" customHeight="1" x14ac:dyDescent="0.15">
      <c r="A69" s="723"/>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3"/>
      <c r="AR69" s="275"/>
      <c r="AS69" s="152" t="s">
        <v>371</v>
      </c>
      <c r="AT69" s="153"/>
      <c r="AU69" s="275"/>
      <c r="AV69" s="275"/>
      <c r="AW69" s="273" t="s">
        <v>313</v>
      </c>
      <c r="AX69" s="274"/>
    </row>
    <row r="70" spans="1:60" ht="22.5" hidden="1" customHeight="1" x14ac:dyDescent="0.15">
      <c r="A70" s="723"/>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3" t="s">
        <v>69</v>
      </c>
      <c r="Z70" s="394"/>
      <c r="AA70" s="395"/>
      <c r="AB70" s="751"/>
      <c r="AC70" s="752"/>
      <c r="AD70" s="753"/>
      <c r="AE70" s="392"/>
      <c r="AF70" s="362"/>
      <c r="AG70" s="362"/>
      <c r="AH70" s="826"/>
      <c r="AI70" s="392"/>
      <c r="AJ70" s="362"/>
      <c r="AK70" s="362"/>
      <c r="AL70" s="826"/>
      <c r="AM70" s="392"/>
      <c r="AN70" s="362"/>
      <c r="AO70" s="362"/>
      <c r="AP70" s="362"/>
      <c r="AQ70" s="271"/>
      <c r="AR70" s="208"/>
      <c r="AS70" s="208"/>
      <c r="AT70" s="272"/>
      <c r="AU70" s="362"/>
      <c r="AV70" s="362"/>
      <c r="AW70" s="362"/>
      <c r="AX70" s="363"/>
    </row>
    <row r="71" spans="1:60" ht="22.5" hidden="1" customHeight="1" x14ac:dyDescent="0.15">
      <c r="A71" s="723"/>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9" t="s">
        <v>61</v>
      </c>
      <c r="Z71" s="329"/>
      <c r="AA71" s="330"/>
      <c r="AB71" s="410"/>
      <c r="AC71" s="411"/>
      <c r="AD71" s="412"/>
      <c r="AE71" s="392"/>
      <c r="AF71" s="362"/>
      <c r="AG71" s="362"/>
      <c r="AH71" s="826"/>
      <c r="AI71" s="392"/>
      <c r="AJ71" s="362"/>
      <c r="AK71" s="362"/>
      <c r="AL71" s="826"/>
      <c r="AM71" s="392"/>
      <c r="AN71" s="362"/>
      <c r="AO71" s="362"/>
      <c r="AP71" s="362"/>
      <c r="AQ71" s="271"/>
      <c r="AR71" s="208"/>
      <c r="AS71" s="208"/>
      <c r="AT71" s="272"/>
      <c r="AU71" s="362"/>
      <c r="AV71" s="362"/>
      <c r="AW71" s="362"/>
      <c r="AX71" s="363"/>
    </row>
    <row r="72" spans="1:60" ht="22.5" hidden="1" customHeight="1" thickBot="1" x14ac:dyDescent="0.2">
      <c r="A72" s="724"/>
      <c r="B72" s="307"/>
      <c r="C72" s="307"/>
      <c r="D72" s="307"/>
      <c r="E72" s="307"/>
      <c r="F72" s="308"/>
      <c r="G72" s="743"/>
      <c r="H72" s="744"/>
      <c r="I72" s="744"/>
      <c r="J72" s="744"/>
      <c r="K72" s="744"/>
      <c r="L72" s="744"/>
      <c r="M72" s="744"/>
      <c r="N72" s="744"/>
      <c r="O72" s="745"/>
      <c r="P72" s="368"/>
      <c r="Q72" s="368"/>
      <c r="R72" s="368"/>
      <c r="S72" s="368"/>
      <c r="T72" s="368"/>
      <c r="U72" s="368"/>
      <c r="V72" s="368"/>
      <c r="W72" s="368"/>
      <c r="X72" s="369"/>
      <c r="Y72" s="765" t="s">
        <v>15</v>
      </c>
      <c r="Z72" s="766"/>
      <c r="AA72" s="767"/>
      <c r="AB72" s="759" t="s">
        <v>16</v>
      </c>
      <c r="AC72" s="760"/>
      <c r="AD72" s="761"/>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4" t="s">
        <v>375</v>
      </c>
      <c r="AR73" s="834"/>
      <c r="AS73" s="834"/>
      <c r="AT73" s="834"/>
      <c r="AU73" s="834"/>
      <c r="AV73" s="834"/>
      <c r="AW73" s="834"/>
      <c r="AX73" s="835"/>
    </row>
    <row r="74" spans="1:60" ht="22.5" customHeight="1" x14ac:dyDescent="0.15">
      <c r="A74" s="299"/>
      <c r="B74" s="300"/>
      <c r="C74" s="300"/>
      <c r="D74" s="300"/>
      <c r="E74" s="300"/>
      <c r="F74" s="301"/>
      <c r="G74" s="111" t="s">
        <v>527</v>
      </c>
      <c r="H74" s="111"/>
      <c r="I74" s="111"/>
      <c r="J74" s="111"/>
      <c r="K74" s="111"/>
      <c r="L74" s="111"/>
      <c r="M74" s="111"/>
      <c r="N74" s="111"/>
      <c r="O74" s="111"/>
      <c r="P74" s="111"/>
      <c r="Q74" s="111"/>
      <c r="R74" s="111"/>
      <c r="S74" s="111"/>
      <c r="T74" s="111"/>
      <c r="U74" s="111"/>
      <c r="V74" s="111"/>
      <c r="W74" s="111"/>
      <c r="X74" s="131"/>
      <c r="Y74" s="293" t="s">
        <v>62</v>
      </c>
      <c r="Z74" s="294"/>
      <c r="AA74" s="295"/>
      <c r="AB74" s="325" t="s">
        <v>559</v>
      </c>
      <c r="AC74" s="325"/>
      <c r="AD74" s="325"/>
      <c r="AE74" s="250" t="s">
        <v>557</v>
      </c>
      <c r="AF74" s="250"/>
      <c r="AG74" s="250"/>
      <c r="AH74" s="250"/>
      <c r="AI74" s="250">
        <v>2</v>
      </c>
      <c r="AJ74" s="250"/>
      <c r="AK74" s="250"/>
      <c r="AL74" s="250"/>
      <c r="AM74" s="250">
        <v>2</v>
      </c>
      <c r="AN74" s="250"/>
      <c r="AO74" s="250"/>
      <c r="AP74" s="250"/>
      <c r="AQ74" s="250" t="s">
        <v>557</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559</v>
      </c>
      <c r="AC75" s="325"/>
      <c r="AD75" s="325"/>
      <c r="AE75" s="250" t="s">
        <v>557</v>
      </c>
      <c r="AF75" s="250"/>
      <c r="AG75" s="250"/>
      <c r="AH75" s="250"/>
      <c r="AI75" s="250">
        <v>2</v>
      </c>
      <c r="AJ75" s="250"/>
      <c r="AK75" s="250"/>
      <c r="AL75" s="250"/>
      <c r="AM75" s="250">
        <v>2</v>
      </c>
      <c r="AN75" s="250"/>
      <c r="AO75" s="250"/>
      <c r="AP75" s="250"/>
      <c r="AQ75" s="250">
        <v>2</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3" t="s">
        <v>375</v>
      </c>
      <c r="AR76" s="383"/>
      <c r="AS76" s="383"/>
      <c r="AT76" s="383"/>
      <c r="AU76" s="383"/>
      <c r="AV76" s="383"/>
      <c r="AW76" s="383"/>
      <c r="AX76" s="384"/>
    </row>
    <row r="77" spans="1:60" ht="22.5" customHeight="1" x14ac:dyDescent="0.15">
      <c r="A77" s="299"/>
      <c r="B77" s="300"/>
      <c r="C77" s="300"/>
      <c r="D77" s="300"/>
      <c r="E77" s="300"/>
      <c r="F77" s="301"/>
      <c r="G77" s="111" t="s">
        <v>528</v>
      </c>
      <c r="H77" s="111"/>
      <c r="I77" s="111"/>
      <c r="J77" s="111"/>
      <c r="K77" s="111"/>
      <c r="L77" s="111"/>
      <c r="M77" s="111"/>
      <c r="N77" s="111"/>
      <c r="O77" s="111"/>
      <c r="P77" s="111"/>
      <c r="Q77" s="111"/>
      <c r="R77" s="111"/>
      <c r="S77" s="111"/>
      <c r="T77" s="111"/>
      <c r="U77" s="111"/>
      <c r="V77" s="111"/>
      <c r="W77" s="111"/>
      <c r="X77" s="131"/>
      <c r="Y77" s="539" t="s">
        <v>62</v>
      </c>
      <c r="Z77" s="540"/>
      <c r="AA77" s="541"/>
      <c r="AB77" s="746" t="s">
        <v>558</v>
      </c>
      <c r="AC77" s="747"/>
      <c r="AD77" s="748"/>
      <c r="AE77" s="250" t="s">
        <v>557</v>
      </c>
      <c r="AF77" s="250"/>
      <c r="AG77" s="250"/>
      <c r="AH77" s="250"/>
      <c r="AI77" s="250">
        <v>3</v>
      </c>
      <c r="AJ77" s="250"/>
      <c r="AK77" s="250"/>
      <c r="AL77" s="250"/>
      <c r="AM77" s="250">
        <v>3</v>
      </c>
      <c r="AN77" s="250"/>
      <c r="AO77" s="250"/>
      <c r="AP77" s="250"/>
      <c r="AQ77" s="250" t="s">
        <v>557</v>
      </c>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9"/>
      <c r="AA78" s="750"/>
      <c r="AB78" s="751" t="s">
        <v>558</v>
      </c>
      <c r="AC78" s="752"/>
      <c r="AD78" s="753"/>
      <c r="AE78" s="250" t="s">
        <v>557</v>
      </c>
      <c r="AF78" s="250"/>
      <c r="AG78" s="250"/>
      <c r="AH78" s="250"/>
      <c r="AI78" s="250">
        <v>3</v>
      </c>
      <c r="AJ78" s="250"/>
      <c r="AK78" s="250"/>
      <c r="AL78" s="250"/>
      <c r="AM78" s="250">
        <v>3</v>
      </c>
      <c r="AN78" s="250"/>
      <c r="AO78" s="250"/>
      <c r="AP78" s="250"/>
      <c r="AQ78" s="250">
        <v>3</v>
      </c>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3" t="s">
        <v>375</v>
      </c>
      <c r="AR79" s="383"/>
      <c r="AS79" s="383"/>
      <c r="AT79" s="383"/>
      <c r="AU79" s="383"/>
      <c r="AV79" s="383"/>
      <c r="AW79" s="383"/>
      <c r="AX79" s="384"/>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9" t="s">
        <v>62</v>
      </c>
      <c r="Z80" s="540"/>
      <c r="AA80" s="541"/>
      <c r="AB80" s="746"/>
      <c r="AC80" s="747"/>
      <c r="AD80" s="74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9"/>
      <c r="AA81" s="750"/>
      <c r="AB81" s="751"/>
      <c r="AC81" s="752"/>
      <c r="AD81" s="75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3" t="s">
        <v>375</v>
      </c>
      <c r="AR82" s="383"/>
      <c r="AS82" s="383"/>
      <c r="AT82" s="383"/>
      <c r="AU82" s="383"/>
      <c r="AV82" s="383"/>
      <c r="AW82" s="383"/>
      <c r="AX82" s="384"/>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9" t="s">
        <v>62</v>
      </c>
      <c r="Z83" s="540"/>
      <c r="AA83" s="541"/>
      <c r="AB83" s="746"/>
      <c r="AC83" s="747"/>
      <c r="AD83" s="74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9"/>
      <c r="AA84" s="750"/>
      <c r="AB84" s="751"/>
      <c r="AC84" s="752"/>
      <c r="AD84" s="75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3" t="s">
        <v>375</v>
      </c>
      <c r="AR85" s="383"/>
      <c r="AS85" s="383"/>
      <c r="AT85" s="383"/>
      <c r="AU85" s="383"/>
      <c r="AV85" s="383"/>
      <c r="AW85" s="383"/>
      <c r="AX85" s="384"/>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9" t="s">
        <v>62</v>
      </c>
      <c r="Z86" s="540"/>
      <c r="AA86" s="541"/>
      <c r="AB86" s="746"/>
      <c r="AC86" s="747"/>
      <c r="AD86" s="74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9"/>
      <c r="AA87" s="750"/>
      <c r="AB87" s="751"/>
      <c r="AC87" s="752"/>
      <c r="AD87" s="75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hidden="1"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9"/>
      <c r="Z88" s="640"/>
      <c r="AA88" s="641"/>
      <c r="AB88" s="262" t="s">
        <v>12</v>
      </c>
      <c r="AC88" s="263"/>
      <c r="AD88" s="264"/>
      <c r="AE88" s="292" t="s">
        <v>372</v>
      </c>
      <c r="AF88" s="292"/>
      <c r="AG88" s="292"/>
      <c r="AH88" s="292"/>
      <c r="AI88" s="292" t="s">
        <v>373</v>
      </c>
      <c r="AJ88" s="292"/>
      <c r="AK88" s="292"/>
      <c r="AL88" s="292"/>
      <c r="AM88" s="292" t="s">
        <v>374</v>
      </c>
      <c r="AN88" s="292"/>
      <c r="AO88" s="292"/>
      <c r="AP88" s="292"/>
      <c r="AQ88" s="383" t="s">
        <v>375</v>
      </c>
      <c r="AR88" s="383"/>
      <c r="AS88" s="383"/>
      <c r="AT88" s="383"/>
      <c r="AU88" s="383"/>
      <c r="AV88" s="383"/>
      <c r="AW88" s="383"/>
      <c r="AX88" s="384"/>
    </row>
    <row r="89" spans="1:60" ht="22.5" hidden="1" customHeight="1" x14ac:dyDescent="0.15">
      <c r="A89" s="316"/>
      <c r="B89" s="317"/>
      <c r="C89" s="317"/>
      <c r="D89" s="317"/>
      <c r="E89" s="317"/>
      <c r="F89" s="318"/>
      <c r="G89" s="385" t="s">
        <v>489</v>
      </c>
      <c r="H89" s="385"/>
      <c r="I89" s="385"/>
      <c r="J89" s="385"/>
      <c r="K89" s="385"/>
      <c r="L89" s="385"/>
      <c r="M89" s="385"/>
      <c r="N89" s="385"/>
      <c r="O89" s="385"/>
      <c r="P89" s="385"/>
      <c r="Q89" s="385"/>
      <c r="R89" s="385"/>
      <c r="S89" s="385"/>
      <c r="T89" s="385"/>
      <c r="U89" s="385"/>
      <c r="V89" s="385"/>
      <c r="W89" s="385"/>
      <c r="X89" s="385"/>
      <c r="Y89" s="259" t="s">
        <v>17</v>
      </c>
      <c r="Z89" s="260"/>
      <c r="AA89" s="261"/>
      <c r="AB89" s="326"/>
      <c r="AC89" s="327"/>
      <c r="AD89" s="328"/>
      <c r="AE89" s="250"/>
      <c r="AF89" s="250"/>
      <c r="AG89" s="250"/>
      <c r="AH89" s="250"/>
      <c r="AI89" s="250"/>
      <c r="AJ89" s="250"/>
      <c r="AK89" s="250"/>
      <c r="AL89" s="250"/>
      <c r="AM89" s="250"/>
      <c r="AN89" s="250"/>
      <c r="AO89" s="250"/>
      <c r="AP89" s="250"/>
      <c r="AQ89" s="392"/>
      <c r="AR89" s="362"/>
      <c r="AS89" s="362"/>
      <c r="AT89" s="362"/>
      <c r="AU89" s="362"/>
      <c r="AV89" s="362"/>
      <c r="AW89" s="362"/>
      <c r="AX89" s="363"/>
    </row>
    <row r="90" spans="1:60" ht="47.1" hidden="1" customHeight="1" x14ac:dyDescent="0.15">
      <c r="A90" s="319"/>
      <c r="B90" s="320"/>
      <c r="C90" s="320"/>
      <c r="D90" s="320"/>
      <c r="E90" s="320"/>
      <c r="F90" s="321"/>
      <c r="G90" s="386"/>
      <c r="H90" s="386"/>
      <c r="I90" s="386"/>
      <c r="J90" s="386"/>
      <c r="K90" s="386"/>
      <c r="L90" s="386"/>
      <c r="M90" s="386"/>
      <c r="N90" s="386"/>
      <c r="O90" s="386"/>
      <c r="P90" s="386"/>
      <c r="Q90" s="386"/>
      <c r="R90" s="386"/>
      <c r="S90" s="386"/>
      <c r="T90" s="386"/>
      <c r="U90" s="386"/>
      <c r="V90" s="386"/>
      <c r="W90" s="386"/>
      <c r="X90" s="386"/>
      <c r="Y90" s="375" t="s">
        <v>55</v>
      </c>
      <c r="Z90" s="323"/>
      <c r="AA90" s="324"/>
      <c r="AB90" s="697" t="s">
        <v>368</v>
      </c>
      <c r="AC90" s="698"/>
      <c r="AD90" s="699"/>
      <c r="AE90" s="381"/>
      <c r="AF90" s="381"/>
      <c r="AG90" s="381"/>
      <c r="AH90" s="381"/>
      <c r="AI90" s="381"/>
      <c r="AJ90" s="381"/>
      <c r="AK90" s="381"/>
      <c r="AL90" s="381"/>
      <c r="AM90" s="381"/>
      <c r="AN90" s="381"/>
      <c r="AO90" s="381"/>
      <c r="AP90" s="381"/>
      <c r="AQ90" s="381"/>
      <c r="AR90" s="381"/>
      <c r="AS90" s="381"/>
      <c r="AT90" s="381"/>
      <c r="AU90" s="381"/>
      <c r="AV90" s="381"/>
      <c r="AW90" s="381"/>
      <c r="AX90" s="382"/>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9"/>
      <c r="Z91" s="640"/>
      <c r="AA91" s="641"/>
      <c r="AB91" s="262" t="s">
        <v>12</v>
      </c>
      <c r="AC91" s="263"/>
      <c r="AD91" s="264"/>
      <c r="AE91" s="292" t="s">
        <v>372</v>
      </c>
      <c r="AF91" s="292"/>
      <c r="AG91" s="292"/>
      <c r="AH91" s="292"/>
      <c r="AI91" s="292" t="s">
        <v>373</v>
      </c>
      <c r="AJ91" s="292"/>
      <c r="AK91" s="292"/>
      <c r="AL91" s="292"/>
      <c r="AM91" s="292" t="s">
        <v>374</v>
      </c>
      <c r="AN91" s="292"/>
      <c r="AO91" s="292"/>
      <c r="AP91" s="292"/>
      <c r="AQ91" s="383" t="s">
        <v>375</v>
      </c>
      <c r="AR91" s="383"/>
      <c r="AS91" s="383"/>
      <c r="AT91" s="383"/>
      <c r="AU91" s="383"/>
      <c r="AV91" s="383"/>
      <c r="AW91" s="383"/>
      <c r="AX91" s="384"/>
    </row>
    <row r="92" spans="1:60" ht="22.5" hidden="1" customHeight="1" x14ac:dyDescent="0.15">
      <c r="A92" s="316"/>
      <c r="B92" s="317"/>
      <c r="C92" s="317"/>
      <c r="D92" s="317"/>
      <c r="E92" s="317"/>
      <c r="F92" s="318"/>
      <c r="G92" s="385" t="s">
        <v>490</v>
      </c>
      <c r="H92" s="385"/>
      <c r="I92" s="385"/>
      <c r="J92" s="385"/>
      <c r="K92" s="385"/>
      <c r="L92" s="385"/>
      <c r="M92" s="385"/>
      <c r="N92" s="385"/>
      <c r="O92" s="385"/>
      <c r="P92" s="385"/>
      <c r="Q92" s="385"/>
      <c r="R92" s="385"/>
      <c r="S92" s="385"/>
      <c r="T92" s="385"/>
      <c r="U92" s="385"/>
      <c r="V92" s="385"/>
      <c r="W92" s="385"/>
      <c r="X92" s="385"/>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6"/>
      <c r="H93" s="386"/>
      <c r="I93" s="386"/>
      <c r="J93" s="386"/>
      <c r="K93" s="386"/>
      <c r="L93" s="386"/>
      <c r="M93" s="386"/>
      <c r="N93" s="386"/>
      <c r="O93" s="386"/>
      <c r="P93" s="386"/>
      <c r="Q93" s="386"/>
      <c r="R93" s="386"/>
      <c r="S93" s="386"/>
      <c r="T93" s="386"/>
      <c r="U93" s="386"/>
      <c r="V93" s="386"/>
      <c r="W93" s="386"/>
      <c r="X93" s="386"/>
      <c r="Y93" s="375" t="s">
        <v>55</v>
      </c>
      <c r="Z93" s="323"/>
      <c r="AA93" s="324"/>
      <c r="AB93" s="697" t="s">
        <v>56</v>
      </c>
      <c r="AC93" s="698"/>
      <c r="AD93" s="699"/>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9"/>
      <c r="Z94" s="640"/>
      <c r="AA94" s="641"/>
      <c r="AB94" s="262" t="s">
        <v>12</v>
      </c>
      <c r="AC94" s="263"/>
      <c r="AD94" s="264"/>
      <c r="AE94" s="292" t="s">
        <v>372</v>
      </c>
      <c r="AF94" s="292"/>
      <c r="AG94" s="292"/>
      <c r="AH94" s="292"/>
      <c r="AI94" s="292" t="s">
        <v>373</v>
      </c>
      <c r="AJ94" s="292"/>
      <c r="AK94" s="292"/>
      <c r="AL94" s="292"/>
      <c r="AM94" s="292" t="s">
        <v>374</v>
      </c>
      <c r="AN94" s="292"/>
      <c r="AO94" s="292"/>
      <c r="AP94" s="292"/>
      <c r="AQ94" s="383" t="s">
        <v>375</v>
      </c>
      <c r="AR94" s="383"/>
      <c r="AS94" s="383"/>
      <c r="AT94" s="383"/>
      <c r="AU94" s="383"/>
      <c r="AV94" s="383"/>
      <c r="AW94" s="383"/>
      <c r="AX94" s="384"/>
    </row>
    <row r="95" spans="1:60" ht="22.5" hidden="1" customHeight="1" x14ac:dyDescent="0.15">
      <c r="A95" s="316"/>
      <c r="B95" s="317"/>
      <c r="C95" s="317"/>
      <c r="D95" s="317"/>
      <c r="E95" s="317"/>
      <c r="F95" s="318"/>
      <c r="G95" s="385" t="s">
        <v>511</v>
      </c>
      <c r="H95" s="385"/>
      <c r="I95" s="385"/>
      <c r="J95" s="385"/>
      <c r="K95" s="385"/>
      <c r="L95" s="385"/>
      <c r="M95" s="385"/>
      <c r="N95" s="385"/>
      <c r="O95" s="385"/>
      <c r="P95" s="385"/>
      <c r="Q95" s="385"/>
      <c r="R95" s="385"/>
      <c r="S95" s="385"/>
      <c r="T95" s="385"/>
      <c r="U95" s="385"/>
      <c r="V95" s="385"/>
      <c r="W95" s="385"/>
      <c r="X95" s="385"/>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6"/>
      <c r="H96" s="386"/>
      <c r="I96" s="386"/>
      <c r="J96" s="386"/>
      <c r="K96" s="386"/>
      <c r="L96" s="386"/>
      <c r="M96" s="386"/>
      <c r="N96" s="386"/>
      <c r="O96" s="386"/>
      <c r="P96" s="386"/>
      <c r="Q96" s="386"/>
      <c r="R96" s="386"/>
      <c r="S96" s="386"/>
      <c r="T96" s="386"/>
      <c r="U96" s="386"/>
      <c r="V96" s="386"/>
      <c r="W96" s="386"/>
      <c r="X96" s="386"/>
      <c r="Y96" s="375" t="s">
        <v>55</v>
      </c>
      <c r="Z96" s="323"/>
      <c r="AA96" s="324"/>
      <c r="AB96" s="697" t="s">
        <v>56</v>
      </c>
      <c r="AC96" s="698"/>
      <c r="AD96" s="699"/>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9"/>
      <c r="Z97" s="640"/>
      <c r="AA97" s="641"/>
      <c r="AB97" s="262" t="s">
        <v>12</v>
      </c>
      <c r="AC97" s="263"/>
      <c r="AD97" s="264"/>
      <c r="AE97" s="292" t="s">
        <v>372</v>
      </c>
      <c r="AF97" s="292"/>
      <c r="AG97" s="292"/>
      <c r="AH97" s="292"/>
      <c r="AI97" s="292" t="s">
        <v>373</v>
      </c>
      <c r="AJ97" s="292"/>
      <c r="AK97" s="292"/>
      <c r="AL97" s="292"/>
      <c r="AM97" s="292" t="s">
        <v>374</v>
      </c>
      <c r="AN97" s="292"/>
      <c r="AO97" s="292"/>
      <c r="AP97" s="292"/>
      <c r="AQ97" s="383" t="s">
        <v>375</v>
      </c>
      <c r="AR97" s="383"/>
      <c r="AS97" s="383"/>
      <c r="AT97" s="383"/>
      <c r="AU97" s="383"/>
      <c r="AV97" s="383"/>
      <c r="AW97" s="383"/>
      <c r="AX97" s="384"/>
    </row>
    <row r="98" spans="1:50" ht="22.5" hidden="1" customHeight="1" x14ac:dyDescent="0.15">
      <c r="A98" s="316"/>
      <c r="B98" s="317"/>
      <c r="C98" s="317"/>
      <c r="D98" s="317"/>
      <c r="E98" s="317"/>
      <c r="F98" s="318"/>
      <c r="G98" s="385" t="s">
        <v>267</v>
      </c>
      <c r="H98" s="385"/>
      <c r="I98" s="385"/>
      <c r="J98" s="385"/>
      <c r="K98" s="385"/>
      <c r="L98" s="385"/>
      <c r="M98" s="385"/>
      <c r="N98" s="385"/>
      <c r="O98" s="385"/>
      <c r="P98" s="385"/>
      <c r="Q98" s="385"/>
      <c r="R98" s="385"/>
      <c r="S98" s="385"/>
      <c r="T98" s="385"/>
      <c r="U98" s="385"/>
      <c r="V98" s="385"/>
      <c r="W98" s="385"/>
      <c r="X98" s="847"/>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6"/>
      <c r="H99" s="386"/>
      <c r="I99" s="386"/>
      <c r="J99" s="386"/>
      <c r="K99" s="386"/>
      <c r="L99" s="386"/>
      <c r="M99" s="386"/>
      <c r="N99" s="386"/>
      <c r="O99" s="386"/>
      <c r="P99" s="386"/>
      <c r="Q99" s="386"/>
      <c r="R99" s="386"/>
      <c r="S99" s="386"/>
      <c r="T99" s="386"/>
      <c r="U99" s="386"/>
      <c r="V99" s="386"/>
      <c r="W99" s="386"/>
      <c r="X99" s="848"/>
      <c r="Y99" s="375" t="s">
        <v>55</v>
      </c>
      <c r="Z99" s="323"/>
      <c r="AA99" s="324"/>
      <c r="AB99" s="697" t="s">
        <v>56</v>
      </c>
      <c r="AC99" s="698"/>
      <c r="AD99" s="69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8"/>
      <c r="Z100" s="839"/>
      <c r="AA100" s="840"/>
      <c r="AB100" s="289" t="s">
        <v>12</v>
      </c>
      <c r="AC100" s="290"/>
      <c r="AD100" s="291"/>
      <c r="AE100" s="292" t="s">
        <v>372</v>
      </c>
      <c r="AF100" s="292"/>
      <c r="AG100" s="292"/>
      <c r="AH100" s="292"/>
      <c r="AI100" s="292" t="s">
        <v>373</v>
      </c>
      <c r="AJ100" s="292"/>
      <c r="AK100" s="292"/>
      <c r="AL100" s="292"/>
      <c r="AM100" s="292" t="s">
        <v>374</v>
      </c>
      <c r="AN100" s="292"/>
      <c r="AO100" s="292"/>
      <c r="AP100" s="292"/>
      <c r="AQ100" s="383" t="s">
        <v>375</v>
      </c>
      <c r="AR100" s="383"/>
      <c r="AS100" s="383"/>
      <c r="AT100" s="383"/>
      <c r="AU100" s="383"/>
      <c r="AV100" s="383"/>
      <c r="AW100" s="383"/>
      <c r="AX100" s="384"/>
    </row>
    <row r="101" spans="1:50" ht="22.5" hidden="1" customHeight="1" x14ac:dyDescent="0.15">
      <c r="A101" s="316"/>
      <c r="B101" s="317"/>
      <c r="C101" s="317"/>
      <c r="D101" s="317"/>
      <c r="E101" s="317"/>
      <c r="F101" s="318"/>
      <c r="G101" s="385" t="s">
        <v>518</v>
      </c>
      <c r="H101" s="385"/>
      <c r="I101" s="385"/>
      <c r="J101" s="385"/>
      <c r="K101" s="385"/>
      <c r="L101" s="385"/>
      <c r="M101" s="385"/>
      <c r="N101" s="385"/>
      <c r="O101" s="385"/>
      <c r="P101" s="385"/>
      <c r="Q101" s="385"/>
      <c r="R101" s="385"/>
      <c r="S101" s="385"/>
      <c r="T101" s="385"/>
      <c r="U101" s="385"/>
      <c r="V101" s="385"/>
      <c r="W101" s="385"/>
      <c r="X101" s="385"/>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6"/>
      <c r="H102" s="386"/>
      <c r="I102" s="386"/>
      <c r="J102" s="386"/>
      <c r="K102" s="386"/>
      <c r="L102" s="386"/>
      <c r="M102" s="386"/>
      <c r="N102" s="386"/>
      <c r="O102" s="386"/>
      <c r="P102" s="386"/>
      <c r="Q102" s="386"/>
      <c r="R102" s="386"/>
      <c r="S102" s="386"/>
      <c r="T102" s="386"/>
      <c r="U102" s="386"/>
      <c r="V102" s="386"/>
      <c r="W102" s="386"/>
      <c r="X102" s="386"/>
      <c r="Y102" s="375" t="s">
        <v>55</v>
      </c>
      <c r="Z102" s="323"/>
      <c r="AA102" s="324"/>
      <c r="AB102" s="697" t="s">
        <v>368</v>
      </c>
      <c r="AC102" s="698"/>
      <c r="AD102" s="69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37" t="s">
        <v>382</v>
      </c>
      <c r="S103" s="437"/>
      <c r="T103" s="437"/>
      <c r="U103" s="437"/>
      <c r="V103" s="437"/>
      <c r="W103" s="437"/>
      <c r="X103" s="836"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7"/>
    </row>
    <row r="104" spans="1:50" ht="30.75" customHeight="1" x14ac:dyDescent="0.15">
      <c r="A104" s="785"/>
      <c r="B104" s="786"/>
      <c r="C104" s="849" t="s">
        <v>519</v>
      </c>
      <c r="D104" s="850"/>
      <c r="E104" s="850"/>
      <c r="F104" s="850"/>
      <c r="G104" s="850"/>
      <c r="H104" s="850"/>
      <c r="I104" s="850"/>
      <c r="J104" s="850"/>
      <c r="K104" s="851"/>
      <c r="L104" s="256">
        <v>47</v>
      </c>
      <c r="M104" s="257"/>
      <c r="N104" s="257"/>
      <c r="O104" s="257"/>
      <c r="P104" s="257"/>
      <c r="Q104" s="258"/>
      <c r="R104" s="256"/>
      <c r="S104" s="257"/>
      <c r="T104" s="257"/>
      <c r="U104" s="257"/>
      <c r="V104" s="257"/>
      <c r="W104" s="258"/>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5"/>
      <c r="B105" s="786"/>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5"/>
      <c r="B106" s="786"/>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5"/>
      <c r="B107" s="786"/>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5"/>
      <c r="B108" s="786"/>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5"/>
      <c r="B109" s="786"/>
      <c r="C109" s="789"/>
      <c r="D109" s="790"/>
      <c r="E109" s="790"/>
      <c r="F109" s="790"/>
      <c r="G109" s="790"/>
      <c r="H109" s="790"/>
      <c r="I109" s="790"/>
      <c r="J109" s="790"/>
      <c r="K109" s="791"/>
      <c r="L109" s="256"/>
      <c r="M109" s="257"/>
      <c r="N109" s="257"/>
      <c r="O109" s="257"/>
      <c r="P109" s="257"/>
      <c r="Q109" s="258"/>
      <c r="R109" s="256"/>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7"/>
      <c r="B110" s="788"/>
      <c r="C110" s="844" t="s">
        <v>22</v>
      </c>
      <c r="D110" s="845"/>
      <c r="E110" s="845"/>
      <c r="F110" s="845"/>
      <c r="G110" s="845"/>
      <c r="H110" s="845"/>
      <c r="I110" s="845"/>
      <c r="J110" s="845"/>
      <c r="K110" s="846"/>
      <c r="L110" s="343">
        <f>SUM(L104:Q109)</f>
        <v>47</v>
      </c>
      <c r="M110" s="344"/>
      <c r="N110" s="344"/>
      <c r="O110" s="344"/>
      <c r="P110" s="344"/>
      <c r="Q110" s="345"/>
      <c r="R110" s="343">
        <f>SUM(R104:W109)</f>
        <v>0</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2" t="s">
        <v>391</v>
      </c>
      <c r="B111" s="863"/>
      <c r="C111" s="866" t="s">
        <v>388</v>
      </c>
      <c r="D111" s="863"/>
      <c r="E111" s="852" t="s">
        <v>429</v>
      </c>
      <c r="F111" s="853"/>
      <c r="G111" s="854" t="s">
        <v>564</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428</v>
      </c>
      <c r="F112" s="191"/>
      <c r="G112" s="135" t="s">
        <v>565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566</v>
      </c>
      <c r="AR114" s="275"/>
      <c r="AS114" s="152" t="s">
        <v>371</v>
      </c>
      <c r="AT114" s="153"/>
      <c r="AU114" s="151" t="s">
        <v>566</v>
      </c>
      <c r="AV114" s="151"/>
      <c r="AW114" s="152" t="s">
        <v>313</v>
      </c>
      <c r="AX114" s="203"/>
    </row>
    <row r="115" spans="1:50" ht="39.75" customHeight="1" x14ac:dyDescent="0.15">
      <c r="A115" s="864"/>
      <c r="B115" s="859"/>
      <c r="C115" s="164"/>
      <c r="D115" s="859"/>
      <c r="E115" s="164"/>
      <c r="F115" s="165"/>
      <c r="G115" s="130" t="s">
        <v>566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536" t="s">
        <v>566</v>
      </c>
      <c r="AC115" s="537"/>
      <c r="AD115" s="538"/>
      <c r="AE115" s="181" t="s">
        <v>566</v>
      </c>
      <c r="AF115" s="182"/>
      <c r="AG115" s="182"/>
      <c r="AH115" s="378"/>
      <c r="AI115" s="181" t="s">
        <v>566</v>
      </c>
      <c r="AJ115" s="182"/>
      <c r="AK115" s="182"/>
      <c r="AL115" s="378"/>
      <c r="AM115" s="181" t="s">
        <v>566</v>
      </c>
      <c r="AN115" s="182"/>
      <c r="AO115" s="182"/>
      <c r="AP115" s="378"/>
      <c r="AQ115" s="181" t="s">
        <v>566</v>
      </c>
      <c r="AR115" s="182"/>
      <c r="AS115" s="182"/>
      <c r="AT115" s="378"/>
      <c r="AU115" s="181" t="s">
        <v>566</v>
      </c>
      <c r="AV115" s="182"/>
      <c r="AW115" s="182"/>
      <c r="AX115" s="183"/>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536" t="s">
        <v>566</v>
      </c>
      <c r="AC116" s="537"/>
      <c r="AD116" s="538"/>
      <c r="AE116" s="181" t="s">
        <v>566</v>
      </c>
      <c r="AF116" s="182"/>
      <c r="AG116" s="182"/>
      <c r="AH116" s="378"/>
      <c r="AI116" s="181" t="s">
        <v>566</v>
      </c>
      <c r="AJ116" s="182"/>
      <c r="AK116" s="182"/>
      <c r="AL116" s="378"/>
      <c r="AM116" s="181" t="s">
        <v>566</v>
      </c>
      <c r="AN116" s="182"/>
      <c r="AO116" s="182"/>
      <c r="AP116" s="378"/>
      <c r="AQ116" s="181" t="s">
        <v>566</v>
      </c>
      <c r="AR116" s="182"/>
      <c r="AS116" s="182"/>
      <c r="AT116" s="378"/>
      <c r="AU116" s="181" t="s">
        <v>566</v>
      </c>
      <c r="AV116" s="182"/>
      <c r="AW116" s="182"/>
      <c r="AX116" s="183"/>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562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390</v>
      </c>
      <c r="D411" s="858"/>
      <c r="E411" s="186" t="s">
        <v>413</v>
      </c>
      <c r="F411" s="191"/>
      <c r="G411" s="778" t="s">
        <v>409</v>
      </c>
      <c r="H411" s="160"/>
      <c r="I411" s="160"/>
      <c r="J411" s="779" t="s">
        <v>569</v>
      </c>
      <c r="K411" s="780"/>
      <c r="L411" s="780"/>
      <c r="M411" s="780"/>
      <c r="N411" s="780"/>
      <c r="O411" s="780"/>
      <c r="P411" s="780"/>
      <c r="Q411" s="780"/>
      <c r="R411" s="780"/>
      <c r="S411" s="780"/>
      <c r="T411" s="781"/>
      <c r="U411" s="398" t="s">
        <v>570</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2"/>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4"/>
      <c r="B414" s="859"/>
      <c r="C414" s="164"/>
      <c r="D414" s="859"/>
      <c r="E414" s="154"/>
      <c r="F414" s="155"/>
      <c r="G414" s="130" t="s">
        <v>570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4"/>
      <c r="B439" s="859"/>
      <c r="C439" s="164"/>
      <c r="D439" s="859"/>
      <c r="E439" s="154"/>
      <c r="F439" s="155"/>
      <c r="G439" s="130" t="s">
        <v>570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570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8"/>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8"/>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8"/>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8"/>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0"/>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6" t="s">
        <v>36</v>
      </c>
      <c r="AH682" s="244"/>
      <c r="AI682" s="244"/>
      <c r="AJ682" s="244"/>
      <c r="AK682" s="244"/>
      <c r="AL682" s="244"/>
      <c r="AM682" s="244"/>
      <c r="AN682" s="244"/>
      <c r="AO682" s="244"/>
      <c r="AP682" s="244"/>
      <c r="AQ682" s="244"/>
      <c r="AR682" s="244"/>
      <c r="AS682" s="244"/>
      <c r="AT682" s="244"/>
      <c r="AU682" s="244"/>
      <c r="AV682" s="244"/>
      <c r="AW682" s="244"/>
      <c r="AX682" s="777"/>
    </row>
    <row r="683" spans="1:50" ht="29.25" customHeight="1" x14ac:dyDescent="0.15">
      <c r="A683" s="728" t="s">
        <v>269</v>
      </c>
      <c r="B683" s="729"/>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4" t="s">
        <v>522</v>
      </c>
      <c r="AE683" s="255"/>
      <c r="AF683" s="255"/>
      <c r="AG683" s="247" t="s">
        <v>531</v>
      </c>
      <c r="AH683" s="248"/>
      <c r="AI683" s="248"/>
      <c r="AJ683" s="248"/>
      <c r="AK683" s="248"/>
      <c r="AL683" s="248"/>
      <c r="AM683" s="248"/>
      <c r="AN683" s="248"/>
      <c r="AO683" s="248"/>
      <c r="AP683" s="248"/>
      <c r="AQ683" s="248"/>
      <c r="AR683" s="248"/>
      <c r="AS683" s="248"/>
      <c r="AT683" s="248"/>
      <c r="AU683" s="248"/>
      <c r="AV683" s="248"/>
      <c r="AW683" s="248"/>
      <c r="AX683" s="249"/>
    </row>
    <row r="684" spans="1:50" ht="33"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6"/>
      <c r="AD684" s="143" t="s">
        <v>522</v>
      </c>
      <c r="AE684" s="144"/>
      <c r="AF684" s="144"/>
      <c r="AG684" s="140" t="s">
        <v>532</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522</v>
      </c>
      <c r="AE685" s="638"/>
      <c r="AF685" s="638"/>
      <c r="AG685" s="449" t="s">
        <v>533</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7" t="s">
        <v>530</v>
      </c>
      <c r="AE686" s="448"/>
      <c r="AF686" s="448"/>
      <c r="AG686" s="110" t="s">
        <v>566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71"/>
      <c r="D687" s="672"/>
      <c r="E687" s="658" t="s">
        <v>491</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3"/>
      <c r="D688" s="674"/>
      <c r="E688" s="661" t="s">
        <v>492</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c r="AE688" s="657"/>
      <c r="AF688" s="657"/>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0" t="s">
        <v>530</v>
      </c>
      <c r="AE689" s="421"/>
      <c r="AF689" s="421"/>
      <c r="AG689" s="627" t="s">
        <v>566</v>
      </c>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2"/>
      <c r="B690" s="50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530</v>
      </c>
      <c r="AE690" s="144"/>
      <c r="AF690" s="144"/>
      <c r="AG690" s="140" t="s">
        <v>567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530</v>
      </c>
      <c r="AE691" s="144"/>
      <c r="AF691" s="144"/>
      <c r="AG691" s="140" t="s">
        <v>567</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2"/>
      <c r="B692" s="50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3"/>
      <c r="AD692" s="143" t="s">
        <v>522</v>
      </c>
      <c r="AE692" s="144"/>
      <c r="AF692" s="144"/>
      <c r="AG692" s="140" t="s">
        <v>534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3"/>
      <c r="AD693" s="637" t="s">
        <v>530</v>
      </c>
      <c r="AE693" s="638"/>
      <c r="AF693" s="638"/>
      <c r="AG693" s="692" t="s">
        <v>566</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34.5" customHeight="1" x14ac:dyDescent="0.15">
      <c r="A694" s="505"/>
      <c r="B694" s="506"/>
      <c r="C694" s="507" t="s">
        <v>504</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9" t="s">
        <v>522</v>
      </c>
      <c r="AE694" s="690"/>
      <c r="AF694" s="691"/>
      <c r="AG694" s="684" t="s">
        <v>535</v>
      </c>
      <c r="AH694" s="418"/>
      <c r="AI694" s="418"/>
      <c r="AJ694" s="418"/>
      <c r="AK694" s="418"/>
      <c r="AL694" s="418"/>
      <c r="AM694" s="418"/>
      <c r="AN694" s="418"/>
      <c r="AO694" s="418"/>
      <c r="AP694" s="418"/>
      <c r="AQ694" s="418"/>
      <c r="AR694" s="418"/>
      <c r="AS694" s="418"/>
      <c r="AT694" s="418"/>
      <c r="AU694" s="418"/>
      <c r="AV694" s="418"/>
      <c r="AW694" s="418"/>
      <c r="AX694" s="685"/>
      <c r="BG694" s="10"/>
      <c r="BH694" s="10"/>
      <c r="BI694" s="10"/>
      <c r="BJ694" s="10"/>
    </row>
    <row r="695" spans="1:64" ht="21" customHeight="1" x14ac:dyDescent="0.15">
      <c r="A695" s="500" t="s">
        <v>45</v>
      </c>
      <c r="B695" s="642"/>
      <c r="C695" s="643" t="s">
        <v>505</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0" t="s">
        <v>522</v>
      </c>
      <c r="AE695" s="421"/>
      <c r="AF695" s="655"/>
      <c r="AG695" s="627" t="s">
        <v>537</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2"/>
      <c r="B696" s="504"/>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5" t="s">
        <v>530</v>
      </c>
      <c r="AE696" s="486"/>
      <c r="AF696" s="486"/>
      <c r="AG696" s="140" t="s">
        <v>566</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522</v>
      </c>
      <c r="AE697" s="144"/>
      <c r="AF697" s="144"/>
      <c r="AG697" s="140" t="s">
        <v>536</v>
      </c>
      <c r="AH697" s="141"/>
      <c r="AI697" s="141"/>
      <c r="AJ697" s="141"/>
      <c r="AK697" s="141"/>
      <c r="AL697" s="141"/>
      <c r="AM697" s="141"/>
      <c r="AN697" s="141"/>
      <c r="AO697" s="141"/>
      <c r="AP697" s="141"/>
      <c r="AQ697" s="141"/>
      <c r="AR697" s="141"/>
      <c r="AS697" s="141"/>
      <c r="AT697" s="141"/>
      <c r="AU697" s="141"/>
      <c r="AV697" s="141"/>
      <c r="AW697" s="141"/>
      <c r="AX697" s="142"/>
    </row>
    <row r="698" spans="1:64" ht="69.75" customHeight="1" x14ac:dyDescent="0.15">
      <c r="A698" s="505"/>
      <c r="B698" s="50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522</v>
      </c>
      <c r="AE698" s="144"/>
      <c r="AF698" s="144"/>
      <c r="AG698" s="113" t="s">
        <v>551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0" t="s">
        <v>522</v>
      </c>
      <c r="AE699" s="421"/>
      <c r="AF699" s="421"/>
      <c r="AG699" s="110" t="s">
        <v>548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5" t="s">
        <v>0</v>
      </c>
      <c r="Q700" s="415"/>
      <c r="R700" s="415"/>
      <c r="S700" s="630"/>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51" customHeight="1" x14ac:dyDescent="0.15">
      <c r="A701" s="633"/>
      <c r="B701" s="634"/>
      <c r="C701" s="251" t="s">
        <v>538</v>
      </c>
      <c r="D701" s="252"/>
      <c r="E701" s="252"/>
      <c r="F701" s="252"/>
      <c r="G701" s="252"/>
      <c r="H701" s="252"/>
      <c r="I701" s="252"/>
      <c r="J701" s="252"/>
      <c r="K701" s="252"/>
      <c r="L701" s="252"/>
      <c r="M701" s="252"/>
      <c r="N701" s="252"/>
      <c r="O701" s="253"/>
      <c r="P701" s="451">
        <v>271</v>
      </c>
      <c r="Q701" s="451"/>
      <c r="R701" s="451"/>
      <c r="S701" s="452"/>
      <c r="T701" s="453" t="s">
        <v>539</v>
      </c>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hidden="1" customHeight="1" x14ac:dyDescent="0.15">
      <c r="A702" s="633"/>
      <c r="B702" s="634"/>
      <c r="C702" s="251"/>
      <c r="D702" s="252"/>
      <c r="E702" s="252"/>
      <c r="F702" s="252"/>
      <c r="G702" s="252"/>
      <c r="H702" s="252"/>
      <c r="I702" s="252"/>
      <c r="J702" s="252"/>
      <c r="K702" s="252"/>
      <c r="L702" s="252"/>
      <c r="M702" s="252"/>
      <c r="N702" s="252"/>
      <c r="O702" s="253"/>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hidden="1" customHeight="1" x14ac:dyDescent="0.15">
      <c r="A703" s="633"/>
      <c r="B703" s="634"/>
      <c r="C703" s="251"/>
      <c r="D703" s="252"/>
      <c r="E703" s="252"/>
      <c r="F703" s="252"/>
      <c r="G703" s="252"/>
      <c r="H703" s="252"/>
      <c r="I703" s="252"/>
      <c r="J703" s="252"/>
      <c r="K703" s="252"/>
      <c r="L703" s="252"/>
      <c r="M703" s="252"/>
      <c r="N703" s="252"/>
      <c r="O703" s="253"/>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33"/>
      <c r="B704" s="634"/>
      <c r="C704" s="251"/>
      <c r="D704" s="252"/>
      <c r="E704" s="252"/>
      <c r="F704" s="252"/>
      <c r="G704" s="252"/>
      <c r="H704" s="252"/>
      <c r="I704" s="252"/>
      <c r="J704" s="252"/>
      <c r="K704" s="252"/>
      <c r="L704" s="252"/>
      <c r="M704" s="252"/>
      <c r="N704" s="252"/>
      <c r="O704" s="253"/>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35"/>
      <c r="B705" s="636"/>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78" customHeight="1" x14ac:dyDescent="0.15">
      <c r="A706" s="500" t="s">
        <v>54</v>
      </c>
      <c r="B706" s="679"/>
      <c r="C706" s="455" t="s">
        <v>60</v>
      </c>
      <c r="D706" s="456"/>
      <c r="E706" s="456"/>
      <c r="F706" s="457"/>
      <c r="G706" s="470" t="s">
        <v>560</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76.5" customHeight="1" thickBot="1" x14ac:dyDescent="0.2">
      <c r="A707" s="680"/>
      <c r="B707" s="681"/>
      <c r="C707" s="465" t="s">
        <v>64</v>
      </c>
      <c r="D707" s="466"/>
      <c r="E707" s="466"/>
      <c r="F707" s="467"/>
      <c r="G707" s="468" t="s">
        <v>552</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51.75"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53.25" customHeight="1" thickBot="1" x14ac:dyDescent="0.2">
      <c r="A711" s="676"/>
      <c r="B711" s="677"/>
      <c r="C711" s="677"/>
      <c r="D711" s="677"/>
      <c r="E711" s="678"/>
      <c r="F711" s="620"/>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51.75"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4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3" t="s">
        <v>464</v>
      </c>
      <c r="B717" s="437"/>
      <c r="C717" s="437"/>
      <c r="D717" s="437"/>
      <c r="E717" s="437"/>
      <c r="F717" s="437"/>
      <c r="G717" s="435">
        <v>96</v>
      </c>
      <c r="H717" s="435"/>
      <c r="I717" s="435"/>
      <c r="J717" s="435"/>
      <c r="K717" s="435"/>
      <c r="L717" s="435"/>
      <c r="M717" s="435"/>
      <c r="N717" s="435"/>
      <c r="O717" s="435"/>
      <c r="P717" s="435"/>
      <c r="Q717" s="437" t="s">
        <v>376</v>
      </c>
      <c r="R717" s="437"/>
      <c r="S717" s="437"/>
      <c r="T717" s="437"/>
      <c r="U717" s="437"/>
      <c r="V717" s="437"/>
      <c r="W717" s="435">
        <v>74</v>
      </c>
      <c r="X717" s="435"/>
      <c r="Y717" s="435"/>
      <c r="Z717" s="435"/>
      <c r="AA717" s="435"/>
      <c r="AB717" s="435"/>
      <c r="AC717" s="435"/>
      <c r="AD717" s="435"/>
      <c r="AE717" s="435"/>
      <c r="AF717" s="435"/>
      <c r="AG717" s="437" t="s">
        <v>377</v>
      </c>
      <c r="AH717" s="437"/>
      <c r="AI717" s="437"/>
      <c r="AJ717" s="437"/>
      <c r="AK717" s="437"/>
      <c r="AL717" s="437"/>
      <c r="AM717" s="435">
        <v>88</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380</v>
      </c>
      <c r="H718" s="436"/>
      <c r="I718" s="436"/>
      <c r="J718" s="436"/>
      <c r="K718" s="436"/>
      <c r="L718" s="436"/>
      <c r="M718" s="436"/>
      <c r="N718" s="436"/>
      <c r="O718" s="436"/>
      <c r="P718" s="436"/>
      <c r="Q718" s="493" t="s">
        <v>379</v>
      </c>
      <c r="R718" s="493"/>
      <c r="S718" s="493"/>
      <c r="T718" s="493"/>
      <c r="U718" s="493"/>
      <c r="V718" s="493"/>
      <c r="W718" s="606">
        <v>365</v>
      </c>
      <c r="X718" s="606"/>
      <c r="Y718" s="606"/>
      <c r="Z718" s="606"/>
      <c r="AA718" s="606"/>
      <c r="AB718" s="606"/>
      <c r="AC718" s="606"/>
      <c r="AD718" s="606"/>
      <c r="AE718" s="606"/>
      <c r="AF718" s="606"/>
      <c r="AG718" s="493" t="s">
        <v>380</v>
      </c>
      <c r="AH718" s="493"/>
      <c r="AI718" s="493"/>
      <c r="AJ718" s="493"/>
      <c r="AK718" s="493"/>
      <c r="AL718" s="493"/>
      <c r="AM718" s="458">
        <v>381</v>
      </c>
      <c r="AN718" s="458"/>
      <c r="AO718" s="458"/>
      <c r="AP718" s="458"/>
      <c r="AQ718" s="458"/>
      <c r="AR718" s="458"/>
      <c r="AS718" s="458"/>
      <c r="AT718" s="458"/>
      <c r="AU718" s="458"/>
      <c r="AV718" s="458"/>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540</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543</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70"/>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5"/>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541</v>
      </c>
      <c r="H760" s="525"/>
      <c r="I760" s="525"/>
      <c r="J760" s="525"/>
      <c r="K760" s="526"/>
      <c r="L760" s="518" t="s">
        <v>542</v>
      </c>
      <c r="M760" s="519"/>
      <c r="N760" s="519"/>
      <c r="O760" s="519"/>
      <c r="P760" s="519"/>
      <c r="Q760" s="519"/>
      <c r="R760" s="519"/>
      <c r="S760" s="519"/>
      <c r="T760" s="519"/>
      <c r="U760" s="519"/>
      <c r="V760" s="519"/>
      <c r="W760" s="519"/>
      <c r="X760" s="520"/>
      <c r="Y760" s="480">
        <v>25</v>
      </c>
      <c r="Z760" s="481"/>
      <c r="AA760" s="481"/>
      <c r="AB760" s="682"/>
      <c r="AC760" s="524" t="s">
        <v>541</v>
      </c>
      <c r="AD760" s="525"/>
      <c r="AE760" s="525"/>
      <c r="AF760" s="525"/>
      <c r="AG760" s="526"/>
      <c r="AH760" s="518" t="s">
        <v>542</v>
      </c>
      <c r="AI760" s="519"/>
      <c r="AJ760" s="519"/>
      <c r="AK760" s="519"/>
      <c r="AL760" s="519"/>
      <c r="AM760" s="519"/>
      <c r="AN760" s="519"/>
      <c r="AO760" s="519"/>
      <c r="AP760" s="519"/>
      <c r="AQ760" s="519"/>
      <c r="AR760" s="519"/>
      <c r="AS760" s="519"/>
      <c r="AT760" s="520"/>
      <c r="AU760" s="480">
        <v>21</v>
      </c>
      <c r="AV760" s="481"/>
      <c r="AW760" s="481"/>
      <c r="AX760" s="482"/>
    </row>
    <row r="761" spans="1:50" ht="24.75" customHeight="1" x14ac:dyDescent="0.15">
      <c r="A761" s="490"/>
      <c r="B761" s="491"/>
      <c r="C761" s="491"/>
      <c r="D761" s="491"/>
      <c r="E761" s="491"/>
      <c r="F761" s="492"/>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0"/>
      <c r="B770" s="491"/>
      <c r="C770" s="491"/>
      <c r="D770" s="491"/>
      <c r="E770" s="491"/>
      <c r="F770" s="492"/>
      <c r="G770" s="700" t="s">
        <v>22</v>
      </c>
      <c r="H770" s="701"/>
      <c r="I770" s="701"/>
      <c r="J770" s="701"/>
      <c r="K770" s="701"/>
      <c r="L770" s="702"/>
      <c r="M770" s="703"/>
      <c r="N770" s="703"/>
      <c r="O770" s="703"/>
      <c r="P770" s="703"/>
      <c r="Q770" s="703"/>
      <c r="R770" s="703"/>
      <c r="S770" s="703"/>
      <c r="T770" s="703"/>
      <c r="U770" s="703"/>
      <c r="V770" s="703"/>
      <c r="W770" s="703"/>
      <c r="X770" s="704"/>
      <c r="Y770" s="705">
        <f>SUM(Y760:AB769)</f>
        <v>25</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21</v>
      </c>
      <c r="AV770" s="706"/>
      <c r="AW770" s="706"/>
      <c r="AX770" s="708"/>
    </row>
    <row r="771" spans="1:50" ht="30" hidden="1" customHeight="1" x14ac:dyDescent="0.15">
      <c r="A771" s="490"/>
      <c r="B771" s="491"/>
      <c r="C771" s="491"/>
      <c r="D771" s="491"/>
      <c r="E771" s="491"/>
      <c r="F771" s="492"/>
      <c r="G771" s="477" t="s">
        <v>496</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495</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70"/>
    </row>
    <row r="772" spans="1:50" ht="25.5" hidden="1"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5"/>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82"/>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0"/>
      <c r="B783" s="491"/>
      <c r="C783" s="491"/>
      <c r="D783" s="491"/>
      <c r="E783" s="491"/>
      <c r="F783" s="492"/>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0"/>
      <c r="B784" s="491"/>
      <c r="C784" s="491"/>
      <c r="D784" s="491"/>
      <c r="E784" s="491"/>
      <c r="F784" s="492"/>
      <c r="G784" s="477" t="s">
        <v>497</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498</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70"/>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5"/>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82"/>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0"/>
      <c r="B796" s="491"/>
      <c r="C796" s="491"/>
      <c r="D796" s="491"/>
      <c r="E796" s="491"/>
      <c r="F796" s="492"/>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70"/>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5"/>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82"/>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0"/>
      <c r="B809" s="491"/>
      <c r="C809" s="491"/>
      <c r="D809" s="491"/>
      <c r="E809" s="491"/>
      <c r="F809" s="492"/>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8"/>
      <c r="AJ815" s="758"/>
      <c r="AK815" s="758"/>
      <c r="AL815" s="758" t="s">
        <v>23</v>
      </c>
      <c r="AM815" s="758"/>
      <c r="AN815" s="758"/>
      <c r="AO815" s="841"/>
      <c r="AP815" s="234" t="s">
        <v>466</v>
      </c>
      <c r="AQ815" s="234"/>
      <c r="AR815" s="234"/>
      <c r="AS815" s="234"/>
      <c r="AT815" s="234"/>
      <c r="AU815" s="234"/>
      <c r="AV815" s="234"/>
      <c r="AW815" s="234"/>
      <c r="AX815" s="234"/>
    </row>
    <row r="816" spans="1:50" ht="30" customHeight="1" x14ac:dyDescent="0.15">
      <c r="A816" s="237">
        <v>1</v>
      </c>
      <c r="B816" s="237">
        <v>1</v>
      </c>
      <c r="C816" s="238" t="s">
        <v>544</v>
      </c>
      <c r="D816" s="217"/>
      <c r="E816" s="217"/>
      <c r="F816" s="217"/>
      <c r="G816" s="217"/>
      <c r="H816" s="217"/>
      <c r="I816" s="217"/>
      <c r="J816" s="218" t="s">
        <v>545</v>
      </c>
      <c r="K816" s="219"/>
      <c r="L816" s="219"/>
      <c r="M816" s="219"/>
      <c r="N816" s="219"/>
      <c r="O816" s="219"/>
      <c r="P816" s="801" t="s">
        <v>546</v>
      </c>
      <c r="Q816" s="220"/>
      <c r="R816" s="220"/>
      <c r="S816" s="220"/>
      <c r="T816" s="220"/>
      <c r="U816" s="220"/>
      <c r="V816" s="220"/>
      <c r="W816" s="220"/>
      <c r="X816" s="220"/>
      <c r="Y816" s="221">
        <v>25</v>
      </c>
      <c r="Z816" s="222"/>
      <c r="AA816" s="222"/>
      <c r="AB816" s="223"/>
      <c r="AC816" s="224" t="s">
        <v>545</v>
      </c>
      <c r="AD816" s="224"/>
      <c r="AE816" s="224"/>
      <c r="AF816" s="224"/>
      <c r="AG816" s="224"/>
      <c r="AH816" s="225" t="s">
        <v>545</v>
      </c>
      <c r="AI816" s="226"/>
      <c r="AJ816" s="226"/>
      <c r="AK816" s="226"/>
      <c r="AL816" s="227" t="s">
        <v>545</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customHeight="1" x14ac:dyDescent="0.15">
      <c r="A849" s="237">
        <v>1</v>
      </c>
      <c r="B849" s="237">
        <v>1</v>
      </c>
      <c r="C849" s="238" t="s">
        <v>547</v>
      </c>
      <c r="D849" s="217"/>
      <c r="E849" s="217"/>
      <c r="F849" s="217"/>
      <c r="G849" s="217"/>
      <c r="H849" s="217"/>
      <c r="I849" s="217"/>
      <c r="J849" s="218" t="s">
        <v>545</v>
      </c>
      <c r="K849" s="219"/>
      <c r="L849" s="219"/>
      <c r="M849" s="219"/>
      <c r="N849" s="219"/>
      <c r="O849" s="219"/>
      <c r="P849" s="801" t="s">
        <v>546</v>
      </c>
      <c r="Q849" s="220"/>
      <c r="R849" s="220"/>
      <c r="S849" s="220"/>
      <c r="T849" s="220"/>
      <c r="U849" s="220"/>
      <c r="V849" s="220"/>
      <c r="W849" s="220"/>
      <c r="X849" s="220"/>
      <c r="Y849" s="221">
        <v>21</v>
      </c>
      <c r="Z849" s="222"/>
      <c r="AA849" s="222"/>
      <c r="AB849" s="223"/>
      <c r="AC849" s="224" t="s">
        <v>545</v>
      </c>
      <c r="AD849" s="224"/>
      <c r="AE849" s="224"/>
      <c r="AF849" s="224"/>
      <c r="AG849" s="224"/>
      <c r="AH849" s="225" t="s">
        <v>545</v>
      </c>
      <c r="AI849" s="226"/>
      <c r="AJ849" s="226"/>
      <c r="AK849" s="226"/>
      <c r="AL849" s="227" t="s">
        <v>545</v>
      </c>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106" t="s">
        <v>570</v>
      </c>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93">
      <formula>IF(RIGHT(TEXT(P14,"0.#"),1)=".",FALSE,TRUE)</formula>
    </cfRule>
    <cfRule type="expression" dxfId="2682" priority="11194">
      <formula>IF(RIGHT(TEXT(P14,"0.#"),1)=".",TRUE,FALSE)</formula>
    </cfRule>
  </conditionalFormatting>
  <conditionalFormatting sqref="AE23">
    <cfRule type="expression" dxfId="2681" priority="11183">
      <formula>IF(RIGHT(TEXT(AE23,"0.#"),1)=".",FALSE,TRUE)</formula>
    </cfRule>
    <cfRule type="expression" dxfId="2680" priority="11184">
      <formula>IF(RIGHT(TEXT(AE23,"0.#"),1)=".",TRUE,FALSE)</formula>
    </cfRule>
  </conditionalFormatting>
  <conditionalFormatting sqref="L105">
    <cfRule type="expression" dxfId="2679" priority="11075">
      <formula>IF(RIGHT(TEXT(L105,"0.#"),1)=".",FALSE,TRUE)</formula>
    </cfRule>
    <cfRule type="expression" dxfId="2678" priority="11076">
      <formula>IF(RIGHT(TEXT(L105,"0.#"),1)=".",TRUE,FALSE)</formula>
    </cfRule>
  </conditionalFormatting>
  <conditionalFormatting sqref="L110">
    <cfRule type="expression" dxfId="2677" priority="11073">
      <formula>IF(RIGHT(TEXT(L110,"0.#"),1)=".",FALSE,TRUE)</formula>
    </cfRule>
    <cfRule type="expression" dxfId="2676" priority="11074">
      <formula>IF(RIGHT(TEXT(L110,"0.#"),1)=".",TRUE,FALSE)</formula>
    </cfRule>
  </conditionalFormatting>
  <conditionalFormatting sqref="R110">
    <cfRule type="expression" dxfId="2675" priority="11071">
      <formula>IF(RIGHT(TEXT(R110,"0.#"),1)=".",FALSE,TRUE)</formula>
    </cfRule>
    <cfRule type="expression" dxfId="2674" priority="11072">
      <formula>IF(RIGHT(TEXT(R110,"0.#"),1)=".",TRUE,FALSE)</formula>
    </cfRule>
  </conditionalFormatting>
  <conditionalFormatting sqref="P18:AX18">
    <cfRule type="expression" dxfId="2673" priority="11069">
      <formula>IF(RIGHT(TEXT(P18,"0.#"),1)=".",FALSE,TRUE)</formula>
    </cfRule>
    <cfRule type="expression" dxfId="2672" priority="11070">
      <formula>IF(RIGHT(TEXT(P18,"0.#"),1)=".",TRUE,FALSE)</formula>
    </cfRule>
  </conditionalFormatting>
  <conditionalFormatting sqref="Y761">
    <cfRule type="expression" dxfId="2671" priority="11065">
      <formula>IF(RIGHT(TEXT(Y761,"0.#"),1)=".",FALSE,TRUE)</formula>
    </cfRule>
    <cfRule type="expression" dxfId="2670" priority="11066">
      <formula>IF(RIGHT(TEXT(Y761,"0.#"),1)=".",TRUE,FALSE)</formula>
    </cfRule>
  </conditionalFormatting>
  <conditionalFormatting sqref="Y770">
    <cfRule type="expression" dxfId="2669" priority="11061">
      <formula>IF(RIGHT(TEXT(Y770,"0.#"),1)=".",FALSE,TRUE)</formula>
    </cfRule>
    <cfRule type="expression" dxfId="2668" priority="11062">
      <formula>IF(RIGHT(TEXT(Y770,"0.#"),1)=".",TRUE,FALSE)</formula>
    </cfRule>
  </conditionalFormatting>
  <conditionalFormatting sqref="Y801:Y808 Y799 Y788:Y795 Y786 Y775:Y782 Y773">
    <cfRule type="expression" dxfId="2667" priority="10843">
      <formula>IF(RIGHT(TEXT(Y773,"0.#"),1)=".",FALSE,TRUE)</formula>
    </cfRule>
    <cfRule type="expression" dxfId="2666" priority="10844">
      <formula>IF(RIGHT(TEXT(Y773,"0.#"),1)=".",TRUE,FALSE)</formula>
    </cfRule>
  </conditionalFormatting>
  <conditionalFormatting sqref="P16:AQ17 P15:AX15 P13:AX13">
    <cfRule type="expression" dxfId="2665" priority="10891">
      <formula>IF(RIGHT(TEXT(P13,"0.#"),1)=".",FALSE,TRUE)</formula>
    </cfRule>
    <cfRule type="expression" dxfId="2664" priority="10892">
      <formula>IF(RIGHT(TEXT(P13,"0.#"),1)=".",TRUE,FALSE)</formula>
    </cfRule>
  </conditionalFormatting>
  <conditionalFormatting sqref="P19:AJ19">
    <cfRule type="expression" dxfId="2663" priority="10889">
      <formula>IF(RIGHT(TEXT(P19,"0.#"),1)=".",FALSE,TRUE)</formula>
    </cfRule>
    <cfRule type="expression" dxfId="2662" priority="10890">
      <formula>IF(RIGHT(TEXT(P19,"0.#"),1)=".",TRUE,FALSE)</formula>
    </cfRule>
  </conditionalFormatting>
  <conditionalFormatting sqref="AE74 AQ74">
    <cfRule type="expression" dxfId="2661" priority="10881">
      <formula>IF(RIGHT(TEXT(AE74,"0.#"),1)=".",FALSE,TRUE)</formula>
    </cfRule>
    <cfRule type="expression" dxfId="2660" priority="10882">
      <formula>IF(RIGHT(TEXT(AE74,"0.#"),1)=".",TRUE,FALSE)</formula>
    </cfRule>
  </conditionalFormatting>
  <conditionalFormatting sqref="L106:L109 L104">
    <cfRule type="expression" dxfId="2659" priority="10875">
      <formula>IF(RIGHT(TEXT(L104,"0.#"),1)=".",FALSE,TRUE)</formula>
    </cfRule>
    <cfRule type="expression" dxfId="2658" priority="10876">
      <formula>IF(RIGHT(TEXT(L104,"0.#"),1)=".",TRUE,FALSE)</formula>
    </cfRule>
  </conditionalFormatting>
  <conditionalFormatting sqref="R104">
    <cfRule type="expression" dxfId="2657" priority="10871">
      <formula>IF(RIGHT(TEXT(R104,"0.#"),1)=".",FALSE,TRUE)</formula>
    </cfRule>
    <cfRule type="expression" dxfId="2656" priority="10872">
      <formula>IF(RIGHT(TEXT(R104,"0.#"),1)=".",TRUE,FALSE)</formula>
    </cfRule>
  </conditionalFormatting>
  <conditionalFormatting sqref="R105:R109">
    <cfRule type="expression" dxfId="2655" priority="10869">
      <formula>IF(RIGHT(TEXT(R105,"0.#"),1)=".",FALSE,TRUE)</formula>
    </cfRule>
    <cfRule type="expression" dxfId="2654" priority="10870">
      <formula>IF(RIGHT(TEXT(R105,"0.#"),1)=".",TRUE,FALSE)</formula>
    </cfRule>
  </conditionalFormatting>
  <conditionalFormatting sqref="Y762:Y769 Y760">
    <cfRule type="expression" dxfId="2653" priority="10867">
      <formula>IF(RIGHT(TEXT(Y760,"0.#"),1)=".",FALSE,TRUE)</formula>
    </cfRule>
    <cfRule type="expression" dxfId="2652" priority="10868">
      <formula>IF(RIGHT(TEXT(Y760,"0.#"),1)=".",TRUE,FALSE)</formula>
    </cfRule>
  </conditionalFormatting>
  <conditionalFormatting sqref="AU761">
    <cfRule type="expression" dxfId="2651" priority="10865">
      <formula>IF(RIGHT(TEXT(AU761,"0.#"),1)=".",FALSE,TRUE)</formula>
    </cfRule>
    <cfRule type="expression" dxfId="2650" priority="10866">
      <formula>IF(RIGHT(TEXT(AU761,"0.#"),1)=".",TRUE,FALSE)</formula>
    </cfRule>
  </conditionalFormatting>
  <conditionalFormatting sqref="AU770">
    <cfRule type="expression" dxfId="2649" priority="10863">
      <formula>IF(RIGHT(TEXT(AU770,"0.#"),1)=".",FALSE,TRUE)</formula>
    </cfRule>
    <cfRule type="expression" dxfId="2648" priority="10864">
      <formula>IF(RIGHT(TEXT(AU770,"0.#"),1)=".",TRUE,FALSE)</formula>
    </cfRule>
  </conditionalFormatting>
  <conditionalFormatting sqref="AU762:AU769 AU760">
    <cfRule type="expression" dxfId="2647" priority="10861">
      <formula>IF(RIGHT(TEXT(AU760,"0.#"),1)=".",FALSE,TRUE)</formula>
    </cfRule>
    <cfRule type="expression" dxfId="2646" priority="10862">
      <formula>IF(RIGHT(TEXT(AU760,"0.#"),1)=".",TRUE,FALSE)</formula>
    </cfRule>
  </conditionalFormatting>
  <conditionalFormatting sqref="Y800 Y787 Y774">
    <cfRule type="expression" dxfId="2645" priority="10847">
      <formula>IF(RIGHT(TEXT(Y774,"0.#"),1)=".",FALSE,TRUE)</formula>
    </cfRule>
    <cfRule type="expression" dxfId="2644" priority="10848">
      <formula>IF(RIGHT(TEXT(Y774,"0.#"),1)=".",TRUE,FALSE)</formula>
    </cfRule>
  </conditionalFormatting>
  <conditionalFormatting sqref="Y809 Y796 Y783">
    <cfRule type="expression" dxfId="2643" priority="10845">
      <formula>IF(RIGHT(TEXT(Y783,"0.#"),1)=".",FALSE,TRUE)</formula>
    </cfRule>
    <cfRule type="expression" dxfId="2642" priority="10846">
      <formula>IF(RIGHT(TEXT(Y783,"0.#"),1)=".",TRUE,FALSE)</formula>
    </cfRule>
  </conditionalFormatting>
  <conditionalFormatting sqref="AU800 AU787 AU774">
    <cfRule type="expression" dxfId="2641" priority="10841">
      <formula>IF(RIGHT(TEXT(AU774,"0.#"),1)=".",FALSE,TRUE)</formula>
    </cfRule>
    <cfRule type="expression" dxfId="2640" priority="10842">
      <formula>IF(RIGHT(TEXT(AU774,"0.#"),1)=".",TRUE,FALSE)</formula>
    </cfRule>
  </conditionalFormatting>
  <conditionalFormatting sqref="AU809 AU796 AU783">
    <cfRule type="expression" dxfId="2639" priority="10839">
      <formula>IF(RIGHT(TEXT(AU783,"0.#"),1)=".",FALSE,TRUE)</formula>
    </cfRule>
    <cfRule type="expression" dxfId="2638" priority="10840">
      <formula>IF(RIGHT(TEXT(AU783,"0.#"),1)=".",TRUE,FALSE)</formula>
    </cfRule>
  </conditionalFormatting>
  <conditionalFormatting sqref="AU801:AU808 AU799 AU788:AU795 AU786 AU775:AU782 AU773">
    <cfRule type="expression" dxfId="2637" priority="10837">
      <formula>IF(RIGHT(TEXT(AU773,"0.#"),1)=".",FALSE,TRUE)</formula>
    </cfRule>
    <cfRule type="expression" dxfId="2636" priority="10838">
      <formula>IF(RIGHT(TEXT(AU773,"0.#"),1)=".",TRUE,FALSE)</formula>
    </cfRule>
  </conditionalFormatting>
  <conditionalFormatting sqref="AM60">
    <cfRule type="expression" dxfId="2635" priority="10491">
      <formula>IF(RIGHT(TEXT(AM60,"0.#"),1)=".",FALSE,TRUE)</formula>
    </cfRule>
    <cfRule type="expression" dxfId="2634" priority="10492">
      <formula>IF(RIGHT(TEXT(AM60,"0.#"),1)=".",TRUE,FALSE)</formula>
    </cfRule>
  </conditionalFormatting>
  <conditionalFormatting sqref="AE40">
    <cfRule type="expression" dxfId="2633" priority="10559">
      <formula>IF(RIGHT(TEXT(AE40,"0.#"),1)=".",FALSE,TRUE)</formula>
    </cfRule>
    <cfRule type="expression" dxfId="2632" priority="10560">
      <formula>IF(RIGHT(TEXT(AE40,"0.#"),1)=".",TRUE,FALSE)</formula>
    </cfRule>
  </conditionalFormatting>
  <conditionalFormatting sqref="AI40">
    <cfRule type="expression" dxfId="2631" priority="10557">
      <formula>IF(RIGHT(TEXT(AI40,"0.#"),1)=".",FALSE,TRUE)</formula>
    </cfRule>
    <cfRule type="expression" dxfId="2630" priority="10558">
      <formula>IF(RIGHT(TEXT(AI40,"0.#"),1)=".",TRUE,FALSE)</formula>
    </cfRule>
  </conditionalFormatting>
  <conditionalFormatting sqref="AM25">
    <cfRule type="expression" dxfId="2629" priority="10637">
      <formula>IF(RIGHT(TEXT(AM25,"0.#"),1)=".",FALSE,TRUE)</formula>
    </cfRule>
    <cfRule type="expression" dxfId="2628" priority="10638">
      <formula>IF(RIGHT(TEXT(AM25,"0.#"),1)=".",TRUE,FALSE)</formula>
    </cfRule>
  </conditionalFormatting>
  <conditionalFormatting sqref="AE24">
    <cfRule type="expression" dxfId="2627" priority="10651">
      <formula>IF(RIGHT(TEXT(AE24,"0.#"),1)=".",FALSE,TRUE)</formula>
    </cfRule>
    <cfRule type="expression" dxfId="2626" priority="10652">
      <formula>IF(RIGHT(TEXT(AE24,"0.#"),1)=".",TRUE,FALSE)</formula>
    </cfRule>
  </conditionalFormatting>
  <conditionalFormatting sqref="AE25">
    <cfRule type="expression" dxfId="2625" priority="10649">
      <formula>IF(RIGHT(TEXT(AE25,"0.#"),1)=".",FALSE,TRUE)</formula>
    </cfRule>
    <cfRule type="expression" dxfId="2624" priority="10650">
      <formula>IF(RIGHT(TEXT(AE25,"0.#"),1)=".",TRUE,FALSE)</formula>
    </cfRule>
  </conditionalFormatting>
  <conditionalFormatting sqref="AI25">
    <cfRule type="expression" dxfId="2623" priority="10647">
      <formula>IF(RIGHT(TEXT(AI25,"0.#"),1)=".",FALSE,TRUE)</formula>
    </cfRule>
    <cfRule type="expression" dxfId="2622" priority="10648">
      <formula>IF(RIGHT(TEXT(AI25,"0.#"),1)=".",TRUE,FALSE)</formula>
    </cfRule>
  </conditionalFormatting>
  <conditionalFormatting sqref="AI24">
    <cfRule type="expression" dxfId="2621" priority="10645">
      <formula>IF(RIGHT(TEXT(AI24,"0.#"),1)=".",FALSE,TRUE)</formula>
    </cfRule>
    <cfRule type="expression" dxfId="2620" priority="10646">
      <formula>IF(RIGHT(TEXT(AI24,"0.#"),1)=".",TRUE,FALSE)</formula>
    </cfRule>
  </conditionalFormatting>
  <conditionalFormatting sqref="AI23">
    <cfRule type="expression" dxfId="2619" priority="10643">
      <formula>IF(RIGHT(TEXT(AI23,"0.#"),1)=".",FALSE,TRUE)</formula>
    </cfRule>
    <cfRule type="expression" dxfId="2618" priority="10644">
      <formula>IF(RIGHT(TEXT(AI23,"0.#"),1)=".",TRUE,FALSE)</formula>
    </cfRule>
  </conditionalFormatting>
  <conditionalFormatting sqref="AM23">
    <cfRule type="expression" dxfId="2617" priority="10641">
      <formula>IF(RIGHT(TEXT(AM23,"0.#"),1)=".",FALSE,TRUE)</formula>
    </cfRule>
    <cfRule type="expression" dxfId="2616" priority="10642">
      <formula>IF(RIGHT(TEXT(AM23,"0.#"),1)=".",TRUE,FALSE)</formula>
    </cfRule>
  </conditionalFormatting>
  <conditionalFormatting sqref="AM24">
    <cfRule type="expression" dxfId="2615" priority="10639">
      <formula>IF(RIGHT(TEXT(AM24,"0.#"),1)=".",FALSE,TRUE)</formula>
    </cfRule>
    <cfRule type="expression" dxfId="2614" priority="10640">
      <formula>IF(RIGHT(TEXT(AM24,"0.#"),1)=".",TRUE,FALSE)</formula>
    </cfRule>
  </conditionalFormatting>
  <conditionalFormatting sqref="AQ23:AQ25">
    <cfRule type="expression" dxfId="2613" priority="10631">
      <formula>IF(RIGHT(TEXT(AQ23,"0.#"),1)=".",FALSE,TRUE)</formula>
    </cfRule>
    <cfRule type="expression" dxfId="2612" priority="10632">
      <formula>IF(RIGHT(TEXT(AQ23,"0.#"),1)=".",TRUE,FALSE)</formula>
    </cfRule>
  </conditionalFormatting>
  <conditionalFormatting sqref="AU23:AU25">
    <cfRule type="expression" dxfId="2611" priority="10629">
      <formula>IF(RIGHT(TEXT(AU23,"0.#"),1)=".",FALSE,TRUE)</formula>
    </cfRule>
    <cfRule type="expression" dxfId="2610" priority="10630">
      <formula>IF(RIGHT(TEXT(AU23,"0.#"),1)=".",TRUE,FALSE)</formula>
    </cfRule>
  </conditionalFormatting>
  <conditionalFormatting sqref="AE28">
    <cfRule type="expression" dxfId="2609" priority="10623">
      <formula>IF(RIGHT(TEXT(AE28,"0.#"),1)=".",FALSE,TRUE)</formula>
    </cfRule>
    <cfRule type="expression" dxfId="2608" priority="10624">
      <formula>IF(RIGHT(TEXT(AE28,"0.#"),1)=".",TRUE,FALSE)</formula>
    </cfRule>
  </conditionalFormatting>
  <conditionalFormatting sqref="AE29">
    <cfRule type="expression" dxfId="2607" priority="10621">
      <formula>IF(RIGHT(TEXT(AE29,"0.#"),1)=".",FALSE,TRUE)</formula>
    </cfRule>
    <cfRule type="expression" dxfId="2606" priority="10622">
      <formula>IF(RIGHT(TEXT(AE29,"0.#"),1)=".",TRUE,FALSE)</formula>
    </cfRule>
  </conditionalFormatting>
  <conditionalFormatting sqref="AE30">
    <cfRule type="expression" dxfId="2605" priority="10619">
      <formula>IF(RIGHT(TEXT(AE30,"0.#"),1)=".",FALSE,TRUE)</formula>
    </cfRule>
    <cfRule type="expression" dxfId="2604" priority="10620">
      <formula>IF(RIGHT(TEXT(AE30,"0.#"),1)=".",TRUE,FALSE)</formula>
    </cfRule>
  </conditionalFormatting>
  <conditionalFormatting sqref="AI30">
    <cfRule type="expression" dxfId="2603" priority="10617">
      <formula>IF(RIGHT(TEXT(AI30,"0.#"),1)=".",FALSE,TRUE)</formula>
    </cfRule>
    <cfRule type="expression" dxfId="2602" priority="10618">
      <formula>IF(RIGHT(TEXT(AI30,"0.#"),1)=".",TRUE,FALSE)</formula>
    </cfRule>
  </conditionalFormatting>
  <conditionalFormatting sqref="AI29">
    <cfRule type="expression" dxfId="2601" priority="10615">
      <formula>IF(RIGHT(TEXT(AI29,"0.#"),1)=".",FALSE,TRUE)</formula>
    </cfRule>
    <cfRule type="expression" dxfId="2600" priority="10616">
      <formula>IF(RIGHT(TEXT(AI29,"0.#"),1)=".",TRUE,FALSE)</formula>
    </cfRule>
  </conditionalFormatting>
  <conditionalFormatting sqref="AI28">
    <cfRule type="expression" dxfId="2599" priority="10613">
      <formula>IF(RIGHT(TEXT(AI28,"0.#"),1)=".",FALSE,TRUE)</formula>
    </cfRule>
    <cfRule type="expression" dxfId="2598" priority="10614">
      <formula>IF(RIGHT(TEXT(AI28,"0.#"),1)=".",TRUE,FALSE)</formula>
    </cfRule>
  </conditionalFormatting>
  <conditionalFormatting sqref="AM28">
    <cfRule type="expression" dxfId="2597" priority="10611">
      <formula>IF(RIGHT(TEXT(AM28,"0.#"),1)=".",FALSE,TRUE)</formula>
    </cfRule>
    <cfRule type="expression" dxfId="2596" priority="10612">
      <formula>IF(RIGHT(TEXT(AM28,"0.#"),1)=".",TRUE,FALSE)</formula>
    </cfRule>
  </conditionalFormatting>
  <conditionalFormatting sqref="AM29">
    <cfRule type="expression" dxfId="2595" priority="10609">
      <formula>IF(RIGHT(TEXT(AM29,"0.#"),1)=".",FALSE,TRUE)</formula>
    </cfRule>
    <cfRule type="expression" dxfId="2594" priority="10610">
      <formula>IF(RIGHT(TEXT(AM29,"0.#"),1)=".",TRUE,FALSE)</formula>
    </cfRule>
  </conditionalFormatting>
  <conditionalFormatting sqref="AM30">
    <cfRule type="expression" dxfId="2593" priority="10607">
      <formula>IF(RIGHT(TEXT(AM30,"0.#"),1)=".",FALSE,TRUE)</formula>
    </cfRule>
    <cfRule type="expression" dxfId="2592" priority="10608">
      <formula>IF(RIGHT(TEXT(AM30,"0.#"),1)=".",TRUE,FALSE)</formula>
    </cfRule>
  </conditionalFormatting>
  <conditionalFormatting sqref="AE33">
    <cfRule type="expression" dxfId="2591" priority="10593">
      <formula>IF(RIGHT(TEXT(AE33,"0.#"),1)=".",FALSE,TRUE)</formula>
    </cfRule>
    <cfRule type="expression" dxfId="2590" priority="10594">
      <formula>IF(RIGHT(TEXT(AE33,"0.#"),1)=".",TRUE,FALSE)</formula>
    </cfRule>
  </conditionalFormatting>
  <conditionalFormatting sqref="AE34">
    <cfRule type="expression" dxfId="2589" priority="10591">
      <formula>IF(RIGHT(TEXT(AE34,"0.#"),1)=".",FALSE,TRUE)</formula>
    </cfRule>
    <cfRule type="expression" dxfId="2588" priority="10592">
      <formula>IF(RIGHT(TEXT(AE34,"0.#"),1)=".",TRUE,FALSE)</formula>
    </cfRule>
  </conditionalFormatting>
  <conditionalFormatting sqref="AE35">
    <cfRule type="expression" dxfId="2587" priority="10589">
      <formula>IF(RIGHT(TEXT(AE35,"0.#"),1)=".",FALSE,TRUE)</formula>
    </cfRule>
    <cfRule type="expression" dxfId="2586" priority="10590">
      <formula>IF(RIGHT(TEXT(AE35,"0.#"),1)=".",TRUE,FALSE)</formula>
    </cfRule>
  </conditionalFormatting>
  <conditionalFormatting sqref="AI35">
    <cfRule type="expression" dxfId="2585" priority="10587">
      <formula>IF(RIGHT(TEXT(AI35,"0.#"),1)=".",FALSE,TRUE)</formula>
    </cfRule>
    <cfRule type="expression" dxfId="2584" priority="10588">
      <formula>IF(RIGHT(TEXT(AI35,"0.#"),1)=".",TRUE,FALSE)</formula>
    </cfRule>
  </conditionalFormatting>
  <conditionalFormatting sqref="AI34">
    <cfRule type="expression" dxfId="2583" priority="10585">
      <formula>IF(RIGHT(TEXT(AI34,"0.#"),1)=".",FALSE,TRUE)</formula>
    </cfRule>
    <cfRule type="expression" dxfId="2582" priority="10586">
      <formula>IF(RIGHT(TEXT(AI34,"0.#"),1)=".",TRUE,FALSE)</formula>
    </cfRule>
  </conditionalFormatting>
  <conditionalFormatting sqref="AI33">
    <cfRule type="expression" dxfId="2581" priority="10583">
      <formula>IF(RIGHT(TEXT(AI33,"0.#"),1)=".",FALSE,TRUE)</formula>
    </cfRule>
    <cfRule type="expression" dxfId="2580" priority="10584">
      <formula>IF(RIGHT(TEXT(AI33,"0.#"),1)=".",TRUE,FALSE)</formula>
    </cfRule>
  </conditionalFormatting>
  <conditionalFormatting sqref="AM33">
    <cfRule type="expression" dxfId="2579" priority="10581">
      <formula>IF(RIGHT(TEXT(AM33,"0.#"),1)=".",FALSE,TRUE)</formula>
    </cfRule>
    <cfRule type="expression" dxfId="2578" priority="10582">
      <formula>IF(RIGHT(TEXT(AM33,"0.#"),1)=".",TRUE,FALSE)</formula>
    </cfRule>
  </conditionalFormatting>
  <conditionalFormatting sqref="AM34">
    <cfRule type="expression" dxfId="2577" priority="10579">
      <formula>IF(RIGHT(TEXT(AM34,"0.#"),1)=".",FALSE,TRUE)</formula>
    </cfRule>
    <cfRule type="expression" dxfId="2576" priority="10580">
      <formula>IF(RIGHT(TEXT(AM34,"0.#"),1)=".",TRUE,FALSE)</formula>
    </cfRule>
  </conditionalFormatting>
  <conditionalFormatting sqref="AM35">
    <cfRule type="expression" dxfId="2575" priority="10577">
      <formula>IF(RIGHT(TEXT(AM35,"0.#"),1)=".",FALSE,TRUE)</formula>
    </cfRule>
    <cfRule type="expression" dxfId="2574" priority="10578">
      <formula>IF(RIGHT(TEXT(AM35,"0.#"),1)=".",TRUE,FALSE)</formula>
    </cfRule>
  </conditionalFormatting>
  <conditionalFormatting sqref="AE38">
    <cfRule type="expression" dxfId="2573" priority="10563">
      <formula>IF(RIGHT(TEXT(AE38,"0.#"),1)=".",FALSE,TRUE)</formula>
    </cfRule>
    <cfRule type="expression" dxfId="2572" priority="10564">
      <formula>IF(RIGHT(TEXT(AE38,"0.#"),1)=".",TRUE,FALSE)</formula>
    </cfRule>
  </conditionalFormatting>
  <conditionalFormatting sqref="AE39">
    <cfRule type="expression" dxfId="2571" priority="10561">
      <formula>IF(RIGHT(TEXT(AE39,"0.#"),1)=".",FALSE,TRUE)</formula>
    </cfRule>
    <cfRule type="expression" dxfId="2570" priority="10562">
      <formula>IF(RIGHT(TEXT(AE39,"0.#"),1)=".",TRUE,FALSE)</formula>
    </cfRule>
  </conditionalFormatting>
  <conditionalFormatting sqref="AI39">
    <cfRule type="expression" dxfId="2569" priority="10555">
      <formula>IF(RIGHT(TEXT(AI39,"0.#"),1)=".",FALSE,TRUE)</formula>
    </cfRule>
    <cfRule type="expression" dxfId="2568" priority="10556">
      <formula>IF(RIGHT(TEXT(AI39,"0.#"),1)=".",TRUE,FALSE)</formula>
    </cfRule>
  </conditionalFormatting>
  <conditionalFormatting sqref="AI38">
    <cfRule type="expression" dxfId="2567" priority="10553">
      <formula>IF(RIGHT(TEXT(AI38,"0.#"),1)=".",FALSE,TRUE)</formula>
    </cfRule>
    <cfRule type="expression" dxfId="2566" priority="10554">
      <formula>IF(RIGHT(TEXT(AI38,"0.#"),1)=".",TRUE,FALSE)</formula>
    </cfRule>
  </conditionalFormatting>
  <conditionalFormatting sqref="AM38">
    <cfRule type="expression" dxfId="2565" priority="10551">
      <formula>IF(RIGHT(TEXT(AM38,"0.#"),1)=".",FALSE,TRUE)</formula>
    </cfRule>
    <cfRule type="expression" dxfId="2564" priority="10552">
      <formula>IF(RIGHT(TEXT(AM38,"0.#"),1)=".",TRUE,FALSE)</formula>
    </cfRule>
  </conditionalFormatting>
  <conditionalFormatting sqref="AM39">
    <cfRule type="expression" dxfId="2563" priority="10549">
      <formula>IF(RIGHT(TEXT(AM39,"0.#"),1)=".",FALSE,TRUE)</formula>
    </cfRule>
    <cfRule type="expression" dxfId="2562" priority="10550">
      <formula>IF(RIGHT(TEXT(AM39,"0.#"),1)=".",TRUE,FALSE)</formula>
    </cfRule>
  </conditionalFormatting>
  <conditionalFormatting sqref="AM40">
    <cfRule type="expression" dxfId="2561" priority="10547">
      <formula>IF(RIGHT(TEXT(AM40,"0.#"),1)=".",FALSE,TRUE)</formula>
    </cfRule>
    <cfRule type="expression" dxfId="2560" priority="10548">
      <formula>IF(RIGHT(TEXT(AM40,"0.#"),1)=".",TRUE,FALSE)</formula>
    </cfRule>
  </conditionalFormatting>
  <conditionalFormatting sqref="AE43">
    <cfRule type="expression" dxfId="2559" priority="10533">
      <formula>IF(RIGHT(TEXT(AE43,"0.#"),1)=".",FALSE,TRUE)</formula>
    </cfRule>
    <cfRule type="expression" dxfId="2558" priority="10534">
      <formula>IF(RIGHT(TEXT(AE43,"0.#"),1)=".",TRUE,FALSE)</formula>
    </cfRule>
  </conditionalFormatting>
  <conditionalFormatting sqref="AE44">
    <cfRule type="expression" dxfId="2557" priority="10531">
      <formula>IF(RIGHT(TEXT(AE44,"0.#"),1)=".",FALSE,TRUE)</formula>
    </cfRule>
    <cfRule type="expression" dxfId="2556" priority="10532">
      <formula>IF(RIGHT(TEXT(AE44,"0.#"),1)=".",TRUE,FALSE)</formula>
    </cfRule>
  </conditionalFormatting>
  <conditionalFormatting sqref="AE45">
    <cfRule type="expression" dxfId="2555" priority="10529">
      <formula>IF(RIGHT(TEXT(AE45,"0.#"),1)=".",FALSE,TRUE)</formula>
    </cfRule>
    <cfRule type="expression" dxfId="2554" priority="10530">
      <formula>IF(RIGHT(TEXT(AE45,"0.#"),1)=".",TRUE,FALSE)</formula>
    </cfRule>
  </conditionalFormatting>
  <conditionalFormatting sqref="AI45">
    <cfRule type="expression" dxfId="2553" priority="10527">
      <formula>IF(RIGHT(TEXT(AI45,"0.#"),1)=".",FALSE,TRUE)</formula>
    </cfRule>
    <cfRule type="expression" dxfId="2552" priority="10528">
      <formula>IF(RIGHT(TEXT(AI45,"0.#"),1)=".",TRUE,FALSE)</formula>
    </cfRule>
  </conditionalFormatting>
  <conditionalFormatting sqref="AI44">
    <cfRule type="expression" dxfId="2551" priority="10525">
      <formula>IF(RIGHT(TEXT(AI44,"0.#"),1)=".",FALSE,TRUE)</formula>
    </cfRule>
    <cfRule type="expression" dxfId="2550" priority="10526">
      <formula>IF(RIGHT(TEXT(AI44,"0.#"),1)=".",TRUE,FALSE)</formula>
    </cfRule>
  </conditionalFormatting>
  <conditionalFormatting sqref="AI43">
    <cfRule type="expression" dxfId="2549" priority="10523">
      <formula>IF(RIGHT(TEXT(AI43,"0.#"),1)=".",FALSE,TRUE)</formula>
    </cfRule>
    <cfRule type="expression" dxfId="2548" priority="10524">
      <formula>IF(RIGHT(TEXT(AI43,"0.#"),1)=".",TRUE,FALSE)</formula>
    </cfRule>
  </conditionalFormatting>
  <conditionalFormatting sqref="AM43">
    <cfRule type="expression" dxfId="2547" priority="10521">
      <formula>IF(RIGHT(TEXT(AM43,"0.#"),1)=".",FALSE,TRUE)</formula>
    </cfRule>
    <cfRule type="expression" dxfId="2546" priority="10522">
      <formula>IF(RIGHT(TEXT(AM43,"0.#"),1)=".",TRUE,FALSE)</formula>
    </cfRule>
  </conditionalFormatting>
  <conditionalFormatting sqref="AM44">
    <cfRule type="expression" dxfId="2545" priority="10519">
      <formula>IF(RIGHT(TEXT(AM44,"0.#"),1)=".",FALSE,TRUE)</formula>
    </cfRule>
    <cfRule type="expression" dxfId="2544" priority="10520">
      <formula>IF(RIGHT(TEXT(AM44,"0.#"),1)=".",TRUE,FALSE)</formula>
    </cfRule>
  </conditionalFormatting>
  <conditionalFormatting sqref="AM45">
    <cfRule type="expression" dxfId="2543" priority="10517">
      <formula>IF(RIGHT(TEXT(AM45,"0.#"),1)=".",FALSE,TRUE)</formula>
    </cfRule>
    <cfRule type="expression" dxfId="2542" priority="10518">
      <formula>IF(RIGHT(TEXT(AM45,"0.#"),1)=".",TRUE,FALSE)</formula>
    </cfRule>
  </conditionalFormatting>
  <conditionalFormatting sqref="AE60">
    <cfRule type="expression" dxfId="2541" priority="10503">
      <formula>IF(RIGHT(TEXT(AE60,"0.#"),1)=".",FALSE,TRUE)</formula>
    </cfRule>
    <cfRule type="expression" dxfId="2540" priority="10504">
      <formula>IF(RIGHT(TEXT(AE60,"0.#"),1)=".",TRUE,FALSE)</formula>
    </cfRule>
  </conditionalFormatting>
  <conditionalFormatting sqref="AE61">
    <cfRule type="expression" dxfId="2539" priority="10501">
      <formula>IF(RIGHT(TEXT(AE61,"0.#"),1)=".",FALSE,TRUE)</formula>
    </cfRule>
    <cfRule type="expression" dxfId="2538" priority="10502">
      <formula>IF(RIGHT(TEXT(AE61,"0.#"),1)=".",TRUE,FALSE)</formula>
    </cfRule>
  </conditionalFormatting>
  <conditionalFormatting sqref="AE62">
    <cfRule type="expression" dxfId="2537" priority="10499">
      <formula>IF(RIGHT(TEXT(AE62,"0.#"),1)=".",FALSE,TRUE)</formula>
    </cfRule>
    <cfRule type="expression" dxfId="2536" priority="10500">
      <formula>IF(RIGHT(TEXT(AE62,"0.#"),1)=".",TRUE,FALSE)</formula>
    </cfRule>
  </conditionalFormatting>
  <conditionalFormatting sqref="AI62">
    <cfRule type="expression" dxfId="2535" priority="10497">
      <formula>IF(RIGHT(TEXT(AI62,"0.#"),1)=".",FALSE,TRUE)</formula>
    </cfRule>
    <cfRule type="expression" dxfId="2534" priority="10498">
      <formula>IF(RIGHT(TEXT(AI62,"0.#"),1)=".",TRUE,FALSE)</formula>
    </cfRule>
  </conditionalFormatting>
  <conditionalFormatting sqref="AI61">
    <cfRule type="expression" dxfId="2533" priority="10495">
      <formula>IF(RIGHT(TEXT(AI61,"0.#"),1)=".",FALSE,TRUE)</formula>
    </cfRule>
    <cfRule type="expression" dxfId="2532" priority="10496">
      <formula>IF(RIGHT(TEXT(AI61,"0.#"),1)=".",TRUE,FALSE)</formula>
    </cfRule>
  </conditionalFormatting>
  <conditionalFormatting sqref="AI60">
    <cfRule type="expression" dxfId="2531" priority="10493">
      <formula>IF(RIGHT(TEXT(AI60,"0.#"),1)=".",FALSE,TRUE)</formula>
    </cfRule>
    <cfRule type="expression" dxfId="2530" priority="10494">
      <formula>IF(RIGHT(TEXT(AI60,"0.#"),1)=".",TRUE,FALSE)</formula>
    </cfRule>
  </conditionalFormatting>
  <conditionalFormatting sqref="AM61">
    <cfRule type="expression" dxfId="2529" priority="10489">
      <formula>IF(RIGHT(TEXT(AM61,"0.#"),1)=".",FALSE,TRUE)</formula>
    </cfRule>
    <cfRule type="expression" dxfId="2528" priority="10490">
      <formula>IF(RIGHT(TEXT(AM61,"0.#"),1)=".",TRUE,FALSE)</formula>
    </cfRule>
  </conditionalFormatting>
  <conditionalFormatting sqref="AM62">
    <cfRule type="expression" dxfId="2527" priority="10487">
      <formula>IF(RIGHT(TEXT(AM62,"0.#"),1)=".",FALSE,TRUE)</formula>
    </cfRule>
    <cfRule type="expression" dxfId="2526" priority="10488">
      <formula>IF(RIGHT(TEXT(AM62,"0.#"),1)=".",TRUE,FALSE)</formula>
    </cfRule>
  </conditionalFormatting>
  <conditionalFormatting sqref="AE65">
    <cfRule type="expression" dxfId="2525" priority="10473">
      <formula>IF(RIGHT(TEXT(AE65,"0.#"),1)=".",FALSE,TRUE)</formula>
    </cfRule>
    <cfRule type="expression" dxfId="2524" priority="10474">
      <formula>IF(RIGHT(TEXT(AE65,"0.#"),1)=".",TRUE,FALSE)</formula>
    </cfRule>
  </conditionalFormatting>
  <conditionalFormatting sqref="AE66">
    <cfRule type="expression" dxfId="2523" priority="10471">
      <formula>IF(RIGHT(TEXT(AE66,"0.#"),1)=".",FALSE,TRUE)</formula>
    </cfRule>
    <cfRule type="expression" dxfId="2522" priority="10472">
      <formula>IF(RIGHT(TEXT(AE66,"0.#"),1)=".",TRUE,FALSE)</formula>
    </cfRule>
  </conditionalFormatting>
  <conditionalFormatting sqref="AE67">
    <cfRule type="expression" dxfId="2521" priority="10469">
      <formula>IF(RIGHT(TEXT(AE67,"0.#"),1)=".",FALSE,TRUE)</formula>
    </cfRule>
    <cfRule type="expression" dxfId="2520" priority="10470">
      <formula>IF(RIGHT(TEXT(AE67,"0.#"),1)=".",TRUE,FALSE)</formula>
    </cfRule>
  </conditionalFormatting>
  <conditionalFormatting sqref="AI67">
    <cfRule type="expression" dxfId="2519" priority="10467">
      <formula>IF(RIGHT(TEXT(AI67,"0.#"),1)=".",FALSE,TRUE)</formula>
    </cfRule>
    <cfRule type="expression" dxfId="2518" priority="10468">
      <formula>IF(RIGHT(TEXT(AI67,"0.#"),1)=".",TRUE,FALSE)</formula>
    </cfRule>
  </conditionalFormatting>
  <conditionalFormatting sqref="AI66">
    <cfRule type="expression" dxfId="2517" priority="10465">
      <formula>IF(RIGHT(TEXT(AI66,"0.#"),1)=".",FALSE,TRUE)</formula>
    </cfRule>
    <cfRule type="expression" dxfId="2516" priority="10466">
      <formula>IF(RIGHT(TEXT(AI66,"0.#"),1)=".",TRUE,FALSE)</formula>
    </cfRule>
  </conditionalFormatting>
  <conditionalFormatting sqref="AI65">
    <cfRule type="expression" dxfId="2515" priority="10463">
      <formula>IF(RIGHT(TEXT(AI65,"0.#"),1)=".",FALSE,TRUE)</formula>
    </cfRule>
    <cfRule type="expression" dxfId="2514" priority="10464">
      <formula>IF(RIGHT(TEXT(AI65,"0.#"),1)=".",TRUE,FALSE)</formula>
    </cfRule>
  </conditionalFormatting>
  <conditionalFormatting sqref="AM65">
    <cfRule type="expression" dxfId="2513" priority="10461">
      <formula>IF(RIGHT(TEXT(AM65,"0.#"),1)=".",FALSE,TRUE)</formula>
    </cfRule>
    <cfRule type="expression" dxfId="2512" priority="10462">
      <formula>IF(RIGHT(TEXT(AM65,"0.#"),1)=".",TRUE,FALSE)</formula>
    </cfRule>
  </conditionalFormatting>
  <conditionalFormatting sqref="AM66">
    <cfRule type="expression" dxfId="2511" priority="10459">
      <formula>IF(RIGHT(TEXT(AM66,"0.#"),1)=".",FALSE,TRUE)</formula>
    </cfRule>
    <cfRule type="expression" dxfId="2510" priority="10460">
      <formula>IF(RIGHT(TEXT(AM66,"0.#"),1)=".",TRUE,FALSE)</formula>
    </cfRule>
  </conditionalFormatting>
  <conditionalFormatting sqref="AM67">
    <cfRule type="expression" dxfId="2509" priority="10457">
      <formula>IF(RIGHT(TEXT(AM67,"0.#"),1)=".",FALSE,TRUE)</formula>
    </cfRule>
    <cfRule type="expression" dxfId="2508" priority="10458">
      <formula>IF(RIGHT(TEXT(AM67,"0.#"),1)=".",TRUE,FALSE)</formula>
    </cfRule>
  </conditionalFormatting>
  <conditionalFormatting sqref="AE70">
    <cfRule type="expression" dxfId="2507" priority="10443">
      <formula>IF(RIGHT(TEXT(AE70,"0.#"),1)=".",FALSE,TRUE)</formula>
    </cfRule>
    <cfRule type="expression" dxfId="2506" priority="10444">
      <formula>IF(RIGHT(TEXT(AE70,"0.#"),1)=".",TRUE,FALSE)</formula>
    </cfRule>
  </conditionalFormatting>
  <conditionalFormatting sqref="AE71">
    <cfRule type="expression" dxfId="2505" priority="10441">
      <formula>IF(RIGHT(TEXT(AE71,"0.#"),1)=".",FALSE,TRUE)</formula>
    </cfRule>
    <cfRule type="expression" dxfId="2504" priority="10442">
      <formula>IF(RIGHT(TEXT(AE71,"0.#"),1)=".",TRUE,FALSE)</formula>
    </cfRule>
  </conditionalFormatting>
  <conditionalFormatting sqref="AE72">
    <cfRule type="expression" dxfId="2503" priority="10439">
      <formula>IF(RIGHT(TEXT(AE72,"0.#"),1)=".",FALSE,TRUE)</formula>
    </cfRule>
    <cfRule type="expression" dxfId="2502" priority="10440">
      <formula>IF(RIGHT(TEXT(AE72,"0.#"),1)=".",TRUE,FALSE)</formula>
    </cfRule>
  </conditionalFormatting>
  <conditionalFormatting sqref="AI72">
    <cfRule type="expression" dxfId="2501" priority="10437">
      <formula>IF(RIGHT(TEXT(AI72,"0.#"),1)=".",FALSE,TRUE)</formula>
    </cfRule>
    <cfRule type="expression" dxfId="2500" priority="10438">
      <formula>IF(RIGHT(TEXT(AI72,"0.#"),1)=".",TRUE,FALSE)</formula>
    </cfRule>
  </conditionalFormatting>
  <conditionalFormatting sqref="AI71">
    <cfRule type="expression" dxfId="2499" priority="10435">
      <formula>IF(RIGHT(TEXT(AI71,"0.#"),1)=".",FALSE,TRUE)</formula>
    </cfRule>
    <cfRule type="expression" dxfId="2498" priority="10436">
      <formula>IF(RIGHT(TEXT(AI71,"0.#"),1)=".",TRUE,FALSE)</formula>
    </cfRule>
  </conditionalFormatting>
  <conditionalFormatting sqref="AI70">
    <cfRule type="expression" dxfId="2497" priority="10433">
      <formula>IF(RIGHT(TEXT(AI70,"0.#"),1)=".",FALSE,TRUE)</formula>
    </cfRule>
    <cfRule type="expression" dxfId="2496" priority="10434">
      <formula>IF(RIGHT(TEXT(AI70,"0.#"),1)=".",TRUE,FALSE)</formula>
    </cfRule>
  </conditionalFormatting>
  <conditionalFormatting sqref="AM70">
    <cfRule type="expression" dxfId="2495" priority="10431">
      <formula>IF(RIGHT(TEXT(AM70,"0.#"),1)=".",FALSE,TRUE)</formula>
    </cfRule>
    <cfRule type="expression" dxfId="2494" priority="10432">
      <formula>IF(RIGHT(TEXT(AM70,"0.#"),1)=".",TRUE,FALSE)</formula>
    </cfRule>
  </conditionalFormatting>
  <conditionalFormatting sqref="AM71">
    <cfRule type="expression" dxfId="2493" priority="10429">
      <formula>IF(RIGHT(TEXT(AM71,"0.#"),1)=".",FALSE,TRUE)</formula>
    </cfRule>
    <cfRule type="expression" dxfId="2492" priority="10430">
      <formula>IF(RIGHT(TEXT(AM71,"0.#"),1)=".",TRUE,FALSE)</formula>
    </cfRule>
  </conditionalFormatting>
  <conditionalFormatting sqref="AM72">
    <cfRule type="expression" dxfId="2491" priority="10427">
      <formula>IF(RIGHT(TEXT(AM72,"0.#"),1)=".",FALSE,TRUE)</formula>
    </cfRule>
    <cfRule type="expression" dxfId="2490" priority="10428">
      <formula>IF(RIGHT(TEXT(AM72,"0.#"),1)=".",TRUE,FALSE)</formula>
    </cfRule>
  </conditionalFormatting>
  <conditionalFormatting sqref="AI74">
    <cfRule type="expression" dxfId="2489" priority="10413">
      <formula>IF(RIGHT(TEXT(AI74,"0.#"),1)=".",FALSE,TRUE)</formula>
    </cfRule>
    <cfRule type="expression" dxfId="2488" priority="10414">
      <formula>IF(RIGHT(TEXT(AI74,"0.#"),1)=".",TRUE,FALSE)</formula>
    </cfRule>
  </conditionalFormatting>
  <conditionalFormatting sqref="AM74">
    <cfRule type="expression" dxfId="2487" priority="10411">
      <formula>IF(RIGHT(TEXT(AM74,"0.#"),1)=".",FALSE,TRUE)</formula>
    </cfRule>
    <cfRule type="expression" dxfId="2486" priority="10412">
      <formula>IF(RIGHT(TEXT(AM74,"0.#"),1)=".",TRUE,FALSE)</formula>
    </cfRule>
  </conditionalFormatting>
  <conditionalFormatting sqref="AE75">
    <cfRule type="expression" dxfId="2485" priority="10409">
      <formula>IF(RIGHT(TEXT(AE75,"0.#"),1)=".",FALSE,TRUE)</formula>
    </cfRule>
    <cfRule type="expression" dxfId="2484" priority="10410">
      <formula>IF(RIGHT(TEXT(AE75,"0.#"),1)=".",TRUE,FALSE)</formula>
    </cfRule>
  </conditionalFormatting>
  <conditionalFormatting sqref="AI75">
    <cfRule type="expression" dxfId="2483" priority="10407">
      <formula>IF(RIGHT(TEXT(AI75,"0.#"),1)=".",FALSE,TRUE)</formula>
    </cfRule>
    <cfRule type="expression" dxfId="2482" priority="10408">
      <formula>IF(RIGHT(TEXT(AI75,"0.#"),1)=".",TRUE,FALSE)</formula>
    </cfRule>
  </conditionalFormatting>
  <conditionalFormatting sqref="AM75">
    <cfRule type="expression" dxfId="2481" priority="10405">
      <formula>IF(RIGHT(TEXT(AM75,"0.#"),1)=".",FALSE,TRUE)</formula>
    </cfRule>
    <cfRule type="expression" dxfId="2480" priority="10406">
      <formula>IF(RIGHT(TEXT(AM75,"0.#"),1)=".",TRUE,FALSE)</formula>
    </cfRule>
  </conditionalFormatting>
  <conditionalFormatting sqref="AQ75">
    <cfRule type="expression" dxfId="2479" priority="10403">
      <formula>IF(RIGHT(TEXT(AQ75,"0.#"),1)=".",FALSE,TRUE)</formula>
    </cfRule>
    <cfRule type="expression" dxfId="2478" priority="10404">
      <formula>IF(RIGHT(TEXT(AQ75,"0.#"),1)=".",TRUE,FALSE)</formula>
    </cfRule>
  </conditionalFormatting>
  <conditionalFormatting sqref="AI77">
    <cfRule type="expression" dxfId="2477" priority="10399">
      <formula>IF(RIGHT(TEXT(AI77,"0.#"),1)=".",FALSE,TRUE)</formula>
    </cfRule>
    <cfRule type="expression" dxfId="2476" priority="10400">
      <formula>IF(RIGHT(TEXT(AI77,"0.#"),1)=".",TRUE,FALSE)</formula>
    </cfRule>
  </conditionalFormatting>
  <conditionalFormatting sqref="AM77">
    <cfRule type="expression" dxfId="2475" priority="10397">
      <formula>IF(RIGHT(TEXT(AM77,"0.#"),1)=".",FALSE,TRUE)</formula>
    </cfRule>
    <cfRule type="expression" dxfId="2474" priority="10398">
      <formula>IF(RIGHT(TEXT(AM77,"0.#"),1)=".",TRUE,FALSE)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E77">
    <cfRule type="expression" dxfId="703" priority="3">
      <formula>IF(RIGHT(TEXT(AE77,"0.#"),1)=".",FALSE,TRUE)</formula>
    </cfRule>
    <cfRule type="expression" dxfId="702" priority="4">
      <formula>IF(RIGHT(TEXT(AE77,"0.#"),1)=".",TRUE,FALSE)</formula>
    </cfRule>
  </conditionalFormatting>
  <conditionalFormatting sqref="AE78">
    <cfRule type="expression" dxfId="701" priority="1">
      <formula>IF(RIGHT(TEXT(AE78,"0.#"),1)=".",FALSE,TRUE)</formula>
    </cfRule>
    <cfRule type="expression" dxfId="700" priority="2">
      <formula>IF(RIGHT(TEXT(AE78,"0.#"),1)=".",TRUE,FALSE)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85725</xdr:colOff>
                    <xdr:row>51</xdr:row>
                    <xdr:rowOff>9525</xdr:rowOff>
                  </from>
                  <to>
                    <xdr:col>49</xdr:col>
                    <xdr:colOff>200025</xdr:colOff>
                    <xdr:row>51</xdr:row>
                    <xdr:rowOff>247650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41</xdr:col>
                    <xdr:colOff>85725</xdr:colOff>
                    <xdr:row>770</xdr:row>
                    <xdr:rowOff>0</xdr:rowOff>
                  </from>
                  <to>
                    <xdr:col>48</xdr:col>
                    <xdr:colOff>0</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42</xdr:col>
                    <xdr:colOff>152400</xdr:colOff>
                    <xdr:row>1076</xdr:row>
                    <xdr:rowOff>28575</xdr:rowOff>
                  </from>
                  <to>
                    <xdr:col>49</xdr:col>
                    <xdr:colOff>66675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522</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7" t="s">
        <v>66</v>
      </c>
      <c r="Q2" s="358"/>
      <c r="R2" s="358"/>
      <c r="S2" s="358"/>
      <c r="T2" s="358"/>
      <c r="U2" s="358"/>
      <c r="V2" s="358"/>
      <c r="W2" s="358"/>
      <c r="X2" s="359"/>
      <c r="Y2" s="873"/>
      <c r="Z2" s="703"/>
      <c r="AA2" s="704"/>
      <c r="AB2" s="877" t="s">
        <v>12</v>
      </c>
      <c r="AC2" s="878"/>
      <c r="AD2" s="879"/>
      <c r="AE2" s="616" t="s">
        <v>372</v>
      </c>
      <c r="AF2" s="616"/>
      <c r="AG2" s="616"/>
      <c r="AH2" s="616"/>
      <c r="AI2" s="616" t="s">
        <v>373</v>
      </c>
      <c r="AJ2" s="616"/>
      <c r="AK2" s="616"/>
      <c r="AL2" s="616"/>
      <c r="AM2" s="616" t="s">
        <v>374</v>
      </c>
      <c r="AN2" s="616"/>
      <c r="AO2" s="616"/>
      <c r="AP2" s="286"/>
      <c r="AQ2" s="146" t="s">
        <v>370</v>
      </c>
      <c r="AR2" s="149"/>
      <c r="AS2" s="149"/>
      <c r="AT2" s="150"/>
      <c r="AU2" s="805" t="s">
        <v>262</v>
      </c>
      <c r="AV2" s="805"/>
      <c r="AW2" s="805"/>
      <c r="AX2" s="806"/>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4"/>
      <c r="Z3" s="875"/>
      <c r="AA3" s="876"/>
      <c r="AB3" s="880"/>
      <c r="AC3" s="881"/>
      <c r="AD3" s="882"/>
      <c r="AE3" s="617"/>
      <c r="AF3" s="617"/>
      <c r="AG3" s="617"/>
      <c r="AH3" s="617"/>
      <c r="AI3" s="617"/>
      <c r="AJ3" s="617"/>
      <c r="AK3" s="617"/>
      <c r="AL3" s="617"/>
      <c r="AM3" s="617"/>
      <c r="AN3" s="617"/>
      <c r="AO3" s="617"/>
      <c r="AP3" s="289"/>
      <c r="AQ3" s="413"/>
      <c r="AR3" s="275"/>
      <c r="AS3" s="152" t="s">
        <v>371</v>
      </c>
      <c r="AT3" s="153"/>
      <c r="AU3" s="275"/>
      <c r="AV3" s="275"/>
      <c r="AW3" s="273" t="s">
        <v>313</v>
      </c>
      <c r="AX3" s="274"/>
    </row>
    <row r="4" spans="1:50" ht="22.5" customHeight="1" x14ac:dyDescent="0.15">
      <c r="A4" s="279"/>
      <c r="B4" s="277"/>
      <c r="C4" s="277"/>
      <c r="D4" s="277"/>
      <c r="E4" s="277"/>
      <c r="F4" s="278"/>
      <c r="G4" s="400"/>
      <c r="H4" s="883"/>
      <c r="I4" s="883"/>
      <c r="J4" s="883"/>
      <c r="K4" s="883"/>
      <c r="L4" s="883"/>
      <c r="M4" s="883"/>
      <c r="N4" s="883"/>
      <c r="O4" s="884"/>
      <c r="P4" s="111"/>
      <c r="Q4" s="891"/>
      <c r="R4" s="891"/>
      <c r="S4" s="891"/>
      <c r="T4" s="891"/>
      <c r="U4" s="891"/>
      <c r="V4" s="891"/>
      <c r="W4" s="891"/>
      <c r="X4" s="892"/>
      <c r="Y4" s="901" t="s">
        <v>14</v>
      </c>
      <c r="Z4" s="902"/>
      <c r="AA4" s="903"/>
      <c r="AB4" s="325"/>
      <c r="AC4" s="905"/>
      <c r="AD4" s="905"/>
      <c r="AE4" s="392"/>
      <c r="AF4" s="362"/>
      <c r="AG4" s="362"/>
      <c r="AH4" s="362"/>
      <c r="AI4" s="392"/>
      <c r="AJ4" s="362"/>
      <c r="AK4" s="362"/>
      <c r="AL4" s="362"/>
      <c r="AM4" s="392"/>
      <c r="AN4" s="362"/>
      <c r="AO4" s="362"/>
      <c r="AP4" s="362"/>
      <c r="AQ4" s="271"/>
      <c r="AR4" s="208"/>
      <c r="AS4" s="208"/>
      <c r="AT4" s="272"/>
      <c r="AU4" s="362"/>
      <c r="AV4" s="362"/>
      <c r="AW4" s="362"/>
      <c r="AX4" s="363"/>
    </row>
    <row r="5" spans="1:50" ht="22.5" customHeight="1" x14ac:dyDescent="0.15">
      <c r="A5" s="280"/>
      <c r="B5" s="281"/>
      <c r="C5" s="281"/>
      <c r="D5" s="281"/>
      <c r="E5" s="281"/>
      <c r="F5" s="282"/>
      <c r="G5" s="885"/>
      <c r="H5" s="886"/>
      <c r="I5" s="886"/>
      <c r="J5" s="886"/>
      <c r="K5" s="886"/>
      <c r="L5" s="886"/>
      <c r="M5" s="886"/>
      <c r="N5" s="886"/>
      <c r="O5" s="887"/>
      <c r="P5" s="893"/>
      <c r="Q5" s="893"/>
      <c r="R5" s="893"/>
      <c r="S5" s="893"/>
      <c r="T5" s="893"/>
      <c r="U5" s="893"/>
      <c r="V5" s="893"/>
      <c r="W5" s="893"/>
      <c r="X5" s="894"/>
      <c r="Y5" s="262" t="s">
        <v>61</v>
      </c>
      <c r="Z5" s="898"/>
      <c r="AA5" s="899"/>
      <c r="AB5" s="370"/>
      <c r="AC5" s="904"/>
      <c r="AD5" s="904"/>
      <c r="AE5" s="392"/>
      <c r="AF5" s="362"/>
      <c r="AG5" s="362"/>
      <c r="AH5" s="362"/>
      <c r="AI5" s="392"/>
      <c r="AJ5" s="362"/>
      <c r="AK5" s="362"/>
      <c r="AL5" s="362"/>
      <c r="AM5" s="392"/>
      <c r="AN5" s="362"/>
      <c r="AO5" s="362"/>
      <c r="AP5" s="362"/>
      <c r="AQ5" s="271"/>
      <c r="AR5" s="208"/>
      <c r="AS5" s="208"/>
      <c r="AT5" s="272"/>
      <c r="AU5" s="362"/>
      <c r="AV5" s="362"/>
      <c r="AW5" s="362"/>
      <c r="AX5" s="363"/>
    </row>
    <row r="6" spans="1:50" ht="22.5" customHeight="1" x14ac:dyDescent="0.15">
      <c r="A6" s="283"/>
      <c r="B6" s="284"/>
      <c r="C6" s="284"/>
      <c r="D6" s="284"/>
      <c r="E6" s="284"/>
      <c r="F6" s="285"/>
      <c r="G6" s="888"/>
      <c r="H6" s="889"/>
      <c r="I6" s="889"/>
      <c r="J6" s="889"/>
      <c r="K6" s="889"/>
      <c r="L6" s="889"/>
      <c r="M6" s="889"/>
      <c r="N6" s="889"/>
      <c r="O6" s="890"/>
      <c r="P6" s="895"/>
      <c r="Q6" s="895"/>
      <c r="R6" s="895"/>
      <c r="S6" s="895"/>
      <c r="T6" s="895"/>
      <c r="U6" s="895"/>
      <c r="V6" s="895"/>
      <c r="W6" s="895"/>
      <c r="X6" s="896"/>
      <c r="Y6" s="897" t="s">
        <v>15</v>
      </c>
      <c r="Z6" s="898"/>
      <c r="AA6" s="899"/>
      <c r="AB6" s="380" t="s">
        <v>315</v>
      </c>
      <c r="AC6" s="900"/>
      <c r="AD6" s="900"/>
      <c r="AE6" s="392"/>
      <c r="AF6" s="362"/>
      <c r="AG6" s="362"/>
      <c r="AH6" s="362"/>
      <c r="AI6" s="392"/>
      <c r="AJ6" s="362"/>
      <c r="AK6" s="362"/>
      <c r="AL6" s="362"/>
      <c r="AM6" s="392"/>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7" t="s">
        <v>66</v>
      </c>
      <c r="Q7" s="358"/>
      <c r="R7" s="358"/>
      <c r="S7" s="358"/>
      <c r="T7" s="358"/>
      <c r="U7" s="358"/>
      <c r="V7" s="358"/>
      <c r="W7" s="358"/>
      <c r="X7" s="359"/>
      <c r="Y7" s="873"/>
      <c r="Z7" s="703"/>
      <c r="AA7" s="704"/>
      <c r="AB7" s="877" t="s">
        <v>12</v>
      </c>
      <c r="AC7" s="878"/>
      <c r="AD7" s="879"/>
      <c r="AE7" s="616" t="s">
        <v>372</v>
      </c>
      <c r="AF7" s="616"/>
      <c r="AG7" s="616"/>
      <c r="AH7" s="616"/>
      <c r="AI7" s="616" t="s">
        <v>373</v>
      </c>
      <c r="AJ7" s="616"/>
      <c r="AK7" s="616"/>
      <c r="AL7" s="616"/>
      <c r="AM7" s="616" t="s">
        <v>374</v>
      </c>
      <c r="AN7" s="616"/>
      <c r="AO7" s="616"/>
      <c r="AP7" s="286"/>
      <c r="AQ7" s="146" t="s">
        <v>370</v>
      </c>
      <c r="AR7" s="149"/>
      <c r="AS7" s="149"/>
      <c r="AT7" s="150"/>
      <c r="AU7" s="805" t="s">
        <v>262</v>
      </c>
      <c r="AV7" s="805"/>
      <c r="AW7" s="805"/>
      <c r="AX7" s="806"/>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4"/>
      <c r="Z8" s="875"/>
      <c r="AA8" s="876"/>
      <c r="AB8" s="880"/>
      <c r="AC8" s="881"/>
      <c r="AD8" s="882"/>
      <c r="AE8" s="617"/>
      <c r="AF8" s="617"/>
      <c r="AG8" s="617"/>
      <c r="AH8" s="617"/>
      <c r="AI8" s="617"/>
      <c r="AJ8" s="617"/>
      <c r="AK8" s="617"/>
      <c r="AL8" s="617"/>
      <c r="AM8" s="617"/>
      <c r="AN8" s="617"/>
      <c r="AO8" s="617"/>
      <c r="AP8" s="289"/>
      <c r="AQ8" s="413"/>
      <c r="AR8" s="275"/>
      <c r="AS8" s="152" t="s">
        <v>371</v>
      </c>
      <c r="AT8" s="153"/>
      <c r="AU8" s="275"/>
      <c r="AV8" s="275"/>
      <c r="AW8" s="273" t="s">
        <v>313</v>
      </c>
      <c r="AX8" s="274"/>
    </row>
    <row r="9" spans="1:50" ht="22.5" customHeight="1" x14ac:dyDescent="0.15">
      <c r="A9" s="279"/>
      <c r="B9" s="277"/>
      <c r="C9" s="277"/>
      <c r="D9" s="277"/>
      <c r="E9" s="277"/>
      <c r="F9" s="278"/>
      <c r="G9" s="400"/>
      <c r="H9" s="883"/>
      <c r="I9" s="883"/>
      <c r="J9" s="883"/>
      <c r="K9" s="883"/>
      <c r="L9" s="883"/>
      <c r="M9" s="883"/>
      <c r="N9" s="883"/>
      <c r="O9" s="884"/>
      <c r="P9" s="111"/>
      <c r="Q9" s="891"/>
      <c r="R9" s="891"/>
      <c r="S9" s="891"/>
      <c r="T9" s="891"/>
      <c r="U9" s="891"/>
      <c r="V9" s="891"/>
      <c r="W9" s="891"/>
      <c r="X9" s="892"/>
      <c r="Y9" s="901" t="s">
        <v>14</v>
      </c>
      <c r="Z9" s="902"/>
      <c r="AA9" s="903"/>
      <c r="AB9" s="325"/>
      <c r="AC9" s="905"/>
      <c r="AD9" s="905"/>
      <c r="AE9" s="392"/>
      <c r="AF9" s="362"/>
      <c r="AG9" s="362"/>
      <c r="AH9" s="362"/>
      <c r="AI9" s="392"/>
      <c r="AJ9" s="362"/>
      <c r="AK9" s="362"/>
      <c r="AL9" s="362"/>
      <c r="AM9" s="392"/>
      <c r="AN9" s="362"/>
      <c r="AO9" s="362"/>
      <c r="AP9" s="362"/>
      <c r="AQ9" s="271"/>
      <c r="AR9" s="208"/>
      <c r="AS9" s="208"/>
      <c r="AT9" s="272"/>
      <c r="AU9" s="362"/>
      <c r="AV9" s="362"/>
      <c r="AW9" s="362"/>
      <c r="AX9" s="363"/>
    </row>
    <row r="10" spans="1:50" ht="22.5" customHeight="1" x14ac:dyDescent="0.15">
      <c r="A10" s="280"/>
      <c r="B10" s="281"/>
      <c r="C10" s="281"/>
      <c r="D10" s="281"/>
      <c r="E10" s="281"/>
      <c r="F10" s="282"/>
      <c r="G10" s="885"/>
      <c r="H10" s="886"/>
      <c r="I10" s="886"/>
      <c r="J10" s="886"/>
      <c r="K10" s="886"/>
      <c r="L10" s="886"/>
      <c r="M10" s="886"/>
      <c r="N10" s="886"/>
      <c r="O10" s="887"/>
      <c r="P10" s="893"/>
      <c r="Q10" s="893"/>
      <c r="R10" s="893"/>
      <c r="S10" s="893"/>
      <c r="T10" s="893"/>
      <c r="U10" s="893"/>
      <c r="V10" s="893"/>
      <c r="W10" s="893"/>
      <c r="X10" s="894"/>
      <c r="Y10" s="262" t="s">
        <v>61</v>
      </c>
      <c r="Z10" s="898"/>
      <c r="AA10" s="899"/>
      <c r="AB10" s="370"/>
      <c r="AC10" s="904"/>
      <c r="AD10" s="904"/>
      <c r="AE10" s="392"/>
      <c r="AF10" s="362"/>
      <c r="AG10" s="362"/>
      <c r="AH10" s="362"/>
      <c r="AI10" s="392"/>
      <c r="AJ10" s="362"/>
      <c r="AK10" s="362"/>
      <c r="AL10" s="362"/>
      <c r="AM10" s="392"/>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8"/>
      <c r="H11" s="889"/>
      <c r="I11" s="889"/>
      <c r="J11" s="889"/>
      <c r="K11" s="889"/>
      <c r="L11" s="889"/>
      <c r="M11" s="889"/>
      <c r="N11" s="889"/>
      <c r="O11" s="890"/>
      <c r="P11" s="895"/>
      <c r="Q11" s="895"/>
      <c r="R11" s="895"/>
      <c r="S11" s="895"/>
      <c r="T11" s="895"/>
      <c r="U11" s="895"/>
      <c r="V11" s="895"/>
      <c r="W11" s="895"/>
      <c r="X11" s="896"/>
      <c r="Y11" s="897" t="s">
        <v>15</v>
      </c>
      <c r="Z11" s="898"/>
      <c r="AA11" s="899"/>
      <c r="AB11" s="380" t="s">
        <v>315</v>
      </c>
      <c r="AC11" s="900"/>
      <c r="AD11" s="900"/>
      <c r="AE11" s="392"/>
      <c r="AF11" s="362"/>
      <c r="AG11" s="362"/>
      <c r="AH11" s="362"/>
      <c r="AI11" s="392"/>
      <c r="AJ11" s="362"/>
      <c r="AK11" s="362"/>
      <c r="AL11" s="362"/>
      <c r="AM11" s="392"/>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7" t="s">
        <v>66</v>
      </c>
      <c r="Q12" s="358"/>
      <c r="R12" s="358"/>
      <c r="S12" s="358"/>
      <c r="T12" s="358"/>
      <c r="U12" s="358"/>
      <c r="V12" s="358"/>
      <c r="W12" s="358"/>
      <c r="X12" s="359"/>
      <c r="Y12" s="873"/>
      <c r="Z12" s="703"/>
      <c r="AA12" s="704"/>
      <c r="AB12" s="877" t="s">
        <v>12</v>
      </c>
      <c r="AC12" s="878"/>
      <c r="AD12" s="879"/>
      <c r="AE12" s="616" t="s">
        <v>372</v>
      </c>
      <c r="AF12" s="616"/>
      <c r="AG12" s="616"/>
      <c r="AH12" s="616"/>
      <c r="AI12" s="616" t="s">
        <v>373</v>
      </c>
      <c r="AJ12" s="616"/>
      <c r="AK12" s="616"/>
      <c r="AL12" s="616"/>
      <c r="AM12" s="616" t="s">
        <v>374</v>
      </c>
      <c r="AN12" s="616"/>
      <c r="AO12" s="616"/>
      <c r="AP12" s="286"/>
      <c r="AQ12" s="146" t="s">
        <v>370</v>
      </c>
      <c r="AR12" s="149"/>
      <c r="AS12" s="149"/>
      <c r="AT12" s="150"/>
      <c r="AU12" s="805" t="s">
        <v>262</v>
      </c>
      <c r="AV12" s="805"/>
      <c r="AW12" s="805"/>
      <c r="AX12" s="806"/>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4"/>
      <c r="Z13" s="875"/>
      <c r="AA13" s="876"/>
      <c r="AB13" s="880"/>
      <c r="AC13" s="881"/>
      <c r="AD13" s="882"/>
      <c r="AE13" s="617"/>
      <c r="AF13" s="617"/>
      <c r="AG13" s="617"/>
      <c r="AH13" s="617"/>
      <c r="AI13" s="617"/>
      <c r="AJ13" s="617"/>
      <c r="AK13" s="617"/>
      <c r="AL13" s="617"/>
      <c r="AM13" s="617"/>
      <c r="AN13" s="617"/>
      <c r="AO13" s="617"/>
      <c r="AP13" s="289"/>
      <c r="AQ13" s="413"/>
      <c r="AR13" s="275"/>
      <c r="AS13" s="152" t="s">
        <v>371</v>
      </c>
      <c r="AT13" s="153"/>
      <c r="AU13" s="275"/>
      <c r="AV13" s="275"/>
      <c r="AW13" s="273" t="s">
        <v>313</v>
      </c>
      <c r="AX13" s="274"/>
    </row>
    <row r="14" spans="1:50" ht="22.5" customHeight="1" x14ac:dyDescent="0.15">
      <c r="A14" s="279"/>
      <c r="B14" s="277"/>
      <c r="C14" s="277"/>
      <c r="D14" s="277"/>
      <c r="E14" s="277"/>
      <c r="F14" s="278"/>
      <c r="G14" s="400"/>
      <c r="H14" s="883"/>
      <c r="I14" s="883"/>
      <c r="J14" s="883"/>
      <c r="K14" s="883"/>
      <c r="L14" s="883"/>
      <c r="M14" s="883"/>
      <c r="N14" s="883"/>
      <c r="O14" s="884"/>
      <c r="P14" s="111"/>
      <c r="Q14" s="891"/>
      <c r="R14" s="891"/>
      <c r="S14" s="891"/>
      <c r="T14" s="891"/>
      <c r="U14" s="891"/>
      <c r="V14" s="891"/>
      <c r="W14" s="891"/>
      <c r="X14" s="892"/>
      <c r="Y14" s="901" t="s">
        <v>14</v>
      </c>
      <c r="Z14" s="902"/>
      <c r="AA14" s="903"/>
      <c r="AB14" s="325"/>
      <c r="AC14" s="905"/>
      <c r="AD14" s="905"/>
      <c r="AE14" s="392"/>
      <c r="AF14" s="362"/>
      <c r="AG14" s="362"/>
      <c r="AH14" s="362"/>
      <c r="AI14" s="392"/>
      <c r="AJ14" s="362"/>
      <c r="AK14" s="362"/>
      <c r="AL14" s="362"/>
      <c r="AM14" s="392"/>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5"/>
      <c r="H15" s="886"/>
      <c r="I15" s="886"/>
      <c r="J15" s="886"/>
      <c r="K15" s="886"/>
      <c r="L15" s="886"/>
      <c r="M15" s="886"/>
      <c r="N15" s="886"/>
      <c r="O15" s="887"/>
      <c r="P15" s="893"/>
      <c r="Q15" s="893"/>
      <c r="R15" s="893"/>
      <c r="S15" s="893"/>
      <c r="T15" s="893"/>
      <c r="U15" s="893"/>
      <c r="V15" s="893"/>
      <c r="W15" s="893"/>
      <c r="X15" s="894"/>
      <c r="Y15" s="262" t="s">
        <v>61</v>
      </c>
      <c r="Z15" s="898"/>
      <c r="AA15" s="899"/>
      <c r="AB15" s="370"/>
      <c r="AC15" s="904"/>
      <c r="AD15" s="904"/>
      <c r="AE15" s="392"/>
      <c r="AF15" s="362"/>
      <c r="AG15" s="362"/>
      <c r="AH15" s="362"/>
      <c r="AI15" s="392"/>
      <c r="AJ15" s="362"/>
      <c r="AK15" s="362"/>
      <c r="AL15" s="362"/>
      <c r="AM15" s="392"/>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8"/>
      <c r="H16" s="889"/>
      <c r="I16" s="889"/>
      <c r="J16" s="889"/>
      <c r="K16" s="889"/>
      <c r="L16" s="889"/>
      <c r="M16" s="889"/>
      <c r="N16" s="889"/>
      <c r="O16" s="890"/>
      <c r="P16" s="895"/>
      <c r="Q16" s="895"/>
      <c r="R16" s="895"/>
      <c r="S16" s="895"/>
      <c r="T16" s="895"/>
      <c r="U16" s="895"/>
      <c r="V16" s="895"/>
      <c r="W16" s="895"/>
      <c r="X16" s="896"/>
      <c r="Y16" s="897" t="s">
        <v>15</v>
      </c>
      <c r="Z16" s="898"/>
      <c r="AA16" s="899"/>
      <c r="AB16" s="380" t="s">
        <v>315</v>
      </c>
      <c r="AC16" s="900"/>
      <c r="AD16" s="900"/>
      <c r="AE16" s="392"/>
      <c r="AF16" s="362"/>
      <c r="AG16" s="362"/>
      <c r="AH16" s="362"/>
      <c r="AI16" s="392"/>
      <c r="AJ16" s="362"/>
      <c r="AK16" s="362"/>
      <c r="AL16" s="362"/>
      <c r="AM16" s="392"/>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7" t="s">
        <v>66</v>
      </c>
      <c r="Q17" s="358"/>
      <c r="R17" s="358"/>
      <c r="S17" s="358"/>
      <c r="T17" s="358"/>
      <c r="U17" s="358"/>
      <c r="V17" s="358"/>
      <c r="W17" s="358"/>
      <c r="X17" s="359"/>
      <c r="Y17" s="873"/>
      <c r="Z17" s="703"/>
      <c r="AA17" s="704"/>
      <c r="AB17" s="877" t="s">
        <v>12</v>
      </c>
      <c r="AC17" s="878"/>
      <c r="AD17" s="879"/>
      <c r="AE17" s="616" t="s">
        <v>372</v>
      </c>
      <c r="AF17" s="616"/>
      <c r="AG17" s="616"/>
      <c r="AH17" s="616"/>
      <c r="AI17" s="616" t="s">
        <v>373</v>
      </c>
      <c r="AJ17" s="616"/>
      <c r="AK17" s="616"/>
      <c r="AL17" s="616"/>
      <c r="AM17" s="616" t="s">
        <v>374</v>
      </c>
      <c r="AN17" s="616"/>
      <c r="AO17" s="616"/>
      <c r="AP17" s="286"/>
      <c r="AQ17" s="146" t="s">
        <v>370</v>
      </c>
      <c r="AR17" s="149"/>
      <c r="AS17" s="149"/>
      <c r="AT17" s="150"/>
      <c r="AU17" s="805" t="s">
        <v>262</v>
      </c>
      <c r="AV17" s="805"/>
      <c r="AW17" s="805"/>
      <c r="AX17" s="806"/>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4"/>
      <c r="Z18" s="875"/>
      <c r="AA18" s="876"/>
      <c r="AB18" s="880"/>
      <c r="AC18" s="881"/>
      <c r="AD18" s="882"/>
      <c r="AE18" s="617"/>
      <c r="AF18" s="617"/>
      <c r="AG18" s="617"/>
      <c r="AH18" s="617"/>
      <c r="AI18" s="617"/>
      <c r="AJ18" s="617"/>
      <c r="AK18" s="617"/>
      <c r="AL18" s="617"/>
      <c r="AM18" s="617"/>
      <c r="AN18" s="617"/>
      <c r="AO18" s="617"/>
      <c r="AP18" s="289"/>
      <c r="AQ18" s="413"/>
      <c r="AR18" s="275"/>
      <c r="AS18" s="152" t="s">
        <v>371</v>
      </c>
      <c r="AT18" s="153"/>
      <c r="AU18" s="275"/>
      <c r="AV18" s="275"/>
      <c r="AW18" s="273" t="s">
        <v>313</v>
      </c>
      <c r="AX18" s="274"/>
    </row>
    <row r="19" spans="1:50" ht="22.5" customHeight="1" x14ac:dyDescent="0.15">
      <c r="A19" s="279"/>
      <c r="B19" s="277"/>
      <c r="C19" s="277"/>
      <c r="D19" s="277"/>
      <c r="E19" s="277"/>
      <c r="F19" s="278"/>
      <c r="G19" s="400"/>
      <c r="H19" s="883"/>
      <c r="I19" s="883"/>
      <c r="J19" s="883"/>
      <c r="K19" s="883"/>
      <c r="L19" s="883"/>
      <c r="M19" s="883"/>
      <c r="N19" s="883"/>
      <c r="O19" s="884"/>
      <c r="P19" s="111"/>
      <c r="Q19" s="891"/>
      <c r="R19" s="891"/>
      <c r="S19" s="891"/>
      <c r="T19" s="891"/>
      <c r="U19" s="891"/>
      <c r="V19" s="891"/>
      <c r="W19" s="891"/>
      <c r="X19" s="892"/>
      <c r="Y19" s="901" t="s">
        <v>14</v>
      </c>
      <c r="Z19" s="902"/>
      <c r="AA19" s="903"/>
      <c r="AB19" s="325"/>
      <c r="AC19" s="905"/>
      <c r="AD19" s="905"/>
      <c r="AE19" s="392"/>
      <c r="AF19" s="362"/>
      <c r="AG19" s="362"/>
      <c r="AH19" s="362"/>
      <c r="AI19" s="392"/>
      <c r="AJ19" s="362"/>
      <c r="AK19" s="362"/>
      <c r="AL19" s="362"/>
      <c r="AM19" s="392"/>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5"/>
      <c r="H20" s="886"/>
      <c r="I20" s="886"/>
      <c r="J20" s="886"/>
      <c r="K20" s="886"/>
      <c r="L20" s="886"/>
      <c r="M20" s="886"/>
      <c r="N20" s="886"/>
      <c r="O20" s="887"/>
      <c r="P20" s="893"/>
      <c r="Q20" s="893"/>
      <c r="R20" s="893"/>
      <c r="S20" s="893"/>
      <c r="T20" s="893"/>
      <c r="U20" s="893"/>
      <c r="V20" s="893"/>
      <c r="W20" s="893"/>
      <c r="X20" s="894"/>
      <c r="Y20" s="262" t="s">
        <v>61</v>
      </c>
      <c r="Z20" s="898"/>
      <c r="AA20" s="899"/>
      <c r="AB20" s="370"/>
      <c r="AC20" s="904"/>
      <c r="AD20" s="904"/>
      <c r="AE20" s="392"/>
      <c r="AF20" s="362"/>
      <c r="AG20" s="362"/>
      <c r="AH20" s="362"/>
      <c r="AI20" s="392"/>
      <c r="AJ20" s="362"/>
      <c r="AK20" s="362"/>
      <c r="AL20" s="362"/>
      <c r="AM20" s="392"/>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8"/>
      <c r="H21" s="889"/>
      <c r="I21" s="889"/>
      <c r="J21" s="889"/>
      <c r="K21" s="889"/>
      <c r="L21" s="889"/>
      <c r="M21" s="889"/>
      <c r="N21" s="889"/>
      <c r="O21" s="890"/>
      <c r="P21" s="895"/>
      <c r="Q21" s="895"/>
      <c r="R21" s="895"/>
      <c r="S21" s="895"/>
      <c r="T21" s="895"/>
      <c r="U21" s="895"/>
      <c r="V21" s="895"/>
      <c r="W21" s="895"/>
      <c r="X21" s="896"/>
      <c r="Y21" s="897" t="s">
        <v>15</v>
      </c>
      <c r="Z21" s="898"/>
      <c r="AA21" s="899"/>
      <c r="AB21" s="380" t="s">
        <v>315</v>
      </c>
      <c r="AC21" s="900"/>
      <c r="AD21" s="900"/>
      <c r="AE21" s="392"/>
      <c r="AF21" s="362"/>
      <c r="AG21" s="362"/>
      <c r="AH21" s="362"/>
      <c r="AI21" s="392"/>
      <c r="AJ21" s="362"/>
      <c r="AK21" s="362"/>
      <c r="AL21" s="362"/>
      <c r="AM21" s="392"/>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7" t="s">
        <v>66</v>
      </c>
      <c r="Q22" s="358"/>
      <c r="R22" s="358"/>
      <c r="S22" s="358"/>
      <c r="T22" s="358"/>
      <c r="U22" s="358"/>
      <c r="V22" s="358"/>
      <c r="W22" s="358"/>
      <c r="X22" s="359"/>
      <c r="Y22" s="873"/>
      <c r="Z22" s="703"/>
      <c r="AA22" s="704"/>
      <c r="AB22" s="877" t="s">
        <v>12</v>
      </c>
      <c r="AC22" s="878"/>
      <c r="AD22" s="879"/>
      <c r="AE22" s="616" t="s">
        <v>372</v>
      </c>
      <c r="AF22" s="616"/>
      <c r="AG22" s="616"/>
      <c r="AH22" s="616"/>
      <c r="AI22" s="616" t="s">
        <v>373</v>
      </c>
      <c r="AJ22" s="616"/>
      <c r="AK22" s="616"/>
      <c r="AL22" s="616"/>
      <c r="AM22" s="616" t="s">
        <v>374</v>
      </c>
      <c r="AN22" s="616"/>
      <c r="AO22" s="616"/>
      <c r="AP22" s="286"/>
      <c r="AQ22" s="146" t="s">
        <v>370</v>
      </c>
      <c r="AR22" s="149"/>
      <c r="AS22" s="149"/>
      <c r="AT22" s="150"/>
      <c r="AU22" s="805" t="s">
        <v>262</v>
      </c>
      <c r="AV22" s="805"/>
      <c r="AW22" s="805"/>
      <c r="AX22" s="806"/>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4"/>
      <c r="Z23" s="875"/>
      <c r="AA23" s="876"/>
      <c r="AB23" s="880"/>
      <c r="AC23" s="881"/>
      <c r="AD23" s="882"/>
      <c r="AE23" s="617"/>
      <c r="AF23" s="617"/>
      <c r="AG23" s="617"/>
      <c r="AH23" s="617"/>
      <c r="AI23" s="617"/>
      <c r="AJ23" s="617"/>
      <c r="AK23" s="617"/>
      <c r="AL23" s="617"/>
      <c r="AM23" s="617"/>
      <c r="AN23" s="617"/>
      <c r="AO23" s="617"/>
      <c r="AP23" s="289"/>
      <c r="AQ23" s="413"/>
      <c r="AR23" s="275"/>
      <c r="AS23" s="152" t="s">
        <v>371</v>
      </c>
      <c r="AT23" s="153"/>
      <c r="AU23" s="275"/>
      <c r="AV23" s="275"/>
      <c r="AW23" s="273" t="s">
        <v>313</v>
      </c>
      <c r="AX23" s="274"/>
    </row>
    <row r="24" spans="1:50" ht="22.5" customHeight="1" x14ac:dyDescent="0.15">
      <c r="A24" s="279"/>
      <c r="B24" s="277"/>
      <c r="C24" s="277"/>
      <c r="D24" s="277"/>
      <c r="E24" s="277"/>
      <c r="F24" s="278"/>
      <c r="G24" s="400"/>
      <c r="H24" s="883"/>
      <c r="I24" s="883"/>
      <c r="J24" s="883"/>
      <c r="K24" s="883"/>
      <c r="L24" s="883"/>
      <c r="M24" s="883"/>
      <c r="N24" s="883"/>
      <c r="O24" s="884"/>
      <c r="P24" s="111"/>
      <c r="Q24" s="891"/>
      <c r="R24" s="891"/>
      <c r="S24" s="891"/>
      <c r="T24" s="891"/>
      <c r="U24" s="891"/>
      <c r="V24" s="891"/>
      <c r="W24" s="891"/>
      <c r="X24" s="892"/>
      <c r="Y24" s="901" t="s">
        <v>14</v>
      </c>
      <c r="Z24" s="902"/>
      <c r="AA24" s="903"/>
      <c r="AB24" s="325"/>
      <c r="AC24" s="905"/>
      <c r="AD24" s="905"/>
      <c r="AE24" s="392"/>
      <c r="AF24" s="362"/>
      <c r="AG24" s="362"/>
      <c r="AH24" s="362"/>
      <c r="AI24" s="392"/>
      <c r="AJ24" s="362"/>
      <c r="AK24" s="362"/>
      <c r="AL24" s="362"/>
      <c r="AM24" s="392"/>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5"/>
      <c r="H25" s="886"/>
      <c r="I25" s="886"/>
      <c r="J25" s="886"/>
      <c r="K25" s="886"/>
      <c r="L25" s="886"/>
      <c r="M25" s="886"/>
      <c r="N25" s="886"/>
      <c r="O25" s="887"/>
      <c r="P25" s="893"/>
      <c r="Q25" s="893"/>
      <c r="R25" s="893"/>
      <c r="S25" s="893"/>
      <c r="T25" s="893"/>
      <c r="U25" s="893"/>
      <c r="V25" s="893"/>
      <c r="W25" s="893"/>
      <c r="X25" s="894"/>
      <c r="Y25" s="262" t="s">
        <v>61</v>
      </c>
      <c r="Z25" s="898"/>
      <c r="AA25" s="899"/>
      <c r="AB25" s="370"/>
      <c r="AC25" s="904"/>
      <c r="AD25" s="904"/>
      <c r="AE25" s="392"/>
      <c r="AF25" s="362"/>
      <c r="AG25" s="362"/>
      <c r="AH25" s="362"/>
      <c r="AI25" s="392"/>
      <c r="AJ25" s="362"/>
      <c r="AK25" s="362"/>
      <c r="AL25" s="362"/>
      <c r="AM25" s="392"/>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8"/>
      <c r="H26" s="889"/>
      <c r="I26" s="889"/>
      <c r="J26" s="889"/>
      <c r="K26" s="889"/>
      <c r="L26" s="889"/>
      <c r="M26" s="889"/>
      <c r="N26" s="889"/>
      <c r="O26" s="890"/>
      <c r="P26" s="895"/>
      <c r="Q26" s="895"/>
      <c r="R26" s="895"/>
      <c r="S26" s="895"/>
      <c r="T26" s="895"/>
      <c r="U26" s="895"/>
      <c r="V26" s="895"/>
      <c r="W26" s="895"/>
      <c r="X26" s="896"/>
      <c r="Y26" s="897" t="s">
        <v>15</v>
      </c>
      <c r="Z26" s="898"/>
      <c r="AA26" s="899"/>
      <c r="AB26" s="380" t="s">
        <v>315</v>
      </c>
      <c r="AC26" s="900"/>
      <c r="AD26" s="900"/>
      <c r="AE26" s="392"/>
      <c r="AF26" s="362"/>
      <c r="AG26" s="362"/>
      <c r="AH26" s="362"/>
      <c r="AI26" s="392"/>
      <c r="AJ26" s="362"/>
      <c r="AK26" s="362"/>
      <c r="AL26" s="362"/>
      <c r="AM26" s="392"/>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7" t="s">
        <v>66</v>
      </c>
      <c r="Q27" s="358"/>
      <c r="R27" s="358"/>
      <c r="S27" s="358"/>
      <c r="T27" s="358"/>
      <c r="U27" s="358"/>
      <c r="V27" s="358"/>
      <c r="W27" s="358"/>
      <c r="X27" s="359"/>
      <c r="Y27" s="873"/>
      <c r="Z27" s="703"/>
      <c r="AA27" s="704"/>
      <c r="AB27" s="877" t="s">
        <v>12</v>
      </c>
      <c r="AC27" s="878"/>
      <c r="AD27" s="879"/>
      <c r="AE27" s="616" t="s">
        <v>372</v>
      </c>
      <c r="AF27" s="616"/>
      <c r="AG27" s="616"/>
      <c r="AH27" s="616"/>
      <c r="AI27" s="616" t="s">
        <v>373</v>
      </c>
      <c r="AJ27" s="616"/>
      <c r="AK27" s="616"/>
      <c r="AL27" s="616"/>
      <c r="AM27" s="616" t="s">
        <v>374</v>
      </c>
      <c r="AN27" s="616"/>
      <c r="AO27" s="616"/>
      <c r="AP27" s="286"/>
      <c r="AQ27" s="146" t="s">
        <v>370</v>
      </c>
      <c r="AR27" s="149"/>
      <c r="AS27" s="149"/>
      <c r="AT27" s="150"/>
      <c r="AU27" s="805" t="s">
        <v>262</v>
      </c>
      <c r="AV27" s="805"/>
      <c r="AW27" s="805"/>
      <c r="AX27" s="806"/>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4"/>
      <c r="Z28" s="875"/>
      <c r="AA28" s="876"/>
      <c r="AB28" s="880"/>
      <c r="AC28" s="881"/>
      <c r="AD28" s="882"/>
      <c r="AE28" s="617"/>
      <c r="AF28" s="617"/>
      <c r="AG28" s="617"/>
      <c r="AH28" s="617"/>
      <c r="AI28" s="617"/>
      <c r="AJ28" s="617"/>
      <c r="AK28" s="617"/>
      <c r="AL28" s="617"/>
      <c r="AM28" s="617"/>
      <c r="AN28" s="617"/>
      <c r="AO28" s="617"/>
      <c r="AP28" s="289"/>
      <c r="AQ28" s="413"/>
      <c r="AR28" s="275"/>
      <c r="AS28" s="152" t="s">
        <v>371</v>
      </c>
      <c r="AT28" s="153"/>
      <c r="AU28" s="275"/>
      <c r="AV28" s="275"/>
      <c r="AW28" s="273" t="s">
        <v>313</v>
      </c>
      <c r="AX28" s="274"/>
    </row>
    <row r="29" spans="1:50" ht="22.5" customHeight="1" x14ac:dyDescent="0.15">
      <c r="A29" s="279"/>
      <c r="B29" s="277"/>
      <c r="C29" s="277"/>
      <c r="D29" s="277"/>
      <c r="E29" s="277"/>
      <c r="F29" s="278"/>
      <c r="G29" s="400"/>
      <c r="H29" s="883"/>
      <c r="I29" s="883"/>
      <c r="J29" s="883"/>
      <c r="K29" s="883"/>
      <c r="L29" s="883"/>
      <c r="M29" s="883"/>
      <c r="N29" s="883"/>
      <c r="O29" s="884"/>
      <c r="P29" s="111"/>
      <c r="Q29" s="891"/>
      <c r="R29" s="891"/>
      <c r="S29" s="891"/>
      <c r="T29" s="891"/>
      <c r="U29" s="891"/>
      <c r="V29" s="891"/>
      <c r="W29" s="891"/>
      <c r="X29" s="892"/>
      <c r="Y29" s="901" t="s">
        <v>14</v>
      </c>
      <c r="Z29" s="902"/>
      <c r="AA29" s="903"/>
      <c r="AB29" s="325"/>
      <c r="AC29" s="905"/>
      <c r="AD29" s="905"/>
      <c r="AE29" s="392"/>
      <c r="AF29" s="362"/>
      <c r="AG29" s="362"/>
      <c r="AH29" s="362"/>
      <c r="AI29" s="392"/>
      <c r="AJ29" s="362"/>
      <c r="AK29" s="362"/>
      <c r="AL29" s="362"/>
      <c r="AM29" s="392"/>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5"/>
      <c r="H30" s="886"/>
      <c r="I30" s="886"/>
      <c r="J30" s="886"/>
      <c r="K30" s="886"/>
      <c r="L30" s="886"/>
      <c r="M30" s="886"/>
      <c r="N30" s="886"/>
      <c r="O30" s="887"/>
      <c r="P30" s="893"/>
      <c r="Q30" s="893"/>
      <c r="R30" s="893"/>
      <c r="S30" s="893"/>
      <c r="T30" s="893"/>
      <c r="U30" s="893"/>
      <c r="V30" s="893"/>
      <c r="W30" s="893"/>
      <c r="X30" s="894"/>
      <c r="Y30" s="262" t="s">
        <v>61</v>
      </c>
      <c r="Z30" s="898"/>
      <c r="AA30" s="899"/>
      <c r="AB30" s="370"/>
      <c r="AC30" s="904"/>
      <c r="AD30" s="904"/>
      <c r="AE30" s="392"/>
      <c r="AF30" s="362"/>
      <c r="AG30" s="362"/>
      <c r="AH30" s="362"/>
      <c r="AI30" s="392"/>
      <c r="AJ30" s="362"/>
      <c r="AK30" s="362"/>
      <c r="AL30" s="362"/>
      <c r="AM30" s="392"/>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8"/>
      <c r="H31" s="889"/>
      <c r="I31" s="889"/>
      <c r="J31" s="889"/>
      <c r="K31" s="889"/>
      <c r="L31" s="889"/>
      <c r="M31" s="889"/>
      <c r="N31" s="889"/>
      <c r="O31" s="890"/>
      <c r="P31" s="895"/>
      <c r="Q31" s="895"/>
      <c r="R31" s="895"/>
      <c r="S31" s="895"/>
      <c r="T31" s="895"/>
      <c r="U31" s="895"/>
      <c r="V31" s="895"/>
      <c r="W31" s="895"/>
      <c r="X31" s="896"/>
      <c r="Y31" s="897" t="s">
        <v>15</v>
      </c>
      <c r="Z31" s="898"/>
      <c r="AA31" s="899"/>
      <c r="AB31" s="380" t="s">
        <v>315</v>
      </c>
      <c r="AC31" s="900"/>
      <c r="AD31" s="900"/>
      <c r="AE31" s="392"/>
      <c r="AF31" s="362"/>
      <c r="AG31" s="362"/>
      <c r="AH31" s="362"/>
      <c r="AI31" s="392"/>
      <c r="AJ31" s="362"/>
      <c r="AK31" s="362"/>
      <c r="AL31" s="362"/>
      <c r="AM31" s="392"/>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7" t="s">
        <v>66</v>
      </c>
      <c r="Q32" s="358"/>
      <c r="R32" s="358"/>
      <c r="S32" s="358"/>
      <c r="T32" s="358"/>
      <c r="U32" s="358"/>
      <c r="V32" s="358"/>
      <c r="W32" s="358"/>
      <c r="X32" s="359"/>
      <c r="Y32" s="873"/>
      <c r="Z32" s="703"/>
      <c r="AA32" s="704"/>
      <c r="AB32" s="877" t="s">
        <v>12</v>
      </c>
      <c r="AC32" s="878"/>
      <c r="AD32" s="879"/>
      <c r="AE32" s="616" t="s">
        <v>372</v>
      </c>
      <c r="AF32" s="616"/>
      <c r="AG32" s="616"/>
      <c r="AH32" s="616"/>
      <c r="AI32" s="616" t="s">
        <v>373</v>
      </c>
      <c r="AJ32" s="616"/>
      <c r="AK32" s="616"/>
      <c r="AL32" s="616"/>
      <c r="AM32" s="616" t="s">
        <v>374</v>
      </c>
      <c r="AN32" s="616"/>
      <c r="AO32" s="616"/>
      <c r="AP32" s="286"/>
      <c r="AQ32" s="146" t="s">
        <v>370</v>
      </c>
      <c r="AR32" s="149"/>
      <c r="AS32" s="149"/>
      <c r="AT32" s="150"/>
      <c r="AU32" s="805" t="s">
        <v>262</v>
      </c>
      <c r="AV32" s="805"/>
      <c r="AW32" s="805"/>
      <c r="AX32" s="806"/>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4"/>
      <c r="Z33" s="875"/>
      <c r="AA33" s="876"/>
      <c r="AB33" s="880"/>
      <c r="AC33" s="881"/>
      <c r="AD33" s="882"/>
      <c r="AE33" s="617"/>
      <c r="AF33" s="617"/>
      <c r="AG33" s="617"/>
      <c r="AH33" s="617"/>
      <c r="AI33" s="617"/>
      <c r="AJ33" s="617"/>
      <c r="AK33" s="617"/>
      <c r="AL33" s="617"/>
      <c r="AM33" s="617"/>
      <c r="AN33" s="617"/>
      <c r="AO33" s="617"/>
      <c r="AP33" s="289"/>
      <c r="AQ33" s="413"/>
      <c r="AR33" s="275"/>
      <c r="AS33" s="152" t="s">
        <v>371</v>
      </c>
      <c r="AT33" s="153"/>
      <c r="AU33" s="275"/>
      <c r="AV33" s="275"/>
      <c r="AW33" s="273" t="s">
        <v>313</v>
      </c>
      <c r="AX33" s="274"/>
    </row>
    <row r="34" spans="1:50" ht="22.5" customHeight="1" x14ac:dyDescent="0.15">
      <c r="A34" s="279"/>
      <c r="B34" s="277"/>
      <c r="C34" s="277"/>
      <c r="D34" s="277"/>
      <c r="E34" s="277"/>
      <c r="F34" s="278"/>
      <c r="G34" s="400"/>
      <c r="H34" s="883"/>
      <c r="I34" s="883"/>
      <c r="J34" s="883"/>
      <c r="K34" s="883"/>
      <c r="L34" s="883"/>
      <c r="M34" s="883"/>
      <c r="N34" s="883"/>
      <c r="O34" s="884"/>
      <c r="P34" s="111"/>
      <c r="Q34" s="891"/>
      <c r="R34" s="891"/>
      <c r="S34" s="891"/>
      <c r="T34" s="891"/>
      <c r="U34" s="891"/>
      <c r="V34" s="891"/>
      <c r="W34" s="891"/>
      <c r="X34" s="892"/>
      <c r="Y34" s="901" t="s">
        <v>14</v>
      </c>
      <c r="Z34" s="902"/>
      <c r="AA34" s="903"/>
      <c r="AB34" s="325"/>
      <c r="AC34" s="905"/>
      <c r="AD34" s="905"/>
      <c r="AE34" s="392"/>
      <c r="AF34" s="362"/>
      <c r="AG34" s="362"/>
      <c r="AH34" s="362"/>
      <c r="AI34" s="392"/>
      <c r="AJ34" s="362"/>
      <c r="AK34" s="362"/>
      <c r="AL34" s="362"/>
      <c r="AM34" s="392"/>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5"/>
      <c r="H35" s="886"/>
      <c r="I35" s="886"/>
      <c r="J35" s="886"/>
      <c r="K35" s="886"/>
      <c r="L35" s="886"/>
      <c r="M35" s="886"/>
      <c r="N35" s="886"/>
      <c r="O35" s="887"/>
      <c r="P35" s="893"/>
      <c r="Q35" s="893"/>
      <c r="R35" s="893"/>
      <c r="S35" s="893"/>
      <c r="T35" s="893"/>
      <c r="U35" s="893"/>
      <c r="V35" s="893"/>
      <c r="W35" s="893"/>
      <c r="X35" s="894"/>
      <c r="Y35" s="262" t="s">
        <v>61</v>
      </c>
      <c r="Z35" s="898"/>
      <c r="AA35" s="899"/>
      <c r="AB35" s="370"/>
      <c r="AC35" s="904"/>
      <c r="AD35" s="904"/>
      <c r="AE35" s="392"/>
      <c r="AF35" s="362"/>
      <c r="AG35" s="362"/>
      <c r="AH35" s="362"/>
      <c r="AI35" s="392"/>
      <c r="AJ35" s="362"/>
      <c r="AK35" s="362"/>
      <c r="AL35" s="362"/>
      <c r="AM35" s="392"/>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8"/>
      <c r="H36" s="889"/>
      <c r="I36" s="889"/>
      <c r="J36" s="889"/>
      <c r="K36" s="889"/>
      <c r="L36" s="889"/>
      <c r="M36" s="889"/>
      <c r="N36" s="889"/>
      <c r="O36" s="890"/>
      <c r="P36" s="895"/>
      <c r="Q36" s="895"/>
      <c r="R36" s="895"/>
      <c r="S36" s="895"/>
      <c r="T36" s="895"/>
      <c r="U36" s="895"/>
      <c r="V36" s="895"/>
      <c r="W36" s="895"/>
      <c r="X36" s="896"/>
      <c r="Y36" s="897" t="s">
        <v>15</v>
      </c>
      <c r="Z36" s="898"/>
      <c r="AA36" s="899"/>
      <c r="AB36" s="380" t="s">
        <v>315</v>
      </c>
      <c r="AC36" s="900"/>
      <c r="AD36" s="900"/>
      <c r="AE36" s="392"/>
      <c r="AF36" s="362"/>
      <c r="AG36" s="362"/>
      <c r="AH36" s="362"/>
      <c r="AI36" s="392"/>
      <c r="AJ36" s="362"/>
      <c r="AK36" s="362"/>
      <c r="AL36" s="362"/>
      <c r="AM36" s="392"/>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7" t="s">
        <v>66</v>
      </c>
      <c r="Q37" s="358"/>
      <c r="R37" s="358"/>
      <c r="S37" s="358"/>
      <c r="T37" s="358"/>
      <c r="U37" s="358"/>
      <c r="V37" s="358"/>
      <c r="W37" s="358"/>
      <c r="X37" s="359"/>
      <c r="Y37" s="873"/>
      <c r="Z37" s="703"/>
      <c r="AA37" s="704"/>
      <c r="AB37" s="877" t="s">
        <v>12</v>
      </c>
      <c r="AC37" s="878"/>
      <c r="AD37" s="879"/>
      <c r="AE37" s="616" t="s">
        <v>372</v>
      </c>
      <c r="AF37" s="616"/>
      <c r="AG37" s="616"/>
      <c r="AH37" s="616"/>
      <c r="AI37" s="616" t="s">
        <v>373</v>
      </c>
      <c r="AJ37" s="616"/>
      <c r="AK37" s="616"/>
      <c r="AL37" s="616"/>
      <c r="AM37" s="616" t="s">
        <v>374</v>
      </c>
      <c r="AN37" s="616"/>
      <c r="AO37" s="616"/>
      <c r="AP37" s="286"/>
      <c r="AQ37" s="146" t="s">
        <v>370</v>
      </c>
      <c r="AR37" s="149"/>
      <c r="AS37" s="149"/>
      <c r="AT37" s="150"/>
      <c r="AU37" s="805" t="s">
        <v>262</v>
      </c>
      <c r="AV37" s="805"/>
      <c r="AW37" s="805"/>
      <c r="AX37" s="806"/>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4"/>
      <c r="Z38" s="875"/>
      <c r="AA38" s="876"/>
      <c r="AB38" s="880"/>
      <c r="AC38" s="881"/>
      <c r="AD38" s="882"/>
      <c r="AE38" s="617"/>
      <c r="AF38" s="617"/>
      <c r="AG38" s="617"/>
      <c r="AH38" s="617"/>
      <c r="AI38" s="617"/>
      <c r="AJ38" s="617"/>
      <c r="AK38" s="617"/>
      <c r="AL38" s="617"/>
      <c r="AM38" s="617"/>
      <c r="AN38" s="617"/>
      <c r="AO38" s="617"/>
      <c r="AP38" s="289"/>
      <c r="AQ38" s="413"/>
      <c r="AR38" s="275"/>
      <c r="AS38" s="152" t="s">
        <v>371</v>
      </c>
      <c r="AT38" s="153"/>
      <c r="AU38" s="275"/>
      <c r="AV38" s="275"/>
      <c r="AW38" s="273" t="s">
        <v>313</v>
      </c>
      <c r="AX38" s="274"/>
    </row>
    <row r="39" spans="1:50" ht="22.5" customHeight="1" x14ac:dyDescent="0.15">
      <c r="A39" s="279"/>
      <c r="B39" s="277"/>
      <c r="C39" s="277"/>
      <c r="D39" s="277"/>
      <c r="E39" s="277"/>
      <c r="F39" s="278"/>
      <c r="G39" s="400"/>
      <c r="H39" s="883"/>
      <c r="I39" s="883"/>
      <c r="J39" s="883"/>
      <c r="K39" s="883"/>
      <c r="L39" s="883"/>
      <c r="M39" s="883"/>
      <c r="N39" s="883"/>
      <c r="O39" s="884"/>
      <c r="P39" s="111"/>
      <c r="Q39" s="891"/>
      <c r="R39" s="891"/>
      <c r="S39" s="891"/>
      <c r="T39" s="891"/>
      <c r="U39" s="891"/>
      <c r="V39" s="891"/>
      <c r="W39" s="891"/>
      <c r="X39" s="892"/>
      <c r="Y39" s="901" t="s">
        <v>14</v>
      </c>
      <c r="Z39" s="902"/>
      <c r="AA39" s="903"/>
      <c r="AB39" s="325"/>
      <c r="AC39" s="905"/>
      <c r="AD39" s="905"/>
      <c r="AE39" s="392"/>
      <c r="AF39" s="362"/>
      <c r="AG39" s="362"/>
      <c r="AH39" s="362"/>
      <c r="AI39" s="392"/>
      <c r="AJ39" s="362"/>
      <c r="AK39" s="362"/>
      <c r="AL39" s="362"/>
      <c r="AM39" s="392"/>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5"/>
      <c r="H40" s="886"/>
      <c r="I40" s="886"/>
      <c r="J40" s="886"/>
      <c r="K40" s="886"/>
      <c r="L40" s="886"/>
      <c r="M40" s="886"/>
      <c r="N40" s="886"/>
      <c r="O40" s="887"/>
      <c r="P40" s="893"/>
      <c r="Q40" s="893"/>
      <c r="R40" s="893"/>
      <c r="S40" s="893"/>
      <c r="T40" s="893"/>
      <c r="U40" s="893"/>
      <c r="V40" s="893"/>
      <c r="W40" s="893"/>
      <c r="X40" s="894"/>
      <c r="Y40" s="262" t="s">
        <v>61</v>
      </c>
      <c r="Z40" s="898"/>
      <c r="AA40" s="899"/>
      <c r="AB40" s="370"/>
      <c r="AC40" s="904"/>
      <c r="AD40" s="904"/>
      <c r="AE40" s="392"/>
      <c r="AF40" s="362"/>
      <c r="AG40" s="362"/>
      <c r="AH40" s="362"/>
      <c r="AI40" s="392"/>
      <c r="AJ40" s="362"/>
      <c r="AK40" s="362"/>
      <c r="AL40" s="362"/>
      <c r="AM40" s="392"/>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8"/>
      <c r="H41" s="889"/>
      <c r="I41" s="889"/>
      <c r="J41" s="889"/>
      <c r="K41" s="889"/>
      <c r="L41" s="889"/>
      <c r="M41" s="889"/>
      <c r="N41" s="889"/>
      <c r="O41" s="890"/>
      <c r="P41" s="895"/>
      <c r="Q41" s="895"/>
      <c r="R41" s="895"/>
      <c r="S41" s="895"/>
      <c r="T41" s="895"/>
      <c r="U41" s="895"/>
      <c r="V41" s="895"/>
      <c r="W41" s="895"/>
      <c r="X41" s="896"/>
      <c r="Y41" s="897" t="s">
        <v>15</v>
      </c>
      <c r="Z41" s="898"/>
      <c r="AA41" s="899"/>
      <c r="AB41" s="380" t="s">
        <v>315</v>
      </c>
      <c r="AC41" s="900"/>
      <c r="AD41" s="900"/>
      <c r="AE41" s="392"/>
      <c r="AF41" s="362"/>
      <c r="AG41" s="362"/>
      <c r="AH41" s="362"/>
      <c r="AI41" s="392"/>
      <c r="AJ41" s="362"/>
      <c r="AK41" s="362"/>
      <c r="AL41" s="362"/>
      <c r="AM41" s="392"/>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7" t="s">
        <v>66</v>
      </c>
      <c r="Q42" s="358"/>
      <c r="R42" s="358"/>
      <c r="S42" s="358"/>
      <c r="T42" s="358"/>
      <c r="U42" s="358"/>
      <c r="V42" s="358"/>
      <c r="W42" s="358"/>
      <c r="X42" s="359"/>
      <c r="Y42" s="873"/>
      <c r="Z42" s="703"/>
      <c r="AA42" s="704"/>
      <c r="AB42" s="877" t="s">
        <v>12</v>
      </c>
      <c r="AC42" s="878"/>
      <c r="AD42" s="879"/>
      <c r="AE42" s="616" t="s">
        <v>372</v>
      </c>
      <c r="AF42" s="616"/>
      <c r="AG42" s="616"/>
      <c r="AH42" s="616"/>
      <c r="AI42" s="616" t="s">
        <v>373</v>
      </c>
      <c r="AJ42" s="616"/>
      <c r="AK42" s="616"/>
      <c r="AL42" s="616"/>
      <c r="AM42" s="616" t="s">
        <v>374</v>
      </c>
      <c r="AN42" s="616"/>
      <c r="AO42" s="616"/>
      <c r="AP42" s="286"/>
      <c r="AQ42" s="146" t="s">
        <v>370</v>
      </c>
      <c r="AR42" s="149"/>
      <c r="AS42" s="149"/>
      <c r="AT42" s="150"/>
      <c r="AU42" s="805" t="s">
        <v>262</v>
      </c>
      <c r="AV42" s="805"/>
      <c r="AW42" s="805"/>
      <c r="AX42" s="806"/>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4"/>
      <c r="Z43" s="875"/>
      <c r="AA43" s="876"/>
      <c r="AB43" s="880"/>
      <c r="AC43" s="881"/>
      <c r="AD43" s="882"/>
      <c r="AE43" s="617"/>
      <c r="AF43" s="617"/>
      <c r="AG43" s="617"/>
      <c r="AH43" s="617"/>
      <c r="AI43" s="617"/>
      <c r="AJ43" s="617"/>
      <c r="AK43" s="617"/>
      <c r="AL43" s="617"/>
      <c r="AM43" s="617"/>
      <c r="AN43" s="617"/>
      <c r="AO43" s="617"/>
      <c r="AP43" s="289"/>
      <c r="AQ43" s="413"/>
      <c r="AR43" s="275"/>
      <c r="AS43" s="152" t="s">
        <v>371</v>
      </c>
      <c r="AT43" s="153"/>
      <c r="AU43" s="275"/>
      <c r="AV43" s="275"/>
      <c r="AW43" s="273" t="s">
        <v>313</v>
      </c>
      <c r="AX43" s="274"/>
    </row>
    <row r="44" spans="1:50" ht="22.5" customHeight="1" x14ac:dyDescent="0.15">
      <c r="A44" s="279"/>
      <c r="B44" s="277"/>
      <c r="C44" s="277"/>
      <c r="D44" s="277"/>
      <c r="E44" s="277"/>
      <c r="F44" s="278"/>
      <c r="G44" s="400"/>
      <c r="H44" s="883"/>
      <c r="I44" s="883"/>
      <c r="J44" s="883"/>
      <c r="K44" s="883"/>
      <c r="L44" s="883"/>
      <c r="M44" s="883"/>
      <c r="N44" s="883"/>
      <c r="O44" s="884"/>
      <c r="P44" s="111"/>
      <c r="Q44" s="891"/>
      <c r="R44" s="891"/>
      <c r="S44" s="891"/>
      <c r="T44" s="891"/>
      <c r="U44" s="891"/>
      <c r="V44" s="891"/>
      <c r="W44" s="891"/>
      <c r="X44" s="892"/>
      <c r="Y44" s="901" t="s">
        <v>14</v>
      </c>
      <c r="Z44" s="902"/>
      <c r="AA44" s="903"/>
      <c r="AB44" s="325"/>
      <c r="AC44" s="905"/>
      <c r="AD44" s="905"/>
      <c r="AE44" s="392"/>
      <c r="AF44" s="362"/>
      <c r="AG44" s="362"/>
      <c r="AH44" s="362"/>
      <c r="AI44" s="392"/>
      <c r="AJ44" s="362"/>
      <c r="AK44" s="362"/>
      <c r="AL44" s="362"/>
      <c r="AM44" s="392"/>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5"/>
      <c r="H45" s="886"/>
      <c r="I45" s="886"/>
      <c r="J45" s="886"/>
      <c r="K45" s="886"/>
      <c r="L45" s="886"/>
      <c r="M45" s="886"/>
      <c r="N45" s="886"/>
      <c r="O45" s="887"/>
      <c r="P45" s="893"/>
      <c r="Q45" s="893"/>
      <c r="R45" s="893"/>
      <c r="S45" s="893"/>
      <c r="T45" s="893"/>
      <c r="U45" s="893"/>
      <c r="V45" s="893"/>
      <c r="W45" s="893"/>
      <c r="X45" s="894"/>
      <c r="Y45" s="262" t="s">
        <v>61</v>
      </c>
      <c r="Z45" s="898"/>
      <c r="AA45" s="899"/>
      <c r="AB45" s="370"/>
      <c r="AC45" s="904"/>
      <c r="AD45" s="904"/>
      <c r="AE45" s="392"/>
      <c r="AF45" s="362"/>
      <c r="AG45" s="362"/>
      <c r="AH45" s="362"/>
      <c r="AI45" s="392"/>
      <c r="AJ45" s="362"/>
      <c r="AK45" s="362"/>
      <c r="AL45" s="362"/>
      <c r="AM45" s="392"/>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8"/>
      <c r="H46" s="889"/>
      <c r="I46" s="889"/>
      <c r="J46" s="889"/>
      <c r="K46" s="889"/>
      <c r="L46" s="889"/>
      <c r="M46" s="889"/>
      <c r="N46" s="889"/>
      <c r="O46" s="890"/>
      <c r="P46" s="895"/>
      <c r="Q46" s="895"/>
      <c r="R46" s="895"/>
      <c r="S46" s="895"/>
      <c r="T46" s="895"/>
      <c r="U46" s="895"/>
      <c r="V46" s="895"/>
      <c r="W46" s="895"/>
      <c r="X46" s="896"/>
      <c r="Y46" s="897" t="s">
        <v>15</v>
      </c>
      <c r="Z46" s="898"/>
      <c r="AA46" s="899"/>
      <c r="AB46" s="380" t="s">
        <v>315</v>
      </c>
      <c r="AC46" s="900"/>
      <c r="AD46" s="900"/>
      <c r="AE46" s="392"/>
      <c r="AF46" s="362"/>
      <c r="AG46" s="362"/>
      <c r="AH46" s="362"/>
      <c r="AI46" s="392"/>
      <c r="AJ46" s="362"/>
      <c r="AK46" s="362"/>
      <c r="AL46" s="362"/>
      <c r="AM46" s="392"/>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7" t="s">
        <v>66</v>
      </c>
      <c r="Q47" s="358"/>
      <c r="R47" s="358"/>
      <c r="S47" s="358"/>
      <c r="T47" s="358"/>
      <c r="U47" s="358"/>
      <c r="V47" s="358"/>
      <c r="W47" s="358"/>
      <c r="X47" s="359"/>
      <c r="Y47" s="873"/>
      <c r="Z47" s="703"/>
      <c r="AA47" s="704"/>
      <c r="AB47" s="877" t="s">
        <v>12</v>
      </c>
      <c r="AC47" s="878"/>
      <c r="AD47" s="879"/>
      <c r="AE47" s="616" t="s">
        <v>372</v>
      </c>
      <c r="AF47" s="616"/>
      <c r="AG47" s="616"/>
      <c r="AH47" s="616"/>
      <c r="AI47" s="616" t="s">
        <v>373</v>
      </c>
      <c r="AJ47" s="616"/>
      <c r="AK47" s="616"/>
      <c r="AL47" s="616"/>
      <c r="AM47" s="616" t="s">
        <v>374</v>
      </c>
      <c r="AN47" s="616"/>
      <c r="AO47" s="616"/>
      <c r="AP47" s="286"/>
      <c r="AQ47" s="146" t="s">
        <v>370</v>
      </c>
      <c r="AR47" s="149"/>
      <c r="AS47" s="149"/>
      <c r="AT47" s="150"/>
      <c r="AU47" s="805" t="s">
        <v>262</v>
      </c>
      <c r="AV47" s="805"/>
      <c r="AW47" s="805"/>
      <c r="AX47" s="806"/>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4"/>
      <c r="Z48" s="875"/>
      <c r="AA48" s="876"/>
      <c r="AB48" s="880"/>
      <c r="AC48" s="881"/>
      <c r="AD48" s="882"/>
      <c r="AE48" s="617"/>
      <c r="AF48" s="617"/>
      <c r="AG48" s="617"/>
      <c r="AH48" s="617"/>
      <c r="AI48" s="617"/>
      <c r="AJ48" s="617"/>
      <c r="AK48" s="617"/>
      <c r="AL48" s="617"/>
      <c r="AM48" s="617"/>
      <c r="AN48" s="617"/>
      <c r="AO48" s="617"/>
      <c r="AP48" s="289"/>
      <c r="AQ48" s="413"/>
      <c r="AR48" s="275"/>
      <c r="AS48" s="152" t="s">
        <v>371</v>
      </c>
      <c r="AT48" s="153"/>
      <c r="AU48" s="275"/>
      <c r="AV48" s="275"/>
      <c r="AW48" s="273" t="s">
        <v>313</v>
      </c>
      <c r="AX48" s="274"/>
    </row>
    <row r="49" spans="1:50" ht="22.5" customHeight="1" x14ac:dyDescent="0.15">
      <c r="A49" s="279"/>
      <c r="B49" s="277"/>
      <c r="C49" s="277"/>
      <c r="D49" s="277"/>
      <c r="E49" s="277"/>
      <c r="F49" s="278"/>
      <c r="G49" s="400"/>
      <c r="H49" s="883"/>
      <c r="I49" s="883"/>
      <c r="J49" s="883"/>
      <c r="K49" s="883"/>
      <c r="L49" s="883"/>
      <c r="M49" s="883"/>
      <c r="N49" s="883"/>
      <c r="O49" s="884"/>
      <c r="P49" s="111"/>
      <c r="Q49" s="891"/>
      <c r="R49" s="891"/>
      <c r="S49" s="891"/>
      <c r="T49" s="891"/>
      <c r="U49" s="891"/>
      <c r="V49" s="891"/>
      <c r="W49" s="891"/>
      <c r="X49" s="892"/>
      <c r="Y49" s="901" t="s">
        <v>14</v>
      </c>
      <c r="Z49" s="902"/>
      <c r="AA49" s="903"/>
      <c r="AB49" s="325"/>
      <c r="AC49" s="905"/>
      <c r="AD49" s="905"/>
      <c r="AE49" s="392"/>
      <c r="AF49" s="362"/>
      <c r="AG49" s="362"/>
      <c r="AH49" s="362"/>
      <c r="AI49" s="392"/>
      <c r="AJ49" s="362"/>
      <c r="AK49" s="362"/>
      <c r="AL49" s="362"/>
      <c r="AM49" s="392"/>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5"/>
      <c r="H50" s="886"/>
      <c r="I50" s="886"/>
      <c r="J50" s="886"/>
      <c r="K50" s="886"/>
      <c r="L50" s="886"/>
      <c r="M50" s="886"/>
      <c r="N50" s="886"/>
      <c r="O50" s="887"/>
      <c r="P50" s="893"/>
      <c r="Q50" s="893"/>
      <c r="R50" s="893"/>
      <c r="S50" s="893"/>
      <c r="T50" s="893"/>
      <c r="U50" s="893"/>
      <c r="V50" s="893"/>
      <c r="W50" s="893"/>
      <c r="X50" s="894"/>
      <c r="Y50" s="262" t="s">
        <v>61</v>
      </c>
      <c r="Z50" s="898"/>
      <c r="AA50" s="899"/>
      <c r="AB50" s="370"/>
      <c r="AC50" s="904"/>
      <c r="AD50" s="904"/>
      <c r="AE50" s="392"/>
      <c r="AF50" s="362"/>
      <c r="AG50" s="362"/>
      <c r="AH50" s="362"/>
      <c r="AI50" s="392"/>
      <c r="AJ50" s="362"/>
      <c r="AK50" s="362"/>
      <c r="AL50" s="362"/>
      <c r="AM50" s="392"/>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8"/>
      <c r="H51" s="889"/>
      <c r="I51" s="889"/>
      <c r="J51" s="889"/>
      <c r="K51" s="889"/>
      <c r="L51" s="889"/>
      <c r="M51" s="889"/>
      <c r="N51" s="889"/>
      <c r="O51" s="890"/>
      <c r="P51" s="895"/>
      <c r="Q51" s="895"/>
      <c r="R51" s="895"/>
      <c r="S51" s="895"/>
      <c r="T51" s="895"/>
      <c r="U51" s="895"/>
      <c r="V51" s="895"/>
      <c r="W51" s="895"/>
      <c r="X51" s="896"/>
      <c r="Y51" s="897" t="s">
        <v>15</v>
      </c>
      <c r="Z51" s="898"/>
      <c r="AA51" s="899"/>
      <c r="AB51" s="742" t="s">
        <v>315</v>
      </c>
      <c r="AC51" s="841"/>
      <c r="AD51" s="841"/>
      <c r="AE51" s="392"/>
      <c r="AF51" s="362"/>
      <c r="AG51" s="362"/>
      <c r="AH51" s="362"/>
      <c r="AI51" s="392"/>
      <c r="AJ51" s="362"/>
      <c r="AK51" s="362"/>
      <c r="AL51" s="362"/>
      <c r="AM51" s="392"/>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7" t="s">
        <v>502</v>
      </c>
      <c r="H2" s="478"/>
      <c r="I2" s="478"/>
      <c r="J2" s="478"/>
      <c r="K2" s="478"/>
      <c r="L2" s="478"/>
      <c r="M2" s="478"/>
      <c r="N2" s="478"/>
      <c r="O2" s="478"/>
      <c r="P2" s="478"/>
      <c r="Q2" s="478"/>
      <c r="R2" s="478"/>
      <c r="S2" s="478"/>
      <c r="T2" s="478"/>
      <c r="U2" s="478"/>
      <c r="V2" s="478"/>
      <c r="W2" s="478"/>
      <c r="X2" s="478"/>
      <c r="Y2" s="478"/>
      <c r="Z2" s="478"/>
      <c r="AA2" s="478"/>
      <c r="AB2" s="479"/>
      <c r="AC2" s="477"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5" t="s">
        <v>19</v>
      </c>
      <c r="H3" s="522"/>
      <c r="I3" s="522"/>
      <c r="J3" s="522"/>
      <c r="K3" s="522"/>
      <c r="L3" s="521" t="s">
        <v>20</v>
      </c>
      <c r="M3" s="522"/>
      <c r="N3" s="522"/>
      <c r="O3" s="522"/>
      <c r="P3" s="522"/>
      <c r="Q3" s="522"/>
      <c r="R3" s="522"/>
      <c r="S3" s="522"/>
      <c r="T3" s="522"/>
      <c r="U3" s="522"/>
      <c r="V3" s="522"/>
      <c r="W3" s="522"/>
      <c r="X3" s="523"/>
      <c r="Y3" s="472" t="s">
        <v>21</v>
      </c>
      <c r="Z3" s="473"/>
      <c r="AA3" s="473"/>
      <c r="AB3" s="675"/>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8"/>
      <c r="B4" s="919"/>
      <c r="C4" s="919"/>
      <c r="D4" s="919"/>
      <c r="E4" s="919"/>
      <c r="F4" s="920"/>
      <c r="G4" s="524"/>
      <c r="H4" s="525"/>
      <c r="I4" s="525"/>
      <c r="J4" s="525"/>
      <c r="K4" s="526"/>
      <c r="L4" s="518"/>
      <c r="M4" s="519"/>
      <c r="N4" s="519"/>
      <c r="O4" s="519"/>
      <c r="P4" s="519"/>
      <c r="Q4" s="519"/>
      <c r="R4" s="519"/>
      <c r="S4" s="519"/>
      <c r="T4" s="519"/>
      <c r="U4" s="519"/>
      <c r="V4" s="519"/>
      <c r="W4" s="519"/>
      <c r="X4" s="520"/>
      <c r="Y4" s="480"/>
      <c r="Z4" s="481"/>
      <c r="AA4" s="481"/>
      <c r="AB4" s="682"/>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8"/>
      <c r="B5" s="919"/>
      <c r="C5" s="919"/>
      <c r="D5" s="919"/>
      <c r="E5" s="919"/>
      <c r="F5" s="920"/>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8"/>
      <c r="B6" s="919"/>
      <c r="C6" s="919"/>
      <c r="D6" s="919"/>
      <c r="E6" s="919"/>
      <c r="F6" s="920"/>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8"/>
      <c r="B7" s="919"/>
      <c r="C7" s="919"/>
      <c r="D7" s="919"/>
      <c r="E7" s="919"/>
      <c r="F7" s="920"/>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8"/>
      <c r="B8" s="919"/>
      <c r="C8" s="919"/>
      <c r="D8" s="919"/>
      <c r="E8" s="919"/>
      <c r="F8" s="920"/>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8"/>
      <c r="B9" s="919"/>
      <c r="C9" s="919"/>
      <c r="D9" s="919"/>
      <c r="E9" s="919"/>
      <c r="F9" s="920"/>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8"/>
      <c r="B10" s="919"/>
      <c r="C10" s="919"/>
      <c r="D10" s="919"/>
      <c r="E10" s="919"/>
      <c r="F10" s="920"/>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8"/>
      <c r="B11" s="919"/>
      <c r="C11" s="919"/>
      <c r="D11" s="919"/>
      <c r="E11" s="919"/>
      <c r="F11" s="920"/>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8"/>
      <c r="B12" s="919"/>
      <c r="C12" s="919"/>
      <c r="D12" s="919"/>
      <c r="E12" s="919"/>
      <c r="F12" s="920"/>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8"/>
      <c r="B13" s="919"/>
      <c r="C13" s="919"/>
      <c r="D13" s="919"/>
      <c r="E13" s="919"/>
      <c r="F13" s="920"/>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8"/>
      <c r="B14" s="919"/>
      <c r="C14" s="919"/>
      <c r="D14" s="919"/>
      <c r="E14" s="919"/>
      <c r="F14" s="920"/>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8"/>
      <c r="B15" s="919"/>
      <c r="C15" s="919"/>
      <c r="D15" s="919"/>
      <c r="E15" s="919"/>
      <c r="F15" s="920"/>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70"/>
    </row>
    <row r="16" spans="1:50" ht="25.5" customHeight="1" x14ac:dyDescent="0.15">
      <c r="A16" s="918"/>
      <c r="B16" s="919"/>
      <c r="C16" s="919"/>
      <c r="D16" s="919"/>
      <c r="E16" s="919"/>
      <c r="F16" s="920"/>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5"/>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8"/>
      <c r="B17" s="919"/>
      <c r="C17" s="919"/>
      <c r="D17" s="919"/>
      <c r="E17" s="919"/>
      <c r="F17" s="920"/>
      <c r="G17" s="524"/>
      <c r="H17" s="525"/>
      <c r="I17" s="525"/>
      <c r="J17" s="525"/>
      <c r="K17" s="526"/>
      <c r="L17" s="518"/>
      <c r="M17" s="519"/>
      <c r="N17" s="519"/>
      <c r="O17" s="519"/>
      <c r="P17" s="519"/>
      <c r="Q17" s="519"/>
      <c r="R17" s="519"/>
      <c r="S17" s="519"/>
      <c r="T17" s="519"/>
      <c r="U17" s="519"/>
      <c r="V17" s="519"/>
      <c r="W17" s="519"/>
      <c r="X17" s="520"/>
      <c r="Y17" s="480"/>
      <c r="Z17" s="481"/>
      <c r="AA17" s="481"/>
      <c r="AB17" s="682"/>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8"/>
      <c r="B18" s="919"/>
      <c r="C18" s="919"/>
      <c r="D18" s="919"/>
      <c r="E18" s="919"/>
      <c r="F18" s="920"/>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8"/>
      <c r="B19" s="919"/>
      <c r="C19" s="919"/>
      <c r="D19" s="919"/>
      <c r="E19" s="919"/>
      <c r="F19" s="920"/>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8"/>
      <c r="B20" s="919"/>
      <c r="C20" s="919"/>
      <c r="D20" s="919"/>
      <c r="E20" s="919"/>
      <c r="F20" s="920"/>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8"/>
      <c r="B21" s="919"/>
      <c r="C21" s="919"/>
      <c r="D21" s="919"/>
      <c r="E21" s="919"/>
      <c r="F21" s="920"/>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8"/>
      <c r="B22" s="919"/>
      <c r="C22" s="919"/>
      <c r="D22" s="919"/>
      <c r="E22" s="919"/>
      <c r="F22" s="920"/>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8"/>
      <c r="B23" s="919"/>
      <c r="C23" s="919"/>
      <c r="D23" s="919"/>
      <c r="E23" s="919"/>
      <c r="F23" s="920"/>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8"/>
      <c r="B24" s="919"/>
      <c r="C24" s="919"/>
      <c r="D24" s="919"/>
      <c r="E24" s="919"/>
      <c r="F24" s="920"/>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8"/>
      <c r="B25" s="919"/>
      <c r="C25" s="919"/>
      <c r="D25" s="919"/>
      <c r="E25" s="919"/>
      <c r="F25" s="920"/>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8"/>
      <c r="B26" s="919"/>
      <c r="C26" s="919"/>
      <c r="D26" s="919"/>
      <c r="E26" s="919"/>
      <c r="F26" s="920"/>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8"/>
      <c r="B27" s="919"/>
      <c r="C27" s="919"/>
      <c r="D27" s="919"/>
      <c r="E27" s="919"/>
      <c r="F27" s="920"/>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8"/>
      <c r="B28" s="919"/>
      <c r="C28" s="919"/>
      <c r="D28" s="919"/>
      <c r="E28" s="919"/>
      <c r="F28" s="920"/>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70"/>
    </row>
    <row r="29" spans="1:50" ht="24.75" customHeight="1" x14ac:dyDescent="0.15">
      <c r="A29" s="918"/>
      <c r="B29" s="919"/>
      <c r="C29" s="919"/>
      <c r="D29" s="919"/>
      <c r="E29" s="919"/>
      <c r="F29" s="920"/>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5"/>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8"/>
      <c r="B30" s="919"/>
      <c r="C30" s="919"/>
      <c r="D30" s="919"/>
      <c r="E30" s="919"/>
      <c r="F30" s="920"/>
      <c r="G30" s="524"/>
      <c r="H30" s="525"/>
      <c r="I30" s="525"/>
      <c r="J30" s="525"/>
      <c r="K30" s="526"/>
      <c r="L30" s="518"/>
      <c r="M30" s="519"/>
      <c r="N30" s="519"/>
      <c r="O30" s="519"/>
      <c r="P30" s="519"/>
      <c r="Q30" s="519"/>
      <c r="R30" s="519"/>
      <c r="S30" s="519"/>
      <c r="T30" s="519"/>
      <c r="U30" s="519"/>
      <c r="V30" s="519"/>
      <c r="W30" s="519"/>
      <c r="X30" s="520"/>
      <c r="Y30" s="480"/>
      <c r="Z30" s="481"/>
      <c r="AA30" s="481"/>
      <c r="AB30" s="682"/>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8"/>
      <c r="B31" s="919"/>
      <c r="C31" s="919"/>
      <c r="D31" s="919"/>
      <c r="E31" s="919"/>
      <c r="F31" s="920"/>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8"/>
      <c r="B32" s="919"/>
      <c r="C32" s="919"/>
      <c r="D32" s="919"/>
      <c r="E32" s="919"/>
      <c r="F32" s="920"/>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8"/>
      <c r="B33" s="919"/>
      <c r="C33" s="919"/>
      <c r="D33" s="919"/>
      <c r="E33" s="919"/>
      <c r="F33" s="920"/>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8"/>
      <c r="B34" s="919"/>
      <c r="C34" s="919"/>
      <c r="D34" s="919"/>
      <c r="E34" s="919"/>
      <c r="F34" s="920"/>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8"/>
      <c r="B35" s="919"/>
      <c r="C35" s="919"/>
      <c r="D35" s="919"/>
      <c r="E35" s="919"/>
      <c r="F35" s="920"/>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8"/>
      <c r="B36" s="919"/>
      <c r="C36" s="919"/>
      <c r="D36" s="919"/>
      <c r="E36" s="919"/>
      <c r="F36" s="920"/>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8"/>
      <c r="B37" s="919"/>
      <c r="C37" s="919"/>
      <c r="D37" s="919"/>
      <c r="E37" s="919"/>
      <c r="F37" s="920"/>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8"/>
      <c r="B38" s="919"/>
      <c r="C38" s="919"/>
      <c r="D38" s="919"/>
      <c r="E38" s="919"/>
      <c r="F38" s="920"/>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8"/>
      <c r="B39" s="919"/>
      <c r="C39" s="919"/>
      <c r="D39" s="919"/>
      <c r="E39" s="919"/>
      <c r="F39" s="920"/>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8"/>
      <c r="B40" s="919"/>
      <c r="C40" s="919"/>
      <c r="D40" s="919"/>
      <c r="E40" s="919"/>
      <c r="F40" s="920"/>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8"/>
      <c r="B41" s="919"/>
      <c r="C41" s="919"/>
      <c r="D41" s="919"/>
      <c r="E41" s="919"/>
      <c r="F41" s="920"/>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70"/>
    </row>
    <row r="42" spans="1:50" ht="24.75" customHeight="1" x14ac:dyDescent="0.15">
      <c r="A42" s="918"/>
      <c r="B42" s="919"/>
      <c r="C42" s="919"/>
      <c r="D42" s="919"/>
      <c r="E42" s="919"/>
      <c r="F42" s="920"/>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5"/>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8"/>
      <c r="B43" s="919"/>
      <c r="C43" s="919"/>
      <c r="D43" s="919"/>
      <c r="E43" s="919"/>
      <c r="F43" s="920"/>
      <c r="G43" s="524"/>
      <c r="H43" s="525"/>
      <c r="I43" s="525"/>
      <c r="J43" s="525"/>
      <c r="K43" s="526"/>
      <c r="L43" s="518"/>
      <c r="M43" s="519"/>
      <c r="N43" s="519"/>
      <c r="O43" s="519"/>
      <c r="P43" s="519"/>
      <c r="Q43" s="519"/>
      <c r="R43" s="519"/>
      <c r="S43" s="519"/>
      <c r="T43" s="519"/>
      <c r="U43" s="519"/>
      <c r="V43" s="519"/>
      <c r="W43" s="519"/>
      <c r="X43" s="520"/>
      <c r="Y43" s="480"/>
      <c r="Z43" s="481"/>
      <c r="AA43" s="481"/>
      <c r="AB43" s="682"/>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8"/>
      <c r="B44" s="919"/>
      <c r="C44" s="919"/>
      <c r="D44" s="919"/>
      <c r="E44" s="919"/>
      <c r="F44" s="920"/>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8"/>
      <c r="B45" s="919"/>
      <c r="C45" s="919"/>
      <c r="D45" s="919"/>
      <c r="E45" s="919"/>
      <c r="F45" s="920"/>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8"/>
      <c r="B46" s="919"/>
      <c r="C46" s="919"/>
      <c r="D46" s="919"/>
      <c r="E46" s="919"/>
      <c r="F46" s="920"/>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8"/>
      <c r="B47" s="919"/>
      <c r="C47" s="919"/>
      <c r="D47" s="919"/>
      <c r="E47" s="919"/>
      <c r="F47" s="920"/>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8"/>
      <c r="B48" s="919"/>
      <c r="C48" s="919"/>
      <c r="D48" s="919"/>
      <c r="E48" s="919"/>
      <c r="F48" s="920"/>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8"/>
      <c r="B49" s="919"/>
      <c r="C49" s="919"/>
      <c r="D49" s="919"/>
      <c r="E49" s="919"/>
      <c r="F49" s="920"/>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8"/>
      <c r="B50" s="919"/>
      <c r="C50" s="919"/>
      <c r="D50" s="919"/>
      <c r="E50" s="919"/>
      <c r="F50" s="920"/>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8"/>
      <c r="B51" s="919"/>
      <c r="C51" s="919"/>
      <c r="D51" s="919"/>
      <c r="E51" s="919"/>
      <c r="F51" s="920"/>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8"/>
      <c r="B52" s="919"/>
      <c r="C52" s="919"/>
      <c r="D52" s="919"/>
      <c r="E52" s="919"/>
      <c r="F52" s="920"/>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70"/>
    </row>
    <row r="56" spans="1:50" ht="24.75" customHeight="1" x14ac:dyDescent="0.15">
      <c r="A56" s="918"/>
      <c r="B56" s="919"/>
      <c r="C56" s="919"/>
      <c r="D56" s="919"/>
      <c r="E56" s="919"/>
      <c r="F56" s="920"/>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5"/>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8"/>
      <c r="B57" s="919"/>
      <c r="C57" s="919"/>
      <c r="D57" s="919"/>
      <c r="E57" s="919"/>
      <c r="F57" s="920"/>
      <c r="G57" s="524"/>
      <c r="H57" s="525"/>
      <c r="I57" s="525"/>
      <c r="J57" s="525"/>
      <c r="K57" s="526"/>
      <c r="L57" s="518"/>
      <c r="M57" s="519"/>
      <c r="N57" s="519"/>
      <c r="O57" s="519"/>
      <c r="P57" s="519"/>
      <c r="Q57" s="519"/>
      <c r="R57" s="519"/>
      <c r="S57" s="519"/>
      <c r="T57" s="519"/>
      <c r="U57" s="519"/>
      <c r="V57" s="519"/>
      <c r="W57" s="519"/>
      <c r="X57" s="520"/>
      <c r="Y57" s="480"/>
      <c r="Z57" s="481"/>
      <c r="AA57" s="481"/>
      <c r="AB57" s="682"/>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8"/>
      <c r="B58" s="919"/>
      <c r="C58" s="919"/>
      <c r="D58" s="919"/>
      <c r="E58" s="919"/>
      <c r="F58" s="920"/>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8"/>
      <c r="B59" s="919"/>
      <c r="C59" s="919"/>
      <c r="D59" s="919"/>
      <c r="E59" s="919"/>
      <c r="F59" s="920"/>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8"/>
      <c r="B60" s="919"/>
      <c r="C60" s="919"/>
      <c r="D60" s="919"/>
      <c r="E60" s="919"/>
      <c r="F60" s="920"/>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8"/>
      <c r="B61" s="919"/>
      <c r="C61" s="919"/>
      <c r="D61" s="919"/>
      <c r="E61" s="919"/>
      <c r="F61" s="920"/>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8"/>
      <c r="B62" s="919"/>
      <c r="C62" s="919"/>
      <c r="D62" s="919"/>
      <c r="E62" s="919"/>
      <c r="F62" s="920"/>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8"/>
      <c r="B63" s="919"/>
      <c r="C63" s="919"/>
      <c r="D63" s="919"/>
      <c r="E63" s="919"/>
      <c r="F63" s="920"/>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8"/>
      <c r="B64" s="919"/>
      <c r="C64" s="919"/>
      <c r="D64" s="919"/>
      <c r="E64" s="919"/>
      <c r="F64" s="920"/>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8"/>
      <c r="B65" s="919"/>
      <c r="C65" s="919"/>
      <c r="D65" s="919"/>
      <c r="E65" s="919"/>
      <c r="F65" s="920"/>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8"/>
      <c r="B66" s="919"/>
      <c r="C66" s="919"/>
      <c r="D66" s="919"/>
      <c r="E66" s="919"/>
      <c r="F66" s="920"/>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8"/>
      <c r="B67" s="919"/>
      <c r="C67" s="919"/>
      <c r="D67" s="919"/>
      <c r="E67" s="919"/>
      <c r="F67" s="920"/>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8"/>
      <c r="B68" s="919"/>
      <c r="C68" s="919"/>
      <c r="D68" s="919"/>
      <c r="E68" s="919"/>
      <c r="F68" s="920"/>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70"/>
    </row>
    <row r="69" spans="1:50" ht="25.5" customHeight="1" x14ac:dyDescent="0.15">
      <c r="A69" s="918"/>
      <c r="B69" s="919"/>
      <c r="C69" s="919"/>
      <c r="D69" s="919"/>
      <c r="E69" s="919"/>
      <c r="F69" s="920"/>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5"/>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8"/>
      <c r="B70" s="919"/>
      <c r="C70" s="919"/>
      <c r="D70" s="919"/>
      <c r="E70" s="919"/>
      <c r="F70" s="920"/>
      <c r="G70" s="524"/>
      <c r="H70" s="525"/>
      <c r="I70" s="525"/>
      <c r="J70" s="525"/>
      <c r="K70" s="526"/>
      <c r="L70" s="518"/>
      <c r="M70" s="519"/>
      <c r="N70" s="519"/>
      <c r="O70" s="519"/>
      <c r="P70" s="519"/>
      <c r="Q70" s="519"/>
      <c r="R70" s="519"/>
      <c r="S70" s="519"/>
      <c r="T70" s="519"/>
      <c r="U70" s="519"/>
      <c r="V70" s="519"/>
      <c r="W70" s="519"/>
      <c r="X70" s="520"/>
      <c r="Y70" s="480"/>
      <c r="Z70" s="481"/>
      <c r="AA70" s="481"/>
      <c r="AB70" s="682"/>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8"/>
      <c r="B71" s="919"/>
      <c r="C71" s="919"/>
      <c r="D71" s="919"/>
      <c r="E71" s="919"/>
      <c r="F71" s="920"/>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8"/>
      <c r="B72" s="919"/>
      <c r="C72" s="919"/>
      <c r="D72" s="919"/>
      <c r="E72" s="919"/>
      <c r="F72" s="920"/>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8"/>
      <c r="B73" s="919"/>
      <c r="C73" s="919"/>
      <c r="D73" s="919"/>
      <c r="E73" s="919"/>
      <c r="F73" s="920"/>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8"/>
      <c r="B74" s="919"/>
      <c r="C74" s="919"/>
      <c r="D74" s="919"/>
      <c r="E74" s="919"/>
      <c r="F74" s="920"/>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8"/>
      <c r="B75" s="919"/>
      <c r="C75" s="919"/>
      <c r="D75" s="919"/>
      <c r="E75" s="919"/>
      <c r="F75" s="920"/>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8"/>
      <c r="B76" s="919"/>
      <c r="C76" s="919"/>
      <c r="D76" s="919"/>
      <c r="E76" s="919"/>
      <c r="F76" s="920"/>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8"/>
      <c r="B77" s="919"/>
      <c r="C77" s="919"/>
      <c r="D77" s="919"/>
      <c r="E77" s="919"/>
      <c r="F77" s="920"/>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8"/>
      <c r="B78" s="919"/>
      <c r="C78" s="919"/>
      <c r="D78" s="919"/>
      <c r="E78" s="919"/>
      <c r="F78" s="920"/>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8"/>
      <c r="B79" s="919"/>
      <c r="C79" s="919"/>
      <c r="D79" s="919"/>
      <c r="E79" s="919"/>
      <c r="F79" s="920"/>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8"/>
      <c r="B80" s="919"/>
      <c r="C80" s="919"/>
      <c r="D80" s="919"/>
      <c r="E80" s="919"/>
      <c r="F80" s="920"/>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8"/>
      <c r="B81" s="919"/>
      <c r="C81" s="919"/>
      <c r="D81" s="919"/>
      <c r="E81" s="919"/>
      <c r="F81" s="920"/>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70"/>
    </row>
    <row r="82" spans="1:50" ht="24.75" customHeight="1" x14ac:dyDescent="0.15">
      <c r="A82" s="918"/>
      <c r="B82" s="919"/>
      <c r="C82" s="919"/>
      <c r="D82" s="919"/>
      <c r="E82" s="919"/>
      <c r="F82" s="920"/>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5"/>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8"/>
      <c r="B83" s="919"/>
      <c r="C83" s="919"/>
      <c r="D83" s="919"/>
      <c r="E83" s="919"/>
      <c r="F83" s="920"/>
      <c r="G83" s="524"/>
      <c r="H83" s="525"/>
      <c r="I83" s="525"/>
      <c r="J83" s="525"/>
      <c r="K83" s="526"/>
      <c r="L83" s="518"/>
      <c r="M83" s="519"/>
      <c r="N83" s="519"/>
      <c r="O83" s="519"/>
      <c r="P83" s="519"/>
      <c r="Q83" s="519"/>
      <c r="R83" s="519"/>
      <c r="S83" s="519"/>
      <c r="T83" s="519"/>
      <c r="U83" s="519"/>
      <c r="V83" s="519"/>
      <c r="W83" s="519"/>
      <c r="X83" s="520"/>
      <c r="Y83" s="480"/>
      <c r="Z83" s="481"/>
      <c r="AA83" s="481"/>
      <c r="AB83" s="682"/>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8"/>
      <c r="B84" s="919"/>
      <c r="C84" s="919"/>
      <c r="D84" s="919"/>
      <c r="E84" s="919"/>
      <c r="F84" s="920"/>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8"/>
      <c r="B85" s="919"/>
      <c r="C85" s="919"/>
      <c r="D85" s="919"/>
      <c r="E85" s="919"/>
      <c r="F85" s="920"/>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8"/>
      <c r="B86" s="919"/>
      <c r="C86" s="919"/>
      <c r="D86" s="919"/>
      <c r="E86" s="919"/>
      <c r="F86" s="920"/>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8"/>
      <c r="B87" s="919"/>
      <c r="C87" s="919"/>
      <c r="D87" s="919"/>
      <c r="E87" s="919"/>
      <c r="F87" s="920"/>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8"/>
      <c r="B88" s="919"/>
      <c r="C88" s="919"/>
      <c r="D88" s="919"/>
      <c r="E88" s="919"/>
      <c r="F88" s="920"/>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8"/>
      <c r="B89" s="919"/>
      <c r="C89" s="919"/>
      <c r="D89" s="919"/>
      <c r="E89" s="919"/>
      <c r="F89" s="920"/>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8"/>
      <c r="B90" s="919"/>
      <c r="C90" s="919"/>
      <c r="D90" s="919"/>
      <c r="E90" s="919"/>
      <c r="F90" s="920"/>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8"/>
      <c r="B91" s="919"/>
      <c r="C91" s="919"/>
      <c r="D91" s="919"/>
      <c r="E91" s="919"/>
      <c r="F91" s="920"/>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8"/>
      <c r="B92" s="919"/>
      <c r="C92" s="919"/>
      <c r="D92" s="919"/>
      <c r="E92" s="919"/>
      <c r="F92" s="920"/>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8"/>
      <c r="B93" s="919"/>
      <c r="C93" s="919"/>
      <c r="D93" s="919"/>
      <c r="E93" s="919"/>
      <c r="F93" s="920"/>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8"/>
      <c r="B94" s="919"/>
      <c r="C94" s="919"/>
      <c r="D94" s="919"/>
      <c r="E94" s="919"/>
      <c r="F94" s="920"/>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70"/>
    </row>
    <row r="95" spans="1:50" ht="24.75" customHeight="1" x14ac:dyDescent="0.15">
      <c r="A95" s="918"/>
      <c r="B95" s="919"/>
      <c r="C95" s="919"/>
      <c r="D95" s="919"/>
      <c r="E95" s="919"/>
      <c r="F95" s="920"/>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5"/>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8"/>
      <c r="B96" s="919"/>
      <c r="C96" s="919"/>
      <c r="D96" s="919"/>
      <c r="E96" s="919"/>
      <c r="F96" s="920"/>
      <c r="G96" s="524"/>
      <c r="H96" s="525"/>
      <c r="I96" s="525"/>
      <c r="J96" s="525"/>
      <c r="K96" s="526"/>
      <c r="L96" s="518"/>
      <c r="M96" s="519"/>
      <c r="N96" s="519"/>
      <c r="O96" s="519"/>
      <c r="P96" s="519"/>
      <c r="Q96" s="519"/>
      <c r="R96" s="519"/>
      <c r="S96" s="519"/>
      <c r="T96" s="519"/>
      <c r="U96" s="519"/>
      <c r="V96" s="519"/>
      <c r="W96" s="519"/>
      <c r="X96" s="520"/>
      <c r="Y96" s="480"/>
      <c r="Z96" s="481"/>
      <c r="AA96" s="481"/>
      <c r="AB96" s="682"/>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8"/>
      <c r="B97" s="919"/>
      <c r="C97" s="919"/>
      <c r="D97" s="919"/>
      <c r="E97" s="919"/>
      <c r="F97" s="920"/>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8"/>
      <c r="B98" s="919"/>
      <c r="C98" s="919"/>
      <c r="D98" s="919"/>
      <c r="E98" s="919"/>
      <c r="F98" s="920"/>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8"/>
      <c r="B99" s="919"/>
      <c r="C99" s="919"/>
      <c r="D99" s="919"/>
      <c r="E99" s="919"/>
      <c r="F99" s="920"/>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8"/>
      <c r="B100" s="919"/>
      <c r="C100" s="919"/>
      <c r="D100" s="919"/>
      <c r="E100" s="919"/>
      <c r="F100" s="920"/>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8"/>
      <c r="B101" s="919"/>
      <c r="C101" s="919"/>
      <c r="D101" s="919"/>
      <c r="E101" s="919"/>
      <c r="F101" s="920"/>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8"/>
      <c r="B102" s="919"/>
      <c r="C102" s="919"/>
      <c r="D102" s="919"/>
      <c r="E102" s="919"/>
      <c r="F102" s="920"/>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8"/>
      <c r="B103" s="919"/>
      <c r="C103" s="919"/>
      <c r="D103" s="919"/>
      <c r="E103" s="919"/>
      <c r="F103" s="920"/>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8"/>
      <c r="B104" s="919"/>
      <c r="C104" s="919"/>
      <c r="D104" s="919"/>
      <c r="E104" s="919"/>
      <c r="F104" s="920"/>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8"/>
      <c r="B105" s="919"/>
      <c r="C105" s="919"/>
      <c r="D105" s="919"/>
      <c r="E105" s="919"/>
      <c r="F105" s="920"/>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70"/>
    </row>
    <row r="109" spans="1:50" ht="24.75" customHeight="1" x14ac:dyDescent="0.15">
      <c r="A109" s="918"/>
      <c r="B109" s="919"/>
      <c r="C109" s="919"/>
      <c r="D109" s="919"/>
      <c r="E109" s="919"/>
      <c r="F109" s="920"/>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5"/>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8"/>
      <c r="B110" s="919"/>
      <c r="C110" s="919"/>
      <c r="D110" s="919"/>
      <c r="E110" s="919"/>
      <c r="F110" s="920"/>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2"/>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8"/>
      <c r="B111" s="919"/>
      <c r="C111" s="919"/>
      <c r="D111" s="919"/>
      <c r="E111" s="919"/>
      <c r="F111" s="920"/>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8"/>
      <c r="B112" s="919"/>
      <c r="C112" s="919"/>
      <c r="D112" s="919"/>
      <c r="E112" s="919"/>
      <c r="F112" s="920"/>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8"/>
      <c r="B113" s="919"/>
      <c r="C113" s="919"/>
      <c r="D113" s="919"/>
      <c r="E113" s="919"/>
      <c r="F113" s="920"/>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8"/>
      <c r="B114" s="919"/>
      <c r="C114" s="919"/>
      <c r="D114" s="919"/>
      <c r="E114" s="919"/>
      <c r="F114" s="920"/>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8"/>
      <c r="B115" s="919"/>
      <c r="C115" s="919"/>
      <c r="D115" s="919"/>
      <c r="E115" s="919"/>
      <c r="F115" s="920"/>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8"/>
      <c r="B116" s="919"/>
      <c r="C116" s="919"/>
      <c r="D116" s="919"/>
      <c r="E116" s="919"/>
      <c r="F116" s="920"/>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8"/>
      <c r="B117" s="919"/>
      <c r="C117" s="919"/>
      <c r="D117" s="919"/>
      <c r="E117" s="919"/>
      <c r="F117" s="920"/>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8"/>
      <c r="B118" s="919"/>
      <c r="C118" s="919"/>
      <c r="D118" s="919"/>
      <c r="E118" s="919"/>
      <c r="F118" s="920"/>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8"/>
      <c r="B119" s="919"/>
      <c r="C119" s="919"/>
      <c r="D119" s="919"/>
      <c r="E119" s="919"/>
      <c r="F119" s="920"/>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8"/>
      <c r="B120" s="919"/>
      <c r="C120" s="919"/>
      <c r="D120" s="919"/>
      <c r="E120" s="919"/>
      <c r="F120" s="920"/>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8"/>
      <c r="B121" s="919"/>
      <c r="C121" s="919"/>
      <c r="D121" s="919"/>
      <c r="E121" s="919"/>
      <c r="F121" s="920"/>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70"/>
    </row>
    <row r="122" spans="1:50" ht="25.5" customHeight="1" x14ac:dyDescent="0.15">
      <c r="A122" s="918"/>
      <c r="B122" s="919"/>
      <c r="C122" s="919"/>
      <c r="D122" s="919"/>
      <c r="E122" s="919"/>
      <c r="F122" s="920"/>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5"/>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8"/>
      <c r="B123" s="919"/>
      <c r="C123" s="919"/>
      <c r="D123" s="919"/>
      <c r="E123" s="919"/>
      <c r="F123" s="920"/>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2"/>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8"/>
      <c r="B124" s="919"/>
      <c r="C124" s="919"/>
      <c r="D124" s="919"/>
      <c r="E124" s="919"/>
      <c r="F124" s="920"/>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8"/>
      <c r="B125" s="919"/>
      <c r="C125" s="919"/>
      <c r="D125" s="919"/>
      <c r="E125" s="919"/>
      <c r="F125" s="920"/>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8"/>
      <c r="B126" s="919"/>
      <c r="C126" s="919"/>
      <c r="D126" s="919"/>
      <c r="E126" s="919"/>
      <c r="F126" s="920"/>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8"/>
      <c r="B127" s="919"/>
      <c r="C127" s="919"/>
      <c r="D127" s="919"/>
      <c r="E127" s="919"/>
      <c r="F127" s="920"/>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8"/>
      <c r="B128" s="919"/>
      <c r="C128" s="919"/>
      <c r="D128" s="919"/>
      <c r="E128" s="919"/>
      <c r="F128" s="920"/>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8"/>
      <c r="B129" s="919"/>
      <c r="C129" s="919"/>
      <c r="D129" s="919"/>
      <c r="E129" s="919"/>
      <c r="F129" s="920"/>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8"/>
      <c r="B130" s="919"/>
      <c r="C130" s="919"/>
      <c r="D130" s="919"/>
      <c r="E130" s="919"/>
      <c r="F130" s="920"/>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8"/>
      <c r="B131" s="919"/>
      <c r="C131" s="919"/>
      <c r="D131" s="919"/>
      <c r="E131" s="919"/>
      <c r="F131" s="920"/>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8"/>
      <c r="B132" s="919"/>
      <c r="C132" s="919"/>
      <c r="D132" s="919"/>
      <c r="E132" s="919"/>
      <c r="F132" s="920"/>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8"/>
      <c r="B133" s="919"/>
      <c r="C133" s="919"/>
      <c r="D133" s="919"/>
      <c r="E133" s="919"/>
      <c r="F133" s="920"/>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8"/>
      <c r="B134" s="919"/>
      <c r="C134" s="919"/>
      <c r="D134" s="919"/>
      <c r="E134" s="919"/>
      <c r="F134" s="920"/>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70"/>
    </row>
    <row r="135" spans="1:50" ht="24.75" customHeight="1" x14ac:dyDescent="0.15">
      <c r="A135" s="918"/>
      <c r="B135" s="919"/>
      <c r="C135" s="919"/>
      <c r="D135" s="919"/>
      <c r="E135" s="919"/>
      <c r="F135" s="920"/>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5"/>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8"/>
      <c r="B136" s="919"/>
      <c r="C136" s="919"/>
      <c r="D136" s="919"/>
      <c r="E136" s="919"/>
      <c r="F136" s="920"/>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2"/>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8"/>
      <c r="B137" s="919"/>
      <c r="C137" s="919"/>
      <c r="D137" s="919"/>
      <c r="E137" s="919"/>
      <c r="F137" s="920"/>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8"/>
      <c r="B138" s="919"/>
      <c r="C138" s="919"/>
      <c r="D138" s="919"/>
      <c r="E138" s="919"/>
      <c r="F138" s="920"/>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8"/>
      <c r="B139" s="919"/>
      <c r="C139" s="919"/>
      <c r="D139" s="919"/>
      <c r="E139" s="919"/>
      <c r="F139" s="920"/>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8"/>
      <c r="B140" s="919"/>
      <c r="C140" s="919"/>
      <c r="D140" s="919"/>
      <c r="E140" s="919"/>
      <c r="F140" s="920"/>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8"/>
      <c r="B141" s="919"/>
      <c r="C141" s="919"/>
      <c r="D141" s="919"/>
      <c r="E141" s="919"/>
      <c r="F141" s="920"/>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8"/>
      <c r="B142" s="919"/>
      <c r="C142" s="919"/>
      <c r="D142" s="919"/>
      <c r="E142" s="919"/>
      <c r="F142" s="920"/>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8"/>
      <c r="B143" s="919"/>
      <c r="C143" s="919"/>
      <c r="D143" s="919"/>
      <c r="E143" s="919"/>
      <c r="F143" s="920"/>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8"/>
      <c r="B144" s="919"/>
      <c r="C144" s="919"/>
      <c r="D144" s="919"/>
      <c r="E144" s="919"/>
      <c r="F144" s="920"/>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8"/>
      <c r="B145" s="919"/>
      <c r="C145" s="919"/>
      <c r="D145" s="919"/>
      <c r="E145" s="919"/>
      <c r="F145" s="920"/>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8"/>
      <c r="B146" s="919"/>
      <c r="C146" s="919"/>
      <c r="D146" s="919"/>
      <c r="E146" s="919"/>
      <c r="F146" s="920"/>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8"/>
      <c r="B147" s="919"/>
      <c r="C147" s="919"/>
      <c r="D147" s="919"/>
      <c r="E147" s="919"/>
      <c r="F147" s="920"/>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70"/>
    </row>
    <row r="148" spans="1:50" ht="24.75" customHeight="1" x14ac:dyDescent="0.15">
      <c r="A148" s="918"/>
      <c r="B148" s="919"/>
      <c r="C148" s="919"/>
      <c r="D148" s="919"/>
      <c r="E148" s="919"/>
      <c r="F148" s="920"/>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5"/>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8"/>
      <c r="B149" s="919"/>
      <c r="C149" s="919"/>
      <c r="D149" s="919"/>
      <c r="E149" s="919"/>
      <c r="F149" s="920"/>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2"/>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8"/>
      <c r="B150" s="919"/>
      <c r="C150" s="919"/>
      <c r="D150" s="919"/>
      <c r="E150" s="919"/>
      <c r="F150" s="920"/>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8"/>
      <c r="B151" s="919"/>
      <c r="C151" s="919"/>
      <c r="D151" s="919"/>
      <c r="E151" s="919"/>
      <c r="F151" s="920"/>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8"/>
      <c r="B152" s="919"/>
      <c r="C152" s="919"/>
      <c r="D152" s="919"/>
      <c r="E152" s="919"/>
      <c r="F152" s="920"/>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8"/>
      <c r="B153" s="919"/>
      <c r="C153" s="919"/>
      <c r="D153" s="919"/>
      <c r="E153" s="919"/>
      <c r="F153" s="920"/>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8"/>
      <c r="B154" s="919"/>
      <c r="C154" s="919"/>
      <c r="D154" s="919"/>
      <c r="E154" s="919"/>
      <c r="F154" s="920"/>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8"/>
      <c r="B155" s="919"/>
      <c r="C155" s="919"/>
      <c r="D155" s="919"/>
      <c r="E155" s="919"/>
      <c r="F155" s="920"/>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8"/>
      <c r="B156" s="919"/>
      <c r="C156" s="919"/>
      <c r="D156" s="919"/>
      <c r="E156" s="919"/>
      <c r="F156" s="920"/>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8"/>
      <c r="B157" s="919"/>
      <c r="C157" s="919"/>
      <c r="D157" s="919"/>
      <c r="E157" s="919"/>
      <c r="F157" s="920"/>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8"/>
      <c r="B158" s="919"/>
      <c r="C158" s="919"/>
      <c r="D158" s="919"/>
      <c r="E158" s="919"/>
      <c r="F158" s="920"/>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70"/>
    </row>
    <row r="162" spans="1:50" ht="24.75" customHeight="1" x14ac:dyDescent="0.15">
      <c r="A162" s="918"/>
      <c r="B162" s="919"/>
      <c r="C162" s="919"/>
      <c r="D162" s="919"/>
      <c r="E162" s="919"/>
      <c r="F162" s="920"/>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5"/>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8"/>
      <c r="B163" s="919"/>
      <c r="C163" s="919"/>
      <c r="D163" s="919"/>
      <c r="E163" s="919"/>
      <c r="F163" s="920"/>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2"/>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8"/>
      <c r="B164" s="919"/>
      <c r="C164" s="919"/>
      <c r="D164" s="919"/>
      <c r="E164" s="919"/>
      <c r="F164" s="920"/>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8"/>
      <c r="B165" s="919"/>
      <c r="C165" s="919"/>
      <c r="D165" s="919"/>
      <c r="E165" s="919"/>
      <c r="F165" s="920"/>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8"/>
      <c r="B166" s="919"/>
      <c r="C166" s="919"/>
      <c r="D166" s="919"/>
      <c r="E166" s="919"/>
      <c r="F166" s="920"/>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8"/>
      <c r="B167" s="919"/>
      <c r="C167" s="919"/>
      <c r="D167" s="919"/>
      <c r="E167" s="919"/>
      <c r="F167" s="920"/>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8"/>
      <c r="B168" s="919"/>
      <c r="C168" s="919"/>
      <c r="D168" s="919"/>
      <c r="E168" s="919"/>
      <c r="F168" s="920"/>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8"/>
      <c r="B169" s="919"/>
      <c r="C169" s="919"/>
      <c r="D169" s="919"/>
      <c r="E169" s="919"/>
      <c r="F169" s="920"/>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8"/>
      <c r="B170" s="919"/>
      <c r="C170" s="919"/>
      <c r="D170" s="919"/>
      <c r="E170" s="919"/>
      <c r="F170" s="920"/>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8"/>
      <c r="B171" s="919"/>
      <c r="C171" s="919"/>
      <c r="D171" s="919"/>
      <c r="E171" s="919"/>
      <c r="F171" s="920"/>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8"/>
      <c r="B172" s="919"/>
      <c r="C172" s="919"/>
      <c r="D172" s="919"/>
      <c r="E172" s="919"/>
      <c r="F172" s="920"/>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8"/>
      <c r="B173" s="919"/>
      <c r="C173" s="919"/>
      <c r="D173" s="919"/>
      <c r="E173" s="919"/>
      <c r="F173" s="920"/>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8"/>
      <c r="B174" s="919"/>
      <c r="C174" s="919"/>
      <c r="D174" s="919"/>
      <c r="E174" s="919"/>
      <c r="F174" s="920"/>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70"/>
    </row>
    <row r="175" spans="1:50" ht="25.5" customHeight="1" x14ac:dyDescent="0.15">
      <c r="A175" s="918"/>
      <c r="B175" s="919"/>
      <c r="C175" s="919"/>
      <c r="D175" s="919"/>
      <c r="E175" s="919"/>
      <c r="F175" s="920"/>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5"/>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8"/>
      <c r="B176" s="919"/>
      <c r="C176" s="919"/>
      <c r="D176" s="919"/>
      <c r="E176" s="919"/>
      <c r="F176" s="920"/>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2"/>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8"/>
      <c r="B177" s="919"/>
      <c r="C177" s="919"/>
      <c r="D177" s="919"/>
      <c r="E177" s="919"/>
      <c r="F177" s="920"/>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8"/>
      <c r="B178" s="919"/>
      <c r="C178" s="919"/>
      <c r="D178" s="919"/>
      <c r="E178" s="919"/>
      <c r="F178" s="920"/>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8"/>
      <c r="B179" s="919"/>
      <c r="C179" s="919"/>
      <c r="D179" s="919"/>
      <c r="E179" s="919"/>
      <c r="F179" s="920"/>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8"/>
      <c r="B180" s="919"/>
      <c r="C180" s="919"/>
      <c r="D180" s="919"/>
      <c r="E180" s="919"/>
      <c r="F180" s="920"/>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8"/>
      <c r="B181" s="919"/>
      <c r="C181" s="919"/>
      <c r="D181" s="919"/>
      <c r="E181" s="919"/>
      <c r="F181" s="920"/>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8"/>
      <c r="B182" s="919"/>
      <c r="C182" s="919"/>
      <c r="D182" s="919"/>
      <c r="E182" s="919"/>
      <c r="F182" s="920"/>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8"/>
      <c r="B183" s="919"/>
      <c r="C183" s="919"/>
      <c r="D183" s="919"/>
      <c r="E183" s="919"/>
      <c r="F183" s="920"/>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8"/>
      <c r="B184" s="919"/>
      <c r="C184" s="919"/>
      <c r="D184" s="919"/>
      <c r="E184" s="919"/>
      <c r="F184" s="920"/>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8"/>
      <c r="B185" s="919"/>
      <c r="C185" s="919"/>
      <c r="D185" s="919"/>
      <c r="E185" s="919"/>
      <c r="F185" s="920"/>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8"/>
      <c r="B186" s="919"/>
      <c r="C186" s="919"/>
      <c r="D186" s="919"/>
      <c r="E186" s="919"/>
      <c r="F186" s="920"/>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8"/>
      <c r="B187" s="919"/>
      <c r="C187" s="919"/>
      <c r="D187" s="919"/>
      <c r="E187" s="919"/>
      <c r="F187" s="920"/>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70"/>
    </row>
    <row r="188" spans="1:50" ht="24.75" customHeight="1" x14ac:dyDescent="0.15">
      <c r="A188" s="918"/>
      <c r="B188" s="919"/>
      <c r="C188" s="919"/>
      <c r="D188" s="919"/>
      <c r="E188" s="919"/>
      <c r="F188" s="920"/>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5"/>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8"/>
      <c r="B189" s="919"/>
      <c r="C189" s="919"/>
      <c r="D189" s="919"/>
      <c r="E189" s="919"/>
      <c r="F189" s="920"/>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2"/>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8"/>
      <c r="B190" s="919"/>
      <c r="C190" s="919"/>
      <c r="D190" s="919"/>
      <c r="E190" s="919"/>
      <c r="F190" s="920"/>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8"/>
      <c r="B191" s="919"/>
      <c r="C191" s="919"/>
      <c r="D191" s="919"/>
      <c r="E191" s="919"/>
      <c r="F191" s="920"/>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8"/>
      <c r="B192" s="919"/>
      <c r="C192" s="919"/>
      <c r="D192" s="919"/>
      <c r="E192" s="919"/>
      <c r="F192" s="920"/>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8"/>
      <c r="B193" s="919"/>
      <c r="C193" s="919"/>
      <c r="D193" s="919"/>
      <c r="E193" s="919"/>
      <c r="F193" s="920"/>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8"/>
      <c r="B194" s="919"/>
      <c r="C194" s="919"/>
      <c r="D194" s="919"/>
      <c r="E194" s="919"/>
      <c r="F194" s="920"/>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8"/>
      <c r="B195" s="919"/>
      <c r="C195" s="919"/>
      <c r="D195" s="919"/>
      <c r="E195" s="919"/>
      <c r="F195" s="920"/>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8"/>
      <c r="B196" s="919"/>
      <c r="C196" s="919"/>
      <c r="D196" s="919"/>
      <c r="E196" s="919"/>
      <c r="F196" s="920"/>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8"/>
      <c r="B197" s="919"/>
      <c r="C197" s="919"/>
      <c r="D197" s="919"/>
      <c r="E197" s="919"/>
      <c r="F197" s="920"/>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8"/>
      <c r="B198" s="919"/>
      <c r="C198" s="919"/>
      <c r="D198" s="919"/>
      <c r="E198" s="919"/>
      <c r="F198" s="920"/>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8"/>
      <c r="B199" s="919"/>
      <c r="C199" s="919"/>
      <c r="D199" s="919"/>
      <c r="E199" s="919"/>
      <c r="F199" s="920"/>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8"/>
      <c r="B200" s="919"/>
      <c r="C200" s="919"/>
      <c r="D200" s="919"/>
      <c r="E200" s="919"/>
      <c r="F200" s="920"/>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70"/>
    </row>
    <row r="201" spans="1:50" ht="24.75" customHeight="1" x14ac:dyDescent="0.15">
      <c r="A201" s="918"/>
      <c r="B201" s="919"/>
      <c r="C201" s="919"/>
      <c r="D201" s="919"/>
      <c r="E201" s="919"/>
      <c r="F201" s="920"/>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5"/>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8"/>
      <c r="B202" s="919"/>
      <c r="C202" s="919"/>
      <c r="D202" s="919"/>
      <c r="E202" s="919"/>
      <c r="F202" s="920"/>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2"/>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8"/>
      <c r="B203" s="919"/>
      <c r="C203" s="919"/>
      <c r="D203" s="919"/>
      <c r="E203" s="919"/>
      <c r="F203" s="920"/>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8"/>
      <c r="B204" s="919"/>
      <c r="C204" s="919"/>
      <c r="D204" s="919"/>
      <c r="E204" s="919"/>
      <c r="F204" s="920"/>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8"/>
      <c r="B205" s="919"/>
      <c r="C205" s="919"/>
      <c r="D205" s="919"/>
      <c r="E205" s="919"/>
      <c r="F205" s="920"/>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8"/>
      <c r="B206" s="919"/>
      <c r="C206" s="919"/>
      <c r="D206" s="919"/>
      <c r="E206" s="919"/>
      <c r="F206" s="920"/>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8"/>
      <c r="B207" s="919"/>
      <c r="C207" s="919"/>
      <c r="D207" s="919"/>
      <c r="E207" s="919"/>
      <c r="F207" s="920"/>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8"/>
      <c r="B208" s="919"/>
      <c r="C208" s="919"/>
      <c r="D208" s="919"/>
      <c r="E208" s="919"/>
      <c r="F208" s="920"/>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8"/>
      <c r="B209" s="919"/>
      <c r="C209" s="919"/>
      <c r="D209" s="919"/>
      <c r="E209" s="919"/>
      <c r="F209" s="920"/>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8"/>
      <c r="B210" s="919"/>
      <c r="C210" s="919"/>
      <c r="D210" s="919"/>
      <c r="E210" s="919"/>
      <c r="F210" s="920"/>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8"/>
      <c r="B211" s="919"/>
      <c r="C211" s="919"/>
      <c r="D211" s="919"/>
      <c r="E211" s="919"/>
      <c r="F211" s="920"/>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70"/>
    </row>
    <row r="215" spans="1:50" ht="24.75" customHeight="1" x14ac:dyDescent="0.15">
      <c r="A215" s="918"/>
      <c r="B215" s="919"/>
      <c r="C215" s="919"/>
      <c r="D215" s="919"/>
      <c r="E215" s="919"/>
      <c r="F215" s="920"/>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5"/>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8"/>
      <c r="B216" s="919"/>
      <c r="C216" s="919"/>
      <c r="D216" s="919"/>
      <c r="E216" s="919"/>
      <c r="F216" s="920"/>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2"/>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8"/>
      <c r="B217" s="919"/>
      <c r="C217" s="919"/>
      <c r="D217" s="919"/>
      <c r="E217" s="919"/>
      <c r="F217" s="920"/>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8"/>
      <c r="B218" s="919"/>
      <c r="C218" s="919"/>
      <c r="D218" s="919"/>
      <c r="E218" s="919"/>
      <c r="F218" s="920"/>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8"/>
      <c r="B219" s="919"/>
      <c r="C219" s="919"/>
      <c r="D219" s="919"/>
      <c r="E219" s="919"/>
      <c r="F219" s="920"/>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8"/>
      <c r="B220" s="919"/>
      <c r="C220" s="919"/>
      <c r="D220" s="919"/>
      <c r="E220" s="919"/>
      <c r="F220" s="920"/>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8"/>
      <c r="B221" s="919"/>
      <c r="C221" s="919"/>
      <c r="D221" s="919"/>
      <c r="E221" s="919"/>
      <c r="F221" s="920"/>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8"/>
      <c r="B222" s="919"/>
      <c r="C222" s="919"/>
      <c r="D222" s="919"/>
      <c r="E222" s="919"/>
      <c r="F222" s="920"/>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8"/>
      <c r="B223" s="919"/>
      <c r="C223" s="919"/>
      <c r="D223" s="919"/>
      <c r="E223" s="919"/>
      <c r="F223" s="920"/>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8"/>
      <c r="B224" s="919"/>
      <c r="C224" s="919"/>
      <c r="D224" s="919"/>
      <c r="E224" s="919"/>
      <c r="F224" s="920"/>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8"/>
      <c r="B225" s="919"/>
      <c r="C225" s="919"/>
      <c r="D225" s="919"/>
      <c r="E225" s="919"/>
      <c r="F225" s="920"/>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8"/>
      <c r="B226" s="919"/>
      <c r="C226" s="919"/>
      <c r="D226" s="919"/>
      <c r="E226" s="919"/>
      <c r="F226" s="920"/>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8"/>
      <c r="B227" s="919"/>
      <c r="C227" s="919"/>
      <c r="D227" s="919"/>
      <c r="E227" s="919"/>
      <c r="F227" s="920"/>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70"/>
    </row>
    <row r="228" spans="1:50" ht="25.5" customHeight="1" x14ac:dyDescent="0.15">
      <c r="A228" s="918"/>
      <c r="B228" s="919"/>
      <c r="C228" s="919"/>
      <c r="D228" s="919"/>
      <c r="E228" s="919"/>
      <c r="F228" s="920"/>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5"/>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8"/>
      <c r="B229" s="919"/>
      <c r="C229" s="919"/>
      <c r="D229" s="919"/>
      <c r="E229" s="919"/>
      <c r="F229" s="920"/>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2"/>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8"/>
      <c r="B230" s="919"/>
      <c r="C230" s="919"/>
      <c r="D230" s="919"/>
      <c r="E230" s="919"/>
      <c r="F230" s="920"/>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8"/>
      <c r="B231" s="919"/>
      <c r="C231" s="919"/>
      <c r="D231" s="919"/>
      <c r="E231" s="919"/>
      <c r="F231" s="920"/>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8"/>
      <c r="B232" s="919"/>
      <c r="C232" s="919"/>
      <c r="D232" s="919"/>
      <c r="E232" s="919"/>
      <c r="F232" s="920"/>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8"/>
      <c r="B233" s="919"/>
      <c r="C233" s="919"/>
      <c r="D233" s="919"/>
      <c r="E233" s="919"/>
      <c r="F233" s="920"/>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8"/>
      <c r="B234" s="919"/>
      <c r="C234" s="919"/>
      <c r="D234" s="919"/>
      <c r="E234" s="919"/>
      <c r="F234" s="920"/>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8"/>
      <c r="B235" s="919"/>
      <c r="C235" s="919"/>
      <c r="D235" s="919"/>
      <c r="E235" s="919"/>
      <c r="F235" s="920"/>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8"/>
      <c r="B236" s="919"/>
      <c r="C236" s="919"/>
      <c r="D236" s="919"/>
      <c r="E236" s="919"/>
      <c r="F236" s="920"/>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8"/>
      <c r="B237" s="919"/>
      <c r="C237" s="919"/>
      <c r="D237" s="919"/>
      <c r="E237" s="919"/>
      <c r="F237" s="920"/>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8"/>
      <c r="B238" s="919"/>
      <c r="C238" s="919"/>
      <c r="D238" s="919"/>
      <c r="E238" s="919"/>
      <c r="F238" s="920"/>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8"/>
      <c r="B239" s="919"/>
      <c r="C239" s="919"/>
      <c r="D239" s="919"/>
      <c r="E239" s="919"/>
      <c r="F239" s="920"/>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8"/>
      <c r="B240" s="919"/>
      <c r="C240" s="919"/>
      <c r="D240" s="919"/>
      <c r="E240" s="919"/>
      <c r="F240" s="920"/>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70"/>
    </row>
    <row r="241" spans="1:50" ht="24.75" customHeight="1" x14ac:dyDescent="0.15">
      <c r="A241" s="918"/>
      <c r="B241" s="919"/>
      <c r="C241" s="919"/>
      <c r="D241" s="919"/>
      <c r="E241" s="919"/>
      <c r="F241" s="920"/>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5"/>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8"/>
      <c r="B242" s="919"/>
      <c r="C242" s="919"/>
      <c r="D242" s="919"/>
      <c r="E242" s="919"/>
      <c r="F242" s="920"/>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2"/>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8"/>
      <c r="B243" s="919"/>
      <c r="C243" s="919"/>
      <c r="D243" s="919"/>
      <c r="E243" s="919"/>
      <c r="F243" s="920"/>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8"/>
      <c r="B244" s="919"/>
      <c r="C244" s="919"/>
      <c r="D244" s="919"/>
      <c r="E244" s="919"/>
      <c r="F244" s="920"/>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8"/>
      <c r="B245" s="919"/>
      <c r="C245" s="919"/>
      <c r="D245" s="919"/>
      <c r="E245" s="919"/>
      <c r="F245" s="920"/>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8"/>
      <c r="B246" s="919"/>
      <c r="C246" s="919"/>
      <c r="D246" s="919"/>
      <c r="E246" s="919"/>
      <c r="F246" s="920"/>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8"/>
      <c r="B247" s="919"/>
      <c r="C247" s="919"/>
      <c r="D247" s="919"/>
      <c r="E247" s="919"/>
      <c r="F247" s="920"/>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8"/>
      <c r="B248" s="919"/>
      <c r="C248" s="919"/>
      <c r="D248" s="919"/>
      <c r="E248" s="919"/>
      <c r="F248" s="920"/>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8"/>
      <c r="B249" s="919"/>
      <c r="C249" s="919"/>
      <c r="D249" s="919"/>
      <c r="E249" s="919"/>
      <c r="F249" s="920"/>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8"/>
      <c r="B250" s="919"/>
      <c r="C250" s="919"/>
      <c r="D250" s="919"/>
      <c r="E250" s="919"/>
      <c r="F250" s="920"/>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8"/>
      <c r="B251" s="919"/>
      <c r="C251" s="919"/>
      <c r="D251" s="919"/>
      <c r="E251" s="919"/>
      <c r="F251" s="920"/>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8"/>
      <c r="B252" s="919"/>
      <c r="C252" s="919"/>
      <c r="D252" s="919"/>
      <c r="E252" s="919"/>
      <c r="F252" s="920"/>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8"/>
      <c r="B253" s="919"/>
      <c r="C253" s="919"/>
      <c r="D253" s="919"/>
      <c r="E253" s="919"/>
      <c r="F253" s="920"/>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70"/>
    </row>
    <row r="254" spans="1:50" ht="24.75" customHeight="1" x14ac:dyDescent="0.15">
      <c r="A254" s="918"/>
      <c r="B254" s="919"/>
      <c r="C254" s="919"/>
      <c r="D254" s="919"/>
      <c r="E254" s="919"/>
      <c r="F254" s="920"/>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5"/>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8"/>
      <c r="B255" s="919"/>
      <c r="C255" s="919"/>
      <c r="D255" s="919"/>
      <c r="E255" s="919"/>
      <c r="F255" s="920"/>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2"/>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8"/>
      <c r="B256" s="919"/>
      <c r="C256" s="919"/>
      <c r="D256" s="919"/>
      <c r="E256" s="919"/>
      <c r="F256" s="920"/>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8"/>
      <c r="B257" s="919"/>
      <c r="C257" s="919"/>
      <c r="D257" s="919"/>
      <c r="E257" s="919"/>
      <c r="F257" s="920"/>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8"/>
      <c r="B258" s="919"/>
      <c r="C258" s="919"/>
      <c r="D258" s="919"/>
      <c r="E258" s="919"/>
      <c r="F258" s="920"/>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8"/>
      <c r="B259" s="919"/>
      <c r="C259" s="919"/>
      <c r="D259" s="919"/>
      <c r="E259" s="919"/>
      <c r="F259" s="920"/>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8"/>
      <c r="B260" s="919"/>
      <c r="C260" s="919"/>
      <c r="D260" s="919"/>
      <c r="E260" s="919"/>
      <c r="F260" s="920"/>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8"/>
      <c r="B261" s="919"/>
      <c r="C261" s="919"/>
      <c r="D261" s="919"/>
      <c r="E261" s="919"/>
      <c r="F261" s="920"/>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8"/>
      <c r="B262" s="919"/>
      <c r="C262" s="919"/>
      <c r="D262" s="919"/>
      <c r="E262" s="919"/>
      <c r="F262" s="920"/>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8"/>
      <c r="B263" s="919"/>
      <c r="C263" s="919"/>
      <c r="D263" s="919"/>
      <c r="E263" s="919"/>
      <c r="F263" s="920"/>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8"/>
      <c r="B264" s="919"/>
      <c r="C264" s="919"/>
      <c r="D264" s="919"/>
      <c r="E264" s="919"/>
      <c r="F264" s="920"/>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2016-06-14T01:29:52Z</cp:lastPrinted>
  <dcterms:created xsi:type="dcterms:W3CDTF">2012-03-13T00:50:25Z</dcterms:created>
  <dcterms:modified xsi:type="dcterms:W3CDTF">2016-07-05T07:32:10Z</dcterms:modified>
</cp:coreProperties>
</file>