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comments1.xml><?xml version="1.0" encoding="utf-8"?>
<comments xmlns="http://schemas.openxmlformats.org/spreadsheetml/2006/main">
  <authors>
    <author>なし</author>
  </authors>
  <commentList>
    <comment ref="AM23" authorId="0" shapeId="0">
      <text>
        <r>
          <rPr>
            <b/>
            <sz val="12"/>
            <color indexed="81"/>
            <rFont val="ＭＳ Ｐゴシック"/>
            <family val="3"/>
            <charset val="128"/>
          </rPr>
          <t>調査中</t>
        </r>
      </text>
    </comment>
    <comment ref="AM25" authorId="0" shapeId="0">
      <text>
        <r>
          <rPr>
            <b/>
            <sz val="12"/>
            <color indexed="81"/>
            <rFont val="ＭＳ Ｐゴシック"/>
            <family val="3"/>
            <charset val="128"/>
          </rPr>
          <t>調査中</t>
        </r>
      </text>
    </comment>
    <comment ref="AM74" authorId="0" shapeId="0">
      <text>
        <r>
          <rPr>
            <sz val="12"/>
            <color indexed="81"/>
            <rFont val="ＭＳ Ｐゴシック"/>
            <family val="3"/>
            <charset val="128"/>
          </rPr>
          <t>調査中</t>
        </r>
      </text>
    </comment>
  </commentList>
</comments>
</file>

<file path=xl/sharedStrings.xml><?xml version="1.0" encoding="utf-8"?>
<sst xmlns="http://schemas.openxmlformats.org/spreadsheetml/2006/main" count="2815" uniqueCount="589">
  <si>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</si>
  <si>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</si>
  <si>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</si>
  <si>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</si>
  <si>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</si>
  <si>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</si>
  <si>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</si>
  <si>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</si>
  <si>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</si>
  <si>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</si>
  <si>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</si>
  <si>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</si>
  <si>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</si>
  <si>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</si>
  <si>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</si>
  <si>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</si>
  <si>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</si>
  <si>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</si>
  <si>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</si>
  <si>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</si>
  <si>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</si>
  <si>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</si>
  <si>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</si>
  <si>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</si>
  <si>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</si>
  <si>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</si>
  <si>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</si>
  <si>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</si>
  <si>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</si>
  <si>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</si>
  <si>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</si>
  <si>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</si>
  <si>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</si>
  <si>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</si>
  <si>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</si>
  <si>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</si>
  <si>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</si>
  <si>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</si>
  <si>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</si>
  <si>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</si>
  <si>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</si>
  <si>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</si>
  <si>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</si>
  <si>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</si>
  <si>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</si>
  <si>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</si>
  <si>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</si>
  <si>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</si>
  <si>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</si>
  <si>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</si>
  <si>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</si>
  <si>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</si>
  <si>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</si>
  <si>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</si>
  <si>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</si>
  <si>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</si>
  <si>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</si>
  <si>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</si>
  <si>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</si>
  <si>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</si>
  <si>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</si>
  <si>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</si>
  <si>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</si>
  <si>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</si>
  <si>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</si>
  <si>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</si>
  <si>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</si>
  <si>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</si>
  <si>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</si>
  <si>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</si>
  <si>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</si>
  <si>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</si>
  <si>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</si>
  <si>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</si>
  <si>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</si>
  <si>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</si>
  <si>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</si>
  <si>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</si>
  <si>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</si>
  <si>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</si>
  <si>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</si>
  <si>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</si>
  <si>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</si>
  <si>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</si>
  <si>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</si>
  <si>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</si>
  <si>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</si>
  <si>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</si>
  <si>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</si>
  <si>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</si>
  <si>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</si>
  <si>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</si>
  <si>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</si>
  <si>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</si>
  <si>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</si>
  <si>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</si>
  <si>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</si>
  <si>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</si>
  <si>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</si>
  <si>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</si>
  <si>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</si>
  <si>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</si>
  <si>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</si>
  <si>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</si>
  <si>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</si>
  <si>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</si>
  <si>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</si>
  <si>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</si>
  <si>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</si>
  <si>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</si>
  <si>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</si>
  <si>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</si>
  <si>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</si>
  <si>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</si>
  <si>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</si>
  <si>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</si>
  <si>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</si>
  <si>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</si>
  <si>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</si>
  <si>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</si>
  <si>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</si>
  <si>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</si>
  <si>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</si>
  <si>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</si>
  <si>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</si>
  <si>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</si>
  <si>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</si>
  <si>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</si>
  <si>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</si>
  <si>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</si>
  <si>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</si>
  <si>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</si>
  <si>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</si>
  <si>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</si>
  <si>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</si>
  <si>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</si>
  <si>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</si>
  <si>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</si>
  <si>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</si>
  <si>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</si>
  <si>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</si>
  <si>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</si>
  <si>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</si>
  <si>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</si>
  <si>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</si>
  <si>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</si>
  <si>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</si>
  <si>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</si>
  <si>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</si>
  <si>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</si>
  <si>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</si>
  <si>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</si>
  <si>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</si>
  <si>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</si>
  <si>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</si>
  <si>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</si>
  <si>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</si>
  <si>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</si>
  <si>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</si>
  <si>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</si>
  <si>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</si>
  <si>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</si>
  <si>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</si>
  <si>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</si>
  <si>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</si>
  <si>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</si>
  <si>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</si>
  <si>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</si>
  <si>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</si>
  <si>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</si>
  <si>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</si>
  <si>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</si>
  <si>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</si>
  <si>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</si>
  <si>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</si>
  <si>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</si>
  <si>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</si>
  <si>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</si>
  <si>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</si>
  <si>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</si>
  <si>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</si>
  <si>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</si>
  <si>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</si>
  <si>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</si>
  <si>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</si>
  <si>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</si>
  <si>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</si>
  <si>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</si>
  <si>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</si>
  <si>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</si>
  <si>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</si>
  <si>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</si>
  <si>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</si>
  <si>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</si>
  <si>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</si>
  <si>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</si>
  <si>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</si>
  <si>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</si>
  <si>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</si>
  <si>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</si>
  <si>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</si>
  <si>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</si>
  <si>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</si>
  <si>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</si>
  <si>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</si>
  <si>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</si>
  <si>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</si>
  <si>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</si>
  <si>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</si>
  <si>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</si>
  <si>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</si>
  <si>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</si>
  <si>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</si>
  <si>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</si>
  <si>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</si>
  <si>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</si>
  <si>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</si>
  <si>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</si>
  <si>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</si>
  <si>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</si>
  <si>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</si>
  <si>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</si>
  <si>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</si>
  <si>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</si>
  <si>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</si>
  <si>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</si>
  <si>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</si>
  <si>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</si>
  <si>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</si>
  <si>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</si>
  <si>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</si>
  <si>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</si>
  <si>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</si>
  <si>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</si>
  <si>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</si>
  <si>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</si>
  <si>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</si>
  <si>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</si>
  <si>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</si>
  <si>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</si>
  <si>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</si>
  <si>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</si>
  <si>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</si>
  <si>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</si>
  <si>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</si>
  <si>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</si>
  <si>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</si>
  <si>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</si>
  <si>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</si>
  <si>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</si>
  <si>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</si>
  <si>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</si>
  <si>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</si>
  <si>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</si>
  <si>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</si>
  <si>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</si>
  <si>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</si>
  <si>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</si>
  <si>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</si>
  <si>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</si>
  <si>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</si>
  <si>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</si>
  <si>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</si>
  <si>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</si>
  <si>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</si>
  <si>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</si>
  <si>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</si>
  <si>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</si>
  <si>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</si>
  <si>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</si>
  <si>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</si>
  <si>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</si>
  <si>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</si>
  <si>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</si>
  <si>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</si>
  <si>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</si>
  <si>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</si>
  <si>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</si>
  <si>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</si>
  <si>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</si>
  <si>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</si>
  <si>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</si>
  <si>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</si>
  <si>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</si>
  <si>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</si>
  <si>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</si>
  <si>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</si>
  <si>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</si>
  <si>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</si>
  <si>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</si>
  <si>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</si>
  <si>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</si>
  <si>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</si>
  <si>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</si>
  <si>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</si>
  <si>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</si>
  <si>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</si>
  <si>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</si>
  <si>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</si>
  <si>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</si>
  <si>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</si>
  <si>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</si>
  <si>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</si>
  <si>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</si>
  <si>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</si>
  <si>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</si>
  <si>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</si>
  <si>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</si>
  <si>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</si>
  <si>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</si>
  <si>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</si>
  <si>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</si>
  <si>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</si>
  <si>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</si>
  <si>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</si>
  <si>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</si>
  <si>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</si>
  <si>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</si>
  <si>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</si>
  <si>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</si>
  <si>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</si>
  <si>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</si>
  <si>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</si>
  <si>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</si>
  <si>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</si>
  <si>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</si>
  <si>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</si>
  <si>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</si>
  <si>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</si>
  <si>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</si>
  <si>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</si>
  <si>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</si>
  <si>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</si>
  <si>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</si>
  <si>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</si>
  <si>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</si>
  <si>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</si>
  <si>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</si>
  <si>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</si>
  <si>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</si>
  <si>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</si>
  <si>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</si>
  <si>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</si>
  <si>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</si>
  <si>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</si>
  <si>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</si>
  <si>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</si>
  <si>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</si>
  <si>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</si>
  <si>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</si>
  <si>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</si>
  <si>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</si>
  <si>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</si>
  <si>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</si>
  <si>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</si>
  <si>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</si>
  <si>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</si>
  <si>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</si>
  <si>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</si>
  <si>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</si>
  <si>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</si>
  <si>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</si>
  <si>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</si>
  <si>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</si>
  <si>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</si>
  <si>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</si>
  <si>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</si>
  <si>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</si>
  <si>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</si>
  <si>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</si>
  <si>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</si>
  <si>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</si>
  <si>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</si>
  <si>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</si>
  <si>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</si>
  <si>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</si>
  <si>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</si>
  <si>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</si>
  <si>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</si>
  <si>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</si>
  <si>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</si>
  <si>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</si>
  <si>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</si>
  <si>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</si>
  <si>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</si>
  <si>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</si>
  <si>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</si>
  <si>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</si>
  <si>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</si>
  <si>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</si>
  <si>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</si>
  <si>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</si>
  <si>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</si>
  <si>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</si>
  <si>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</si>
  <si>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</si>
  <si>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</si>
  <si>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</si>
  <si>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</si>
  <si>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</si>
  <si>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</si>
  <si>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</si>
  <si>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</si>
  <si>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</si>
  <si>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</si>
  <si>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</si>
  <si>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</si>
  <si>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</si>
  <si>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</si>
  <si>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</si>
  <si>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</si>
  <si>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</si>
  <si>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</si>
  <si>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</si>
  <si>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</si>
  <si>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</si>
  <si>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</si>
  <si>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</si>
  <si>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</si>
  <si>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</si>
  <si>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</si>
  <si>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</si>
  <si>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</si>
  <si>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</si>
  <si>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</si>
  <si>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</si>
  <si>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</si>
  <si>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</si>
  <si>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</si>
  <si>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</si>
  <si>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</si>
  <si>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</si>
  <si>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</si>
  <si>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</si>
  <si>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</si>
  <si>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</si>
  <si>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</si>
  <si>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</si>
  <si>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</si>
  <si>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</si>
  <si>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</si>
  <si>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</si>
  <si>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</si>
  <si>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</si>
  <si>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</si>
  <si>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</si>
  <si>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</si>
  <si>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</si>
  <si>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</si>
  <si>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</si>
  <si>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</si>
  <si>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</si>
  <si>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</si>
  <si>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</si>
  <si>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</si>
  <si>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</si>
  <si>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</si>
  <si>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</si>
  <si>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</si>
  <si>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</si>
  <si>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</si>
  <si>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</si>
  <si>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</si>
  <si>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</si>
  <si>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</si>
  <si>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</si>
  <si>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</si>
  <si>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</si>
  <si>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</si>
  <si>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</si>
  <si>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</si>
  <si>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</si>
  <si>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</si>
  <si>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</si>
  <si>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</si>
  <si>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</si>
  <si>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</si>
  <si>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</si>
  <si>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</si>
  <si>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</si>
  <si>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</si>
  <si>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</si>
  <si>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</si>
  <si>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</si>
  <si>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</si>
  <si>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</si>
  <si>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</si>
  <si>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</si>
  <si>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</si>
  <si>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</si>
  <si>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</si>
  <si>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</si>
  <si>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</si>
  <si>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</si>
  <si>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</si>
  <si>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</si>
  <si>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</si>
  <si>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</si>
  <si>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</si>
  <si>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</si>
  <si>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</si>
  <si>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</si>
  <si>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</si>
  <si>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</si>
  <si>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</si>
  <si>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</si>
  <si>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</si>
  <si>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</si>
  <si>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</si>
  <si>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</si>
  <si>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</si>
  <si>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</si>
  <si>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</si>
  <si>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</si>
  <si>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</si>
  <si>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防災ソフト施策の高度化・充実に関する調査・検討経費</t>
  </si>
  <si>
    <t>水管理・国土保全局</t>
    <rPh sb="0" eb="1">
      <t>ミズ</t>
    </rPh>
    <rPh sb="1" eb="3">
      <t>カンリ</t>
    </rPh>
    <rPh sb="4" eb="6">
      <t>コクド</t>
    </rPh>
    <rPh sb="6" eb="9">
      <t>ホゼンキョク</t>
    </rPh>
    <phoneticPr fontId="5"/>
  </si>
  <si>
    <t>総務課
河川環境課
防災課
保全課海岸室</t>
  </si>
  <si>
    <t>　課長　瀬口　芳広
　課長　小俣　篤
　課長　平井　秀輝
　室長　井上　智夫</t>
    <rPh sb="14" eb="16">
      <t>オマタ</t>
    </rPh>
    <rPh sb="17" eb="18">
      <t>アツシ</t>
    </rPh>
    <rPh sb="23" eb="25">
      <t>ヒライ</t>
    </rPh>
    <rPh sb="26" eb="28">
      <t>ヒデキ</t>
    </rPh>
    <phoneticPr fontId="5"/>
  </si>
  <si>
    <t>○</t>
  </si>
  <si>
    <t>○</t>
    <phoneticPr fontId="5"/>
  </si>
  <si>
    <t>-</t>
  </si>
  <si>
    <t>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東日本大震災による被害から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t>
  </si>
  <si>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</si>
  <si>
    <t>平成32年度に洪水に対応した地下の避難確保計画を作成した地下街等の数を約900とする</t>
    <rPh sb="0" eb="2">
      <t>ヘイセイ</t>
    </rPh>
    <rPh sb="4" eb="6">
      <t>ネンド</t>
    </rPh>
    <rPh sb="7" eb="9">
      <t>コウズイ</t>
    </rPh>
    <rPh sb="10" eb="12">
      <t>タイオウ</t>
    </rPh>
    <rPh sb="14" eb="16">
      <t>チカ</t>
    </rPh>
    <rPh sb="17" eb="19">
      <t>ヒナン</t>
    </rPh>
    <rPh sb="19" eb="21">
      <t>カクホ</t>
    </rPh>
    <rPh sb="21" eb="23">
      <t>ケイカク</t>
    </rPh>
    <rPh sb="24" eb="26">
      <t>サクセイ</t>
    </rPh>
    <rPh sb="28" eb="31">
      <t>チカガイ</t>
    </rPh>
    <rPh sb="31" eb="32">
      <t>トウ</t>
    </rPh>
    <rPh sb="33" eb="34">
      <t>カズ</t>
    </rPh>
    <rPh sb="35" eb="36">
      <t>ヤク</t>
    </rPh>
    <phoneticPr fontId="5"/>
  </si>
  <si>
    <t>洪水に対応した地下の避難確保計画を作成した地下街等の数</t>
    <rPh sb="0" eb="2">
      <t>コウズイ</t>
    </rPh>
    <rPh sb="3" eb="5">
      <t>タイオウ</t>
    </rPh>
    <rPh sb="7" eb="9">
      <t>チカ</t>
    </rPh>
    <rPh sb="10" eb="12">
      <t>ヒナン</t>
    </rPh>
    <rPh sb="12" eb="14">
      <t>カクホ</t>
    </rPh>
    <rPh sb="14" eb="16">
      <t>ケイカク</t>
    </rPh>
    <rPh sb="17" eb="19">
      <t>サクセイ</t>
    </rPh>
    <rPh sb="21" eb="24">
      <t>チカガイ</t>
    </rPh>
    <rPh sb="24" eb="25">
      <t>トウ</t>
    </rPh>
    <rPh sb="26" eb="27">
      <t>カズ</t>
    </rPh>
    <phoneticPr fontId="5"/>
  </si>
  <si>
    <t>平成28年度までに大規模災害を想定した地域ブロック広域訓練を100%とする</t>
    <rPh sb="0" eb="2">
      <t>ヘイセイ</t>
    </rPh>
    <rPh sb="4" eb="6">
      <t>ネンド</t>
    </rPh>
    <rPh sb="9" eb="12">
      <t>ダイキボ</t>
    </rPh>
    <rPh sb="12" eb="14">
      <t>サイガイ</t>
    </rPh>
    <rPh sb="15" eb="17">
      <t>ソウテイ</t>
    </rPh>
    <rPh sb="19" eb="21">
      <t>チイキ</t>
    </rPh>
    <rPh sb="25" eb="27">
      <t>コウイキ</t>
    </rPh>
    <rPh sb="27" eb="29">
      <t>クンレン</t>
    </rPh>
    <phoneticPr fontId="5"/>
  </si>
  <si>
    <t>地域ブロック広域訓練の実施ブロック数</t>
    <rPh sb="0" eb="2">
      <t>チイキ</t>
    </rPh>
    <rPh sb="6" eb="8">
      <t>コウイキ</t>
    </rPh>
    <rPh sb="8" eb="10">
      <t>クンレン</t>
    </rPh>
    <rPh sb="11" eb="13">
      <t>ジッシ</t>
    </rPh>
    <rPh sb="17" eb="18">
      <t>スウ</t>
    </rPh>
    <phoneticPr fontId="5"/>
  </si>
  <si>
    <t>海に面する都道府県の津波浸水想定の設定</t>
    <rPh sb="0" eb="1">
      <t>ウミ</t>
    </rPh>
    <rPh sb="2" eb="3">
      <t>メン</t>
    </rPh>
    <rPh sb="5" eb="9">
      <t>トドウフケン</t>
    </rPh>
    <rPh sb="10" eb="12">
      <t>ツナミ</t>
    </rPh>
    <rPh sb="12" eb="14">
      <t>シンスイ</t>
    </rPh>
    <rPh sb="14" eb="16">
      <t>ソウテイ</t>
    </rPh>
    <rPh sb="17" eb="19">
      <t>セッテイ</t>
    </rPh>
    <phoneticPr fontId="5"/>
  </si>
  <si>
    <t>津波浸水想定を設定した都道府県数（累計）</t>
    <rPh sb="0" eb="2">
      <t>ツナミ</t>
    </rPh>
    <rPh sb="2" eb="4">
      <t>シンスイ</t>
    </rPh>
    <rPh sb="4" eb="6">
      <t>ソウテイ</t>
    </rPh>
    <rPh sb="7" eb="9">
      <t>セッテイ</t>
    </rPh>
    <rPh sb="11" eb="15">
      <t>トドウフケン</t>
    </rPh>
    <rPh sb="15" eb="16">
      <t>スウ</t>
    </rPh>
    <rPh sb="17" eb="19">
      <t>ルイケイ</t>
    </rPh>
    <phoneticPr fontId="5"/>
  </si>
  <si>
    <t>水害リスク認知の向上に資する取組事例</t>
    <rPh sb="0" eb="2">
      <t>スイガイ</t>
    </rPh>
    <rPh sb="5" eb="7">
      <t>ニンチ</t>
    </rPh>
    <rPh sb="8" eb="10">
      <t>コウジョウ</t>
    </rPh>
    <rPh sb="11" eb="12">
      <t>シ</t>
    </rPh>
    <rPh sb="14" eb="16">
      <t>トリクミ</t>
    </rPh>
    <rPh sb="16" eb="18">
      <t>ジレイ</t>
    </rPh>
    <phoneticPr fontId="5"/>
  </si>
  <si>
    <t>水害リスク認知の向上に資する取組事例数</t>
    <rPh sb="0" eb="2">
      <t>スイガイ</t>
    </rPh>
    <rPh sb="5" eb="7">
      <t>ニンチ</t>
    </rPh>
    <rPh sb="8" eb="10">
      <t>コウジョウ</t>
    </rPh>
    <rPh sb="11" eb="12">
      <t>シ</t>
    </rPh>
    <rPh sb="14" eb="16">
      <t>トリクミ</t>
    </rPh>
    <rPh sb="16" eb="18">
      <t>ジレイ</t>
    </rPh>
    <rPh sb="18" eb="19">
      <t>スウ</t>
    </rPh>
    <phoneticPr fontId="5"/>
  </si>
  <si>
    <t>-</t>
    <phoneticPr fontId="5"/>
  </si>
  <si>
    <t>地下街等数</t>
    <rPh sb="0" eb="3">
      <t>チカガイ</t>
    </rPh>
    <rPh sb="3" eb="4">
      <t>トウ</t>
    </rPh>
    <rPh sb="4" eb="5">
      <t>スウ</t>
    </rPh>
    <phoneticPr fontId="5"/>
  </si>
  <si>
    <t>都道府県数</t>
    <rPh sb="0" eb="4">
      <t>トドウフケン</t>
    </rPh>
    <rPh sb="4" eb="5">
      <t>スウ</t>
    </rPh>
    <phoneticPr fontId="5"/>
  </si>
  <si>
    <t>件</t>
    <rPh sb="0" eb="1">
      <t>ケン</t>
    </rPh>
    <phoneticPr fontId="5"/>
  </si>
  <si>
    <t>浸水想定区域内にあり、市町村が浸水のおそれがあるものとして、地域防災計画に位置づけた不特定・多数の者が利用する地下街等の数</t>
    <rPh sb="0" eb="2">
      <t>シンスイ</t>
    </rPh>
    <rPh sb="2" eb="4">
      <t>ソウテイ</t>
    </rPh>
    <rPh sb="4" eb="7">
      <t>クイキナイ</t>
    </rPh>
    <rPh sb="11" eb="14">
      <t>シチョウソン</t>
    </rPh>
    <rPh sb="15" eb="17">
      <t>シンスイ</t>
    </rPh>
    <rPh sb="30" eb="32">
      <t>チイキ</t>
    </rPh>
    <rPh sb="32" eb="34">
      <t>ボウサイ</t>
    </rPh>
    <rPh sb="34" eb="36">
      <t>ケイカク</t>
    </rPh>
    <rPh sb="37" eb="39">
      <t>イチ</t>
    </rPh>
    <rPh sb="42" eb="45">
      <t>フトクテイ</t>
    </rPh>
    <rPh sb="46" eb="48">
      <t>タスウ</t>
    </rPh>
    <rPh sb="49" eb="50">
      <t>モノ</t>
    </rPh>
    <rPh sb="51" eb="53">
      <t>リヨウ</t>
    </rPh>
    <rPh sb="55" eb="58">
      <t>チカガイ</t>
    </rPh>
    <rPh sb="58" eb="59">
      <t>トウ</t>
    </rPh>
    <rPh sb="60" eb="61">
      <t>カズ</t>
    </rPh>
    <phoneticPr fontId="5"/>
  </si>
  <si>
    <t>広域TEC-FORCE活動強化方策検討調査</t>
    <rPh sb="0" eb="2">
      <t>コウイキ</t>
    </rPh>
    <phoneticPr fontId="5"/>
  </si>
  <si>
    <t>総合的防災対策のための広域的な津波分析調査業務報告書</t>
  </si>
  <si>
    <t>ソフト手法による水害対策の導入可能性に関する検討調査業務に係る報告書</t>
    <rPh sb="3" eb="5">
      <t>シュホウ</t>
    </rPh>
    <rPh sb="8" eb="10">
      <t>スイガイ</t>
    </rPh>
    <rPh sb="10" eb="12">
      <t>タイサク</t>
    </rPh>
    <rPh sb="13" eb="15">
      <t>ドウニュウ</t>
    </rPh>
    <rPh sb="15" eb="18">
      <t>カノウセイ</t>
    </rPh>
    <rPh sb="19" eb="20">
      <t>カン</t>
    </rPh>
    <rPh sb="22" eb="24">
      <t>ケントウ</t>
    </rPh>
    <rPh sb="24" eb="26">
      <t>チョウサ</t>
    </rPh>
    <rPh sb="26" eb="28">
      <t>ギョウム</t>
    </rPh>
    <rPh sb="29" eb="30">
      <t>カカ</t>
    </rPh>
    <rPh sb="31" eb="34">
      <t>ホウコクショ</t>
    </rPh>
    <phoneticPr fontId="5"/>
  </si>
  <si>
    <t>箇所</t>
    <rPh sb="0" eb="2">
      <t>カショ</t>
    </rPh>
    <phoneticPr fontId="5"/>
  </si>
  <si>
    <t>実績額／洪水に対応した地下の避難確保計画を作成した地下街等の数　　　　　　　　　　　　</t>
    <rPh sb="0" eb="2">
      <t>ジッセキ</t>
    </rPh>
    <rPh sb="2" eb="3">
      <t>ガク</t>
    </rPh>
    <rPh sb="4" eb="6">
      <t>コウズイ</t>
    </rPh>
    <rPh sb="7" eb="9">
      <t>タイオウ</t>
    </rPh>
    <rPh sb="11" eb="13">
      <t>チカ</t>
    </rPh>
    <rPh sb="14" eb="16">
      <t>ヒナン</t>
    </rPh>
    <rPh sb="16" eb="18">
      <t>カクホ</t>
    </rPh>
    <rPh sb="18" eb="20">
      <t>ケイカク</t>
    </rPh>
    <rPh sb="21" eb="23">
      <t>サクセイ</t>
    </rPh>
    <rPh sb="25" eb="29">
      <t>チカガイナド</t>
    </rPh>
    <rPh sb="30" eb="31">
      <t>カズ</t>
    </rPh>
    <phoneticPr fontId="5"/>
  </si>
  <si>
    <t>実績額／報告書件数
（広域TEC-FORCE活動強化方策検討調査）　　　　　　　　　　　　　　</t>
    <rPh sb="0" eb="3">
      <t>ジッセキガク</t>
    </rPh>
    <rPh sb="4" eb="7">
      <t>ホウコクショ</t>
    </rPh>
    <rPh sb="7" eb="9">
      <t>ケンスウ</t>
    </rPh>
    <rPh sb="11" eb="13">
      <t>コウイキ</t>
    </rPh>
    <rPh sb="22" eb="24">
      <t>カツドウ</t>
    </rPh>
    <rPh sb="24" eb="26">
      <t>キョウカ</t>
    </rPh>
    <rPh sb="26" eb="28">
      <t>ホウサク</t>
    </rPh>
    <rPh sb="28" eb="30">
      <t>ケントウ</t>
    </rPh>
    <rPh sb="30" eb="32">
      <t>チョウサ</t>
    </rPh>
    <phoneticPr fontId="5"/>
  </si>
  <si>
    <t>実績額／報告書件数
（総合的防災対策のための広域的
　  な津波分析調査検討報告書）　　　　　　　　　　　　　　</t>
    <rPh sb="0" eb="3">
      <t>ジッセキガク</t>
    </rPh>
    <rPh sb="4" eb="7">
      <t>ホウコクショ</t>
    </rPh>
    <rPh sb="7" eb="9">
      <t>ケンスウ</t>
    </rPh>
    <rPh sb="38" eb="41">
      <t>ホウコクショ</t>
    </rPh>
    <phoneticPr fontId="5"/>
  </si>
  <si>
    <t>実績額／報告書件数　　　
（ソフト手法による水害対策の導入可能性に関する検討調査業務報告書）</t>
    <rPh sb="0" eb="2">
      <t>ジッセキ</t>
    </rPh>
    <rPh sb="2" eb="3">
      <t>ガク</t>
    </rPh>
    <rPh sb="4" eb="7">
      <t>ホウコクショ</t>
    </rPh>
    <rPh sb="7" eb="9">
      <t>ケンスウ</t>
    </rPh>
    <rPh sb="17" eb="19">
      <t>シュホウ</t>
    </rPh>
    <rPh sb="22" eb="24">
      <t>スイガイ</t>
    </rPh>
    <rPh sb="24" eb="26">
      <t>タイサク</t>
    </rPh>
    <rPh sb="27" eb="29">
      <t>ドウニュウ</t>
    </rPh>
    <rPh sb="29" eb="32">
      <t>カノウセイ</t>
    </rPh>
    <rPh sb="33" eb="34">
      <t>カン</t>
    </rPh>
    <rPh sb="36" eb="38">
      <t>ケントウ</t>
    </rPh>
    <rPh sb="38" eb="40">
      <t>チョウサ</t>
    </rPh>
    <rPh sb="40" eb="42">
      <t>ギョウム</t>
    </rPh>
    <rPh sb="42" eb="45">
      <t>ホウコクショ</t>
    </rPh>
    <phoneticPr fontId="5"/>
  </si>
  <si>
    <t>新25-2030</t>
    <rPh sb="0" eb="1">
      <t>シン</t>
    </rPh>
    <phoneticPr fontId="5"/>
  </si>
  <si>
    <t>新25-15</t>
  </si>
  <si>
    <t>４　水害等の災害による被害の軽減</t>
    <rPh sb="2" eb="4">
      <t>スイガイ</t>
    </rPh>
    <rPh sb="4" eb="5">
      <t>トウ</t>
    </rPh>
    <rPh sb="6" eb="8">
      <t>サイガイ</t>
    </rPh>
    <rPh sb="11" eb="13">
      <t>ヒガイ</t>
    </rPh>
    <rPh sb="14" eb="16">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</si>
  <si>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</si>
  <si>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ブロック数</t>
    <rPh sb="4" eb="5">
      <t>スウ</t>
    </rPh>
    <phoneticPr fontId="5"/>
  </si>
  <si>
    <t>水害、大規模地震など様々な災害に対する備えとして、ハード施策だけでなく、ソフト施策による防災・減災対策の高度化・充実を図るものであり、社会のニーズに沿ったものと言える。</t>
    <rPh sb="0" eb="2">
      <t>スイガイ</t>
    </rPh>
    <rPh sb="3" eb="6">
      <t>ダイキボ</t>
    </rPh>
    <rPh sb="6" eb="8">
      <t>ジシン</t>
    </rPh>
    <rPh sb="10" eb="12">
      <t>サマザマ</t>
    </rPh>
    <rPh sb="13" eb="15">
      <t>サイガイ</t>
    </rPh>
    <rPh sb="16" eb="17">
      <t>タイ</t>
    </rPh>
    <rPh sb="19" eb="20">
      <t>ソナ</t>
    </rPh>
    <rPh sb="28" eb="30">
      <t>セサク</t>
    </rPh>
    <rPh sb="39" eb="41">
      <t>セサク</t>
    </rPh>
    <rPh sb="44" eb="46">
      <t>ボウサイ</t>
    </rPh>
    <rPh sb="47" eb="49">
      <t>ゲンサイ</t>
    </rPh>
    <rPh sb="49" eb="51">
      <t>タイサク</t>
    </rPh>
    <rPh sb="52" eb="55">
      <t>コウドカ</t>
    </rPh>
    <rPh sb="56" eb="58">
      <t>ジュウジツ</t>
    </rPh>
    <rPh sb="59" eb="60">
      <t>ハカ</t>
    </rPh>
    <rPh sb="67" eb="69">
      <t>シャカイ</t>
    </rPh>
    <rPh sb="74" eb="75">
      <t>ソ</t>
    </rPh>
    <rPh sb="80" eb="81">
      <t>イ</t>
    </rPh>
    <phoneticPr fontId="5"/>
  </si>
  <si>
    <t>国が技術的な検討等を実施し、地方公共団体を先導することが効果的であるため、国が実施することが適切である。</t>
    <rPh sb="0" eb="1">
      <t>クニ</t>
    </rPh>
    <rPh sb="2" eb="5">
      <t>ギジュツテキ</t>
    </rPh>
    <rPh sb="6" eb="8">
      <t>ケントウ</t>
    </rPh>
    <rPh sb="8" eb="9">
      <t>トウ</t>
    </rPh>
    <rPh sb="10" eb="12">
      <t>ジッシ</t>
    </rPh>
    <rPh sb="14" eb="16">
      <t>チホウ</t>
    </rPh>
    <rPh sb="16" eb="18">
      <t>コウキョウ</t>
    </rPh>
    <rPh sb="18" eb="20">
      <t>ダンタイ</t>
    </rPh>
    <rPh sb="21" eb="23">
      <t>センドウ</t>
    </rPh>
    <rPh sb="28" eb="31">
      <t>コウカテキ</t>
    </rPh>
    <rPh sb="37" eb="38">
      <t>クニ</t>
    </rPh>
    <rPh sb="39" eb="41">
      <t>ジッシ</t>
    </rPh>
    <rPh sb="46" eb="48">
      <t>テキセツ</t>
    </rPh>
    <phoneticPr fontId="5"/>
  </si>
  <si>
    <t>様々な災害に備え、津波防災地域づくりや地下街等の避難確保、TEC-FORCEの強化等に資する本事業は優先度の高い事業である。</t>
    <rPh sb="0" eb="2">
      <t>サマザマ</t>
    </rPh>
    <rPh sb="3" eb="5">
      <t>サイガイ</t>
    </rPh>
    <rPh sb="6" eb="7">
      <t>ソナ</t>
    </rPh>
    <rPh sb="9" eb="11">
      <t>ツナミ</t>
    </rPh>
    <rPh sb="11" eb="13">
      <t>ボウサイ</t>
    </rPh>
    <rPh sb="13" eb="15">
      <t>チイキ</t>
    </rPh>
    <rPh sb="19" eb="22">
      <t>チカガイ</t>
    </rPh>
    <rPh sb="22" eb="23">
      <t>トウ</t>
    </rPh>
    <rPh sb="24" eb="26">
      <t>ヒナン</t>
    </rPh>
    <rPh sb="26" eb="28">
      <t>カクホ</t>
    </rPh>
    <rPh sb="39" eb="41">
      <t>キョウカ</t>
    </rPh>
    <rPh sb="41" eb="42">
      <t>トウ</t>
    </rPh>
    <rPh sb="43" eb="44">
      <t>シ</t>
    </rPh>
    <rPh sb="46" eb="47">
      <t>ホン</t>
    </rPh>
    <rPh sb="47" eb="49">
      <t>ジギョウ</t>
    </rPh>
    <rPh sb="50" eb="53">
      <t>ユウセンド</t>
    </rPh>
    <rPh sb="54" eb="55">
      <t>タカ</t>
    </rPh>
    <rPh sb="56" eb="58">
      <t>ジギョウ</t>
    </rPh>
    <phoneticPr fontId="5"/>
  </si>
  <si>
    <t>○</t>
    <phoneticPr fontId="5"/>
  </si>
  <si>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</si>
  <si>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</si>
  <si>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企画競争による公募を実施しており、中間段階における支出は合理的なものとなっている。</t>
    <rPh sb="0" eb="2">
      <t>キカク</t>
    </rPh>
    <rPh sb="2" eb="4">
      <t>キョウソウ</t>
    </rPh>
    <rPh sb="7" eb="9">
      <t>コウボ</t>
    </rPh>
    <rPh sb="10" eb="12">
      <t>ジッシ</t>
    </rPh>
    <rPh sb="17" eb="19">
      <t>チュウカン</t>
    </rPh>
    <rPh sb="19" eb="21">
      <t>ダンカイ</t>
    </rPh>
    <rPh sb="25" eb="27">
      <t>シシュツ</t>
    </rPh>
    <rPh sb="28" eb="31">
      <t>ゴウリテキ</t>
    </rPh>
    <phoneticPr fontId="5"/>
  </si>
  <si>
    <t>使途は本事業のみに限定している。</t>
    <rPh sb="0" eb="2">
      <t>シト</t>
    </rPh>
    <rPh sb="3" eb="4">
      <t>ホン</t>
    </rPh>
    <rPh sb="4" eb="6">
      <t>ジギョウ</t>
    </rPh>
    <rPh sb="9" eb="11">
      <t>ゲンテイ</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</si>
  <si>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</si>
  <si>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</si>
  <si>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</si>
  <si>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成果をもとに地下街管理者の計画作成を支援する等成果が活用されていることを確認している。</t>
    <rPh sb="0" eb="2">
      <t>セイカ</t>
    </rPh>
    <rPh sb="6" eb="9">
      <t>チカガイ</t>
    </rPh>
    <rPh sb="9" eb="12">
      <t>カンリシャ</t>
    </rPh>
    <rPh sb="13" eb="15">
      <t>ケイカク</t>
    </rPh>
    <rPh sb="15" eb="17">
      <t>サクセイ</t>
    </rPh>
    <rPh sb="18" eb="20">
      <t>シエン</t>
    </rPh>
    <rPh sb="22" eb="23">
      <t>トウ</t>
    </rPh>
    <rPh sb="23" eb="25">
      <t>セイカ</t>
    </rPh>
    <rPh sb="26" eb="28">
      <t>カツヨウ</t>
    </rPh>
    <rPh sb="36" eb="38">
      <t>カクニン</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</si>
  <si>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</si>
  <si>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今後も競争性を確保できるよう条件の精査等を行い、効率的かつ効果的に事業を実施する。</t>
    <rPh sb="0" eb="2">
      <t>コンゴ</t>
    </rPh>
    <rPh sb="3" eb="6">
      <t>キョウソウセイ</t>
    </rPh>
    <rPh sb="7" eb="9">
      <t>カクホ</t>
    </rPh>
    <rPh sb="14" eb="16">
      <t>ジョウケン</t>
    </rPh>
    <rPh sb="17" eb="19">
      <t>セイサ</t>
    </rPh>
    <rPh sb="19" eb="20">
      <t>トウ</t>
    </rPh>
    <rPh sb="21" eb="22">
      <t>オコナ</t>
    </rPh>
    <rPh sb="24" eb="27">
      <t>コウリツテキ</t>
    </rPh>
    <rPh sb="29" eb="32">
      <t>コウカテキ</t>
    </rPh>
    <rPh sb="33" eb="35">
      <t>ジギョウ</t>
    </rPh>
    <rPh sb="36" eb="38">
      <t>ジッシ</t>
    </rPh>
    <phoneticPr fontId="5"/>
  </si>
  <si>
    <t>国土交通省</t>
  </si>
  <si>
    <t>大規模災害を想定した地域ブロック広域訓練を行うことにより、水害土砂災害の防止・現在の推進に寄与する。</t>
    <phoneticPr fontId="5"/>
  </si>
  <si>
    <t>-</t>
    <phoneticPr fontId="5"/>
  </si>
  <si>
    <t>-</t>
    <phoneticPr fontId="5"/>
  </si>
  <si>
    <t>企画競争による公募を実施しており、競争性は確保されている。なお、結果的に一者からの応募にとどまった理由については、主に応募を行わなかった事業者側の事情に起因するものと推察されるが、今後も、業務説明書に記載のある業務内容をより平易な記載にすることや、より的確な資格要件を設定するよう努めることとする。</t>
    <rPh sb="32" eb="34">
      <t>ケッカ</t>
    </rPh>
    <rPh sb="34" eb="35">
      <t>テキ</t>
    </rPh>
    <rPh sb="36" eb="37">
      <t>イチ</t>
    </rPh>
    <rPh sb="37" eb="38">
      <t>モノ</t>
    </rPh>
    <rPh sb="49" eb="51">
      <t>リユウ</t>
    </rPh>
    <rPh sb="57" eb="58">
      <t>オモ</t>
    </rPh>
    <rPh sb="59" eb="61">
      <t>オウボ</t>
    </rPh>
    <rPh sb="62" eb="63">
      <t>オコナ</t>
    </rPh>
    <rPh sb="83" eb="85">
      <t>スイサツ</t>
    </rPh>
    <phoneticPr fontId="5"/>
  </si>
  <si>
    <t>無</t>
  </si>
  <si>
    <t>-</t>
    <phoneticPr fontId="5"/>
  </si>
  <si>
    <t>調査費</t>
    <rPh sb="0" eb="3">
      <t>チョウサヒ</t>
    </rPh>
    <phoneticPr fontId="5"/>
  </si>
  <si>
    <t>水害リスクに応じた水害ソフト対策の導入に係る水害リスク評価手法・表示方法等のあり方に関する調査・検討</t>
  </si>
  <si>
    <t>東京海上日動リスクコンサルティング株式会社</t>
    <rPh sb="0" eb="6">
      <t>トウキョウカイジョウニチドウ</t>
    </rPh>
    <rPh sb="17" eb="21">
      <t>カブシキガイシャ</t>
    </rPh>
    <phoneticPr fontId="5"/>
  </si>
  <si>
    <t>随意契約
（企画競争）</t>
  </si>
  <si>
    <t>-</t>
    <phoneticPr fontId="5"/>
  </si>
  <si>
    <t>-</t>
    <phoneticPr fontId="5"/>
  </si>
  <si>
    <t>有</t>
  </si>
  <si>
    <t>百万円/箇所</t>
    <rPh sb="0" eb="1">
      <t>ヒャク</t>
    </rPh>
    <rPh sb="1" eb="3">
      <t>マンエン</t>
    </rPh>
    <rPh sb="4" eb="6">
      <t>カショ</t>
    </rPh>
    <phoneticPr fontId="5"/>
  </si>
  <si>
    <t>11/594</t>
    <phoneticPr fontId="5"/>
  </si>
  <si>
    <t>7/667</t>
    <phoneticPr fontId="5"/>
  </si>
  <si>
    <t>百万円/件</t>
    <rPh sb="0" eb="1">
      <t>ヒャク</t>
    </rPh>
    <rPh sb="1" eb="3">
      <t>マンエン</t>
    </rPh>
    <rPh sb="4" eb="5">
      <t>ケン</t>
    </rPh>
    <phoneticPr fontId="5"/>
  </si>
  <si>
    <t>9/1</t>
    <phoneticPr fontId="5"/>
  </si>
  <si>
    <t>6/1</t>
    <phoneticPr fontId="5"/>
  </si>
  <si>
    <t>7/1</t>
    <phoneticPr fontId="5"/>
  </si>
  <si>
    <t>5/1</t>
    <phoneticPr fontId="5"/>
  </si>
  <si>
    <t>TEC-FORCEと連携し訓練を実施した都道府県数</t>
    <rPh sb="10" eb="12">
      <t>レンケイ</t>
    </rPh>
    <rPh sb="13" eb="15">
      <t>クンレン</t>
    </rPh>
    <rPh sb="16" eb="18">
      <t>ジッシ</t>
    </rPh>
    <rPh sb="20" eb="24">
      <t>トドウフケン</t>
    </rPh>
    <rPh sb="24" eb="25">
      <t>スウ</t>
    </rPh>
    <phoneticPr fontId="5"/>
  </si>
  <si>
    <t>都道府県</t>
    <rPh sb="0" eb="4">
      <t>トドウフケン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</si>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</sst>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2"/>
      <color indexed="81"/>
      <name val="ＭＳ Ｐゴシック"/>
      <family val="3"/>
      <charset val="128"/>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2501</xdr:colOff>
      <xdr:row>720</xdr:row>
      <xdr:rowOff>68274</xdr:rowOff>
    </xdr:from>
    <xdr:to>
      <xdr:col>29</xdr:col>
      <xdr:colOff>196895</xdr:colOff>
      <xdr:row>721</xdr:row>
      <xdr:rowOff>237811</xdr:rowOff>
    </xdr:to>
    <xdr:sp macro="" textlink="">
      <xdr:nvSpPr>
        <xdr:cNvPr id="57" name="テキスト ボックス 56"/>
        <xdr:cNvSpPr txBox="1"/>
      </xdr:nvSpPr>
      <xdr:spPr>
        <a:xfrm>
          <a:off x="3202901" y="228982599"/>
          <a:ext cx="2794719" cy="521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4,500</a:t>
          </a:r>
          <a:r>
            <a:rPr kumimoji="1" lang="ja-JP" altLang="en-US" sz="1100">
              <a:solidFill>
                <a:sysClr val="windowText" lastClr="000000"/>
              </a:solidFill>
            </a:rPr>
            <a:t>千円</a:t>
          </a:r>
        </a:p>
      </xdr:txBody>
    </xdr:sp>
    <xdr:clientData/>
  </xdr:twoCellAnchor>
  <xdr:twoCellAnchor>
    <xdr:from>
      <xdr:col>15</xdr:col>
      <xdr:colOff>156883</xdr:colOff>
      <xdr:row>721</xdr:row>
      <xdr:rowOff>275759</xdr:rowOff>
    </xdr:from>
    <xdr:to>
      <xdr:col>30</xdr:col>
      <xdr:colOff>16960</xdr:colOff>
      <xdr:row>723</xdr:row>
      <xdr:rowOff>106082</xdr:rowOff>
    </xdr:to>
    <xdr:sp macro="" textlink="">
      <xdr:nvSpPr>
        <xdr:cNvPr id="58" name="大かっこ 57"/>
        <xdr:cNvSpPr/>
      </xdr:nvSpPr>
      <xdr:spPr>
        <a:xfrm>
          <a:off x="3157258" y="229542509"/>
          <a:ext cx="2860452" cy="5351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a:t>
          </a:r>
        </a:p>
      </xdr:txBody>
    </xdr:sp>
    <xdr:clientData/>
  </xdr:twoCellAnchor>
  <xdr:twoCellAnchor>
    <xdr:from>
      <xdr:col>15</xdr:col>
      <xdr:colOff>144487</xdr:colOff>
      <xdr:row>726</xdr:row>
      <xdr:rowOff>336360</xdr:rowOff>
    </xdr:from>
    <xdr:to>
      <xdr:col>30</xdr:col>
      <xdr:colOff>55509</xdr:colOff>
      <xdr:row>728</xdr:row>
      <xdr:rowOff>181594</xdr:rowOff>
    </xdr:to>
    <xdr:sp macro="" textlink="">
      <xdr:nvSpPr>
        <xdr:cNvPr id="59" name="テキスト ボックス 58"/>
        <xdr:cNvSpPr txBox="1"/>
      </xdr:nvSpPr>
      <xdr:spPr>
        <a:xfrm>
          <a:off x="3144862" y="231365235"/>
          <a:ext cx="2911397" cy="55008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4,500</a:t>
          </a:r>
          <a:r>
            <a:rPr kumimoji="1" lang="ja-JP" altLang="en-US" sz="1100">
              <a:solidFill>
                <a:sysClr val="windowText" lastClr="000000"/>
              </a:solidFill>
            </a:rPr>
            <a:t>千円</a:t>
          </a:r>
        </a:p>
      </xdr:txBody>
    </xdr:sp>
    <xdr:clientData/>
  </xdr:twoCellAnchor>
  <xdr:oneCellAnchor>
    <xdr:from>
      <xdr:col>15</xdr:col>
      <xdr:colOff>100853</xdr:colOff>
      <xdr:row>726</xdr:row>
      <xdr:rowOff>56027</xdr:rowOff>
    </xdr:from>
    <xdr:ext cx="1595309" cy="275717"/>
    <xdr:sp macro="" textlink="">
      <xdr:nvSpPr>
        <xdr:cNvPr id="61" name="テキスト ボックス 60"/>
        <xdr:cNvSpPr txBox="1"/>
      </xdr:nvSpPr>
      <xdr:spPr>
        <a:xfrm>
          <a:off x="3101228" y="23108490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179295</xdr:colOff>
      <xdr:row>723</xdr:row>
      <xdr:rowOff>302559</xdr:rowOff>
    </xdr:from>
    <xdr:to>
      <xdr:col>22</xdr:col>
      <xdr:colOff>179295</xdr:colOff>
      <xdr:row>726</xdr:row>
      <xdr:rowOff>89647</xdr:rowOff>
    </xdr:to>
    <xdr:cxnSp macro="">
      <xdr:nvCxnSpPr>
        <xdr:cNvPr id="62" name="直線矢印コネクタ 61"/>
        <xdr:cNvCxnSpPr/>
      </xdr:nvCxnSpPr>
      <xdr:spPr>
        <a:xfrm>
          <a:off x="4579845" y="230274159"/>
          <a:ext cx="0" cy="8443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xdr:colOff>
      <xdr:row>728</xdr:row>
      <xdr:rowOff>268941</xdr:rowOff>
    </xdr:from>
    <xdr:to>
      <xdr:col>30</xdr:col>
      <xdr:colOff>84090</xdr:colOff>
      <xdr:row>734</xdr:row>
      <xdr:rowOff>68725</xdr:rowOff>
    </xdr:to>
    <xdr:sp macro="" textlink="">
      <xdr:nvSpPr>
        <xdr:cNvPr id="11" name="大かっこ 10"/>
        <xdr:cNvSpPr/>
      </xdr:nvSpPr>
      <xdr:spPr>
        <a:xfrm>
          <a:off x="3092823" y="58797265"/>
          <a:ext cx="3042443"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水害保険等の水害リスクに応じたソフト対策の活用に向けた方策に関する調査・検討業務</a:t>
          </a:r>
          <a:endParaRPr kumimoji="1" lang="en-US" altLang="ja-JP" sz="1200" baseline="0" smtClean="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5" t="s">
        <v>485</v>
      </c>
      <c r="AR2" s="815"/>
      <c r="AS2" s="52" t="str">
        <f>IF(OR(AQ2="　", AQ2=""), "", "-")</f>
        <v/>
      </c>
      <c r="AT2" s="816">
        <v>143</v>
      </c>
      <c r="AU2" s="816"/>
      <c r="AV2" s="53" t="str">
        <f>IF(AW2="", "", "-")</f>
        <v/>
      </c>
      <c r="AW2" s="817"/>
      <c r="AX2" s="817"/>
    </row>
    <row r="3" spans="1:50" ht="21" customHeight="1" thickBot="1" x14ac:dyDescent="0.2">
      <c r="A3" s="739" t="s">
        <v>383</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72</v>
      </c>
      <c r="AJ3" s="741" t="s">
        <v>564</v>
      </c>
      <c r="AK3" s="741"/>
      <c r="AL3" s="741"/>
      <c r="AM3" s="741"/>
      <c r="AN3" s="741"/>
      <c r="AO3" s="741"/>
      <c r="AP3" s="741"/>
      <c r="AQ3" s="741"/>
      <c r="AR3" s="741"/>
      <c r="AS3" s="741"/>
      <c r="AT3" s="741"/>
      <c r="AU3" s="741"/>
      <c r="AV3" s="741"/>
      <c r="AW3" s="741"/>
      <c r="AX3" s="24" t="s">
        <v>73</v>
      </c>
    </row>
    <row r="4" spans="1:50" ht="24.75" customHeight="1" x14ac:dyDescent="0.15">
      <c r="A4" s="573" t="s">
        <v>29</v>
      </c>
      <c r="B4" s="574"/>
      <c r="C4" s="574"/>
      <c r="D4" s="574"/>
      <c r="E4" s="574"/>
      <c r="F4" s="574"/>
      <c r="G4" s="551" t="s">
        <v>515</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516</v>
      </c>
      <c r="AF4" s="557"/>
      <c r="AG4" s="557"/>
      <c r="AH4" s="557"/>
      <c r="AI4" s="557"/>
      <c r="AJ4" s="557"/>
      <c r="AK4" s="557"/>
      <c r="AL4" s="557"/>
      <c r="AM4" s="557"/>
      <c r="AN4" s="557"/>
      <c r="AO4" s="557"/>
      <c r="AP4" s="558"/>
      <c r="AQ4" s="559" t="s">
        <v>2</v>
      </c>
      <c r="AR4" s="554"/>
      <c r="AS4" s="554"/>
      <c r="AT4" s="554"/>
      <c r="AU4" s="554"/>
      <c r="AV4" s="554"/>
      <c r="AW4" s="554"/>
      <c r="AX4" s="560"/>
    </row>
    <row r="5" spans="1:50" ht="57" customHeight="1" x14ac:dyDescent="0.15">
      <c r="A5" s="561" t="s">
        <v>75</v>
      </c>
      <c r="B5" s="562"/>
      <c r="C5" s="562"/>
      <c r="D5" s="562"/>
      <c r="E5" s="562"/>
      <c r="F5" s="563"/>
      <c r="G5" s="724" t="s">
        <v>77</v>
      </c>
      <c r="H5" s="725"/>
      <c r="I5" s="725"/>
      <c r="J5" s="725"/>
      <c r="K5" s="725"/>
      <c r="L5" s="725"/>
      <c r="M5" s="726" t="s">
        <v>74</v>
      </c>
      <c r="N5" s="727"/>
      <c r="O5" s="727"/>
      <c r="P5" s="727"/>
      <c r="Q5" s="727"/>
      <c r="R5" s="728"/>
      <c r="S5" s="729" t="s">
        <v>81</v>
      </c>
      <c r="T5" s="725"/>
      <c r="U5" s="725"/>
      <c r="V5" s="725"/>
      <c r="W5" s="725"/>
      <c r="X5" s="730"/>
      <c r="Y5" s="567" t="s">
        <v>3</v>
      </c>
      <c r="Z5" s="294"/>
      <c r="AA5" s="294"/>
      <c r="AB5" s="294"/>
      <c r="AC5" s="294"/>
      <c r="AD5" s="295"/>
      <c r="AE5" s="568" t="s">
        <v>517</v>
      </c>
      <c r="AF5" s="568"/>
      <c r="AG5" s="568"/>
      <c r="AH5" s="568"/>
      <c r="AI5" s="568"/>
      <c r="AJ5" s="568"/>
      <c r="AK5" s="568"/>
      <c r="AL5" s="568"/>
      <c r="AM5" s="568"/>
      <c r="AN5" s="568"/>
      <c r="AO5" s="568"/>
      <c r="AP5" s="569"/>
      <c r="AQ5" s="570" t="s">
        <v>518</v>
      </c>
      <c r="AR5" s="571"/>
      <c r="AS5" s="571"/>
      <c r="AT5" s="571"/>
      <c r="AU5" s="571"/>
      <c r="AV5" s="571"/>
      <c r="AW5" s="571"/>
      <c r="AX5" s="572"/>
    </row>
    <row r="6" spans="1:50" ht="39" customHeight="1" x14ac:dyDescent="0.15">
      <c r="A6" s="575" t="s">
        <v>4</v>
      </c>
      <c r="B6" s="576"/>
      <c r="C6" s="576"/>
      <c r="D6" s="576"/>
      <c r="E6" s="576"/>
      <c r="F6" s="57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29" t="s">
        <v>5</v>
      </c>
      <c r="Z7" s="320"/>
      <c r="AA7" s="320"/>
      <c r="AB7" s="320"/>
      <c r="AC7" s="320"/>
      <c r="AD7" s="830"/>
      <c r="AE7" s="820" t="s">
        <v>521</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4" t="s">
        <v>412</v>
      </c>
      <c r="B8" s="335"/>
      <c r="C8" s="335"/>
      <c r="D8" s="335"/>
      <c r="E8" s="335"/>
      <c r="F8" s="336"/>
      <c r="G8" s="884" t="str">
        <f>入力規則等!A26</f>
        <v>-</v>
      </c>
      <c r="H8" s="590"/>
      <c r="I8" s="590"/>
      <c r="J8" s="590"/>
      <c r="K8" s="590"/>
      <c r="L8" s="590"/>
      <c r="M8" s="590"/>
      <c r="N8" s="590"/>
      <c r="O8" s="590"/>
      <c r="P8" s="590"/>
      <c r="Q8" s="590"/>
      <c r="R8" s="590"/>
      <c r="S8" s="590"/>
      <c r="T8" s="590"/>
      <c r="U8" s="590"/>
      <c r="V8" s="590"/>
      <c r="W8" s="590"/>
      <c r="X8" s="885"/>
      <c r="Y8" s="731" t="s">
        <v>413</v>
      </c>
      <c r="Z8" s="732"/>
      <c r="AA8" s="732"/>
      <c r="AB8" s="732"/>
      <c r="AC8" s="732"/>
      <c r="AD8" s="733"/>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4" t="s">
        <v>25</v>
      </c>
      <c r="B9" s="665"/>
      <c r="C9" s="665"/>
      <c r="D9" s="665"/>
      <c r="E9" s="665"/>
      <c r="F9" s="665"/>
      <c r="G9" s="734" t="s">
        <v>522</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0" t="s">
        <v>34</v>
      </c>
      <c r="B10" s="521"/>
      <c r="C10" s="521"/>
      <c r="D10" s="521"/>
      <c r="E10" s="521"/>
      <c r="F10" s="521"/>
      <c r="G10" s="617" t="s">
        <v>523</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0" t="s">
        <v>6</v>
      </c>
      <c r="B11" s="521"/>
      <c r="C11" s="521"/>
      <c r="D11" s="521"/>
      <c r="E11" s="521"/>
      <c r="F11" s="522"/>
      <c r="G11" s="564" t="str">
        <f>入力規則等!P10</f>
        <v>直接実施、委託・請負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61" t="s">
        <v>26</v>
      </c>
      <c r="B12" s="662"/>
      <c r="C12" s="662"/>
      <c r="D12" s="662"/>
      <c r="E12" s="662"/>
      <c r="F12" s="663"/>
      <c r="G12" s="631"/>
      <c r="H12" s="632"/>
      <c r="I12" s="632"/>
      <c r="J12" s="632"/>
      <c r="K12" s="632"/>
      <c r="L12" s="632"/>
      <c r="M12" s="632"/>
      <c r="N12" s="632"/>
      <c r="O12" s="632"/>
      <c r="P12" s="262" t="s">
        <v>370</v>
      </c>
      <c r="Q12" s="263"/>
      <c r="R12" s="263"/>
      <c r="S12" s="263"/>
      <c r="T12" s="263"/>
      <c r="U12" s="263"/>
      <c r="V12" s="264"/>
      <c r="W12" s="262" t="s">
        <v>371</v>
      </c>
      <c r="X12" s="263"/>
      <c r="Y12" s="263"/>
      <c r="Z12" s="263"/>
      <c r="AA12" s="263"/>
      <c r="AB12" s="263"/>
      <c r="AC12" s="264"/>
      <c r="AD12" s="262" t="s">
        <v>372</v>
      </c>
      <c r="AE12" s="263"/>
      <c r="AF12" s="263"/>
      <c r="AG12" s="263"/>
      <c r="AH12" s="263"/>
      <c r="AI12" s="263"/>
      <c r="AJ12" s="264"/>
      <c r="AK12" s="262" t="s">
        <v>379</v>
      </c>
      <c r="AL12" s="263"/>
      <c r="AM12" s="263"/>
      <c r="AN12" s="263"/>
      <c r="AO12" s="263"/>
      <c r="AP12" s="263"/>
      <c r="AQ12" s="264"/>
      <c r="AR12" s="262" t="s">
        <v>380</v>
      </c>
      <c r="AS12" s="263"/>
      <c r="AT12" s="263"/>
      <c r="AU12" s="263"/>
      <c r="AV12" s="263"/>
      <c r="AW12" s="263"/>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6">
        <v>56</v>
      </c>
      <c r="Q13" s="257"/>
      <c r="R13" s="257"/>
      <c r="S13" s="257"/>
      <c r="T13" s="257"/>
      <c r="U13" s="257"/>
      <c r="V13" s="258"/>
      <c r="W13" s="256">
        <v>26</v>
      </c>
      <c r="X13" s="257"/>
      <c r="Y13" s="257"/>
      <c r="Z13" s="257"/>
      <c r="AA13" s="257"/>
      <c r="AB13" s="257"/>
      <c r="AC13" s="258"/>
      <c r="AD13" s="256">
        <v>5</v>
      </c>
      <c r="AE13" s="257"/>
      <c r="AF13" s="257"/>
      <c r="AG13" s="257"/>
      <c r="AH13" s="257"/>
      <c r="AI13" s="257"/>
      <c r="AJ13" s="258"/>
      <c r="AK13" s="256" t="s">
        <v>576</v>
      </c>
      <c r="AL13" s="257"/>
      <c r="AM13" s="257"/>
      <c r="AN13" s="257"/>
      <c r="AO13" s="257"/>
      <c r="AP13" s="257"/>
      <c r="AQ13" s="258"/>
      <c r="AR13" s="826" t="s">
        <v>576</v>
      </c>
      <c r="AS13" s="827"/>
      <c r="AT13" s="827"/>
      <c r="AU13" s="827"/>
      <c r="AV13" s="827"/>
      <c r="AW13" s="827"/>
      <c r="AX13" s="828"/>
    </row>
    <row r="14" spans="1:50" ht="21" customHeight="1" x14ac:dyDescent="0.15">
      <c r="A14" s="607"/>
      <c r="B14" s="608"/>
      <c r="C14" s="608"/>
      <c r="D14" s="608"/>
      <c r="E14" s="608"/>
      <c r="F14" s="609"/>
      <c r="G14" s="597"/>
      <c r="H14" s="598"/>
      <c r="I14" s="580" t="s">
        <v>9</v>
      </c>
      <c r="J14" s="592"/>
      <c r="K14" s="592"/>
      <c r="L14" s="592"/>
      <c r="M14" s="592"/>
      <c r="N14" s="592"/>
      <c r="O14" s="593"/>
      <c r="P14" s="256" t="s">
        <v>521</v>
      </c>
      <c r="Q14" s="257"/>
      <c r="R14" s="257"/>
      <c r="S14" s="257"/>
      <c r="T14" s="257"/>
      <c r="U14" s="257"/>
      <c r="V14" s="258"/>
      <c r="W14" s="256" t="s">
        <v>521</v>
      </c>
      <c r="X14" s="257"/>
      <c r="Y14" s="257"/>
      <c r="Z14" s="257"/>
      <c r="AA14" s="257"/>
      <c r="AB14" s="257"/>
      <c r="AC14" s="258"/>
      <c r="AD14" s="256" t="s">
        <v>521</v>
      </c>
      <c r="AE14" s="257"/>
      <c r="AF14" s="257"/>
      <c r="AG14" s="257"/>
      <c r="AH14" s="257"/>
      <c r="AI14" s="257"/>
      <c r="AJ14" s="258"/>
      <c r="AK14" s="256" t="s">
        <v>576</v>
      </c>
      <c r="AL14" s="257"/>
      <c r="AM14" s="257"/>
      <c r="AN14" s="257"/>
      <c r="AO14" s="257"/>
      <c r="AP14" s="257"/>
      <c r="AQ14" s="258"/>
      <c r="AR14" s="659"/>
      <c r="AS14" s="659"/>
      <c r="AT14" s="659"/>
      <c r="AU14" s="659"/>
      <c r="AV14" s="659"/>
      <c r="AW14" s="659"/>
      <c r="AX14" s="660"/>
    </row>
    <row r="15" spans="1:50" ht="21" customHeight="1" x14ac:dyDescent="0.15">
      <c r="A15" s="607"/>
      <c r="B15" s="608"/>
      <c r="C15" s="608"/>
      <c r="D15" s="608"/>
      <c r="E15" s="608"/>
      <c r="F15" s="609"/>
      <c r="G15" s="597"/>
      <c r="H15" s="598"/>
      <c r="I15" s="580" t="s">
        <v>57</v>
      </c>
      <c r="J15" s="581"/>
      <c r="K15" s="581"/>
      <c r="L15" s="581"/>
      <c r="M15" s="581"/>
      <c r="N15" s="581"/>
      <c r="O15" s="582"/>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t="s">
        <v>576</v>
      </c>
      <c r="AS15" s="257"/>
      <c r="AT15" s="257"/>
      <c r="AU15" s="257"/>
      <c r="AV15" s="257"/>
      <c r="AW15" s="257"/>
      <c r="AX15" s="667"/>
    </row>
    <row r="16" spans="1:50" ht="21" customHeight="1" x14ac:dyDescent="0.15">
      <c r="A16" s="607"/>
      <c r="B16" s="608"/>
      <c r="C16" s="608"/>
      <c r="D16" s="608"/>
      <c r="E16" s="608"/>
      <c r="F16" s="609"/>
      <c r="G16" s="597"/>
      <c r="H16" s="598"/>
      <c r="I16" s="580" t="s">
        <v>58</v>
      </c>
      <c r="J16" s="581"/>
      <c r="K16" s="581"/>
      <c r="L16" s="581"/>
      <c r="M16" s="581"/>
      <c r="N16" s="581"/>
      <c r="O16" s="582"/>
      <c r="P16" s="256" t="s">
        <v>521</v>
      </c>
      <c r="Q16" s="257"/>
      <c r="R16" s="257"/>
      <c r="S16" s="257"/>
      <c r="T16" s="257"/>
      <c r="U16" s="257"/>
      <c r="V16" s="258"/>
      <c r="W16" s="256" t="s">
        <v>521</v>
      </c>
      <c r="X16" s="257"/>
      <c r="Y16" s="257"/>
      <c r="Z16" s="257"/>
      <c r="AA16" s="257"/>
      <c r="AB16" s="257"/>
      <c r="AC16" s="258"/>
      <c r="AD16" s="256" t="s">
        <v>521</v>
      </c>
      <c r="AE16" s="257"/>
      <c r="AF16" s="257"/>
      <c r="AG16" s="257"/>
      <c r="AH16" s="257"/>
      <c r="AI16" s="257"/>
      <c r="AJ16" s="258"/>
      <c r="AK16" s="256" t="s">
        <v>576</v>
      </c>
      <c r="AL16" s="257"/>
      <c r="AM16" s="257"/>
      <c r="AN16" s="257"/>
      <c r="AO16" s="257"/>
      <c r="AP16" s="257"/>
      <c r="AQ16" s="258"/>
      <c r="AR16" s="620"/>
      <c r="AS16" s="621"/>
      <c r="AT16" s="621"/>
      <c r="AU16" s="621"/>
      <c r="AV16" s="621"/>
      <c r="AW16" s="621"/>
      <c r="AX16" s="622"/>
    </row>
    <row r="17" spans="1:50" ht="24.75" customHeight="1" x14ac:dyDescent="0.15">
      <c r="A17" s="607"/>
      <c r="B17" s="608"/>
      <c r="C17" s="608"/>
      <c r="D17" s="608"/>
      <c r="E17" s="608"/>
      <c r="F17" s="609"/>
      <c r="G17" s="597"/>
      <c r="H17" s="598"/>
      <c r="I17" s="580" t="s">
        <v>56</v>
      </c>
      <c r="J17" s="592"/>
      <c r="K17" s="592"/>
      <c r="L17" s="592"/>
      <c r="M17" s="592"/>
      <c r="N17" s="592"/>
      <c r="O17" s="593"/>
      <c r="P17" s="256" t="s">
        <v>521</v>
      </c>
      <c r="Q17" s="257"/>
      <c r="R17" s="257"/>
      <c r="S17" s="257"/>
      <c r="T17" s="257"/>
      <c r="U17" s="257"/>
      <c r="V17" s="258"/>
      <c r="W17" s="256" t="s">
        <v>521</v>
      </c>
      <c r="X17" s="257"/>
      <c r="Y17" s="257"/>
      <c r="Z17" s="257"/>
      <c r="AA17" s="257"/>
      <c r="AB17" s="257"/>
      <c r="AC17" s="258"/>
      <c r="AD17" s="256" t="s">
        <v>521</v>
      </c>
      <c r="AE17" s="257"/>
      <c r="AF17" s="257"/>
      <c r="AG17" s="257"/>
      <c r="AH17" s="257"/>
      <c r="AI17" s="257"/>
      <c r="AJ17" s="258"/>
      <c r="AK17" s="256" t="s">
        <v>576</v>
      </c>
      <c r="AL17" s="257"/>
      <c r="AM17" s="257"/>
      <c r="AN17" s="257"/>
      <c r="AO17" s="257"/>
      <c r="AP17" s="257"/>
      <c r="AQ17" s="258"/>
      <c r="AR17" s="824"/>
      <c r="AS17" s="824"/>
      <c r="AT17" s="824"/>
      <c r="AU17" s="824"/>
      <c r="AV17" s="824"/>
      <c r="AW17" s="824"/>
      <c r="AX17" s="825"/>
    </row>
    <row r="18" spans="1:50" ht="24.75" customHeight="1" x14ac:dyDescent="0.15">
      <c r="A18" s="607"/>
      <c r="B18" s="608"/>
      <c r="C18" s="608"/>
      <c r="D18" s="608"/>
      <c r="E18" s="608"/>
      <c r="F18" s="609"/>
      <c r="G18" s="599"/>
      <c r="H18" s="600"/>
      <c r="I18" s="586" t="s">
        <v>22</v>
      </c>
      <c r="J18" s="587"/>
      <c r="K18" s="587"/>
      <c r="L18" s="587"/>
      <c r="M18" s="587"/>
      <c r="N18" s="587"/>
      <c r="O18" s="588"/>
      <c r="P18" s="750">
        <f>SUM(P13:V17)</f>
        <v>56</v>
      </c>
      <c r="Q18" s="751"/>
      <c r="R18" s="751"/>
      <c r="S18" s="751"/>
      <c r="T18" s="751"/>
      <c r="U18" s="751"/>
      <c r="V18" s="752"/>
      <c r="W18" s="750">
        <f>SUM(W13:AC17)</f>
        <v>26</v>
      </c>
      <c r="X18" s="751"/>
      <c r="Y18" s="751"/>
      <c r="Z18" s="751"/>
      <c r="AA18" s="751"/>
      <c r="AB18" s="751"/>
      <c r="AC18" s="752"/>
      <c r="AD18" s="750">
        <f>SUM(AD13:AJ17)</f>
        <v>5</v>
      </c>
      <c r="AE18" s="751"/>
      <c r="AF18" s="751"/>
      <c r="AG18" s="751"/>
      <c r="AH18" s="751"/>
      <c r="AI18" s="751"/>
      <c r="AJ18" s="752"/>
      <c r="AK18" s="750">
        <f>SUM(AK13:AQ17)</f>
        <v>0</v>
      </c>
      <c r="AL18" s="751"/>
      <c r="AM18" s="751"/>
      <c r="AN18" s="751"/>
      <c r="AO18" s="751"/>
      <c r="AP18" s="751"/>
      <c r="AQ18" s="752"/>
      <c r="AR18" s="750">
        <f>SUM(AR13:AX17)</f>
        <v>0</v>
      </c>
      <c r="AS18" s="751"/>
      <c r="AT18" s="751"/>
      <c r="AU18" s="751"/>
      <c r="AV18" s="751"/>
      <c r="AW18" s="751"/>
      <c r="AX18" s="753"/>
    </row>
    <row r="19" spans="1:50" ht="24.75" customHeight="1" x14ac:dyDescent="0.15">
      <c r="A19" s="607"/>
      <c r="B19" s="608"/>
      <c r="C19" s="608"/>
      <c r="D19" s="608"/>
      <c r="E19" s="608"/>
      <c r="F19" s="609"/>
      <c r="G19" s="748" t="s">
        <v>10</v>
      </c>
      <c r="H19" s="749"/>
      <c r="I19" s="749"/>
      <c r="J19" s="749"/>
      <c r="K19" s="749"/>
      <c r="L19" s="749"/>
      <c r="M19" s="749"/>
      <c r="N19" s="749"/>
      <c r="O19" s="749"/>
      <c r="P19" s="256">
        <v>52</v>
      </c>
      <c r="Q19" s="257"/>
      <c r="R19" s="257"/>
      <c r="S19" s="257"/>
      <c r="T19" s="257"/>
      <c r="U19" s="257"/>
      <c r="V19" s="258"/>
      <c r="W19" s="256">
        <v>26</v>
      </c>
      <c r="X19" s="257"/>
      <c r="Y19" s="257"/>
      <c r="Z19" s="257"/>
      <c r="AA19" s="257"/>
      <c r="AB19" s="257"/>
      <c r="AC19" s="258"/>
      <c r="AD19" s="256">
        <v>4</v>
      </c>
      <c r="AE19" s="257"/>
      <c r="AF19" s="257"/>
      <c r="AG19" s="257"/>
      <c r="AH19" s="257"/>
      <c r="AI19" s="257"/>
      <c r="AJ19" s="258"/>
      <c r="AK19" s="584"/>
      <c r="AL19" s="584"/>
      <c r="AM19" s="584"/>
      <c r="AN19" s="584"/>
      <c r="AO19" s="584"/>
      <c r="AP19" s="584"/>
      <c r="AQ19" s="584"/>
      <c r="AR19" s="584"/>
      <c r="AS19" s="584"/>
      <c r="AT19" s="584"/>
      <c r="AU19" s="584"/>
      <c r="AV19" s="584"/>
      <c r="AW19" s="584"/>
      <c r="AX19" s="585"/>
    </row>
    <row r="20" spans="1:50" ht="24.75" customHeight="1" x14ac:dyDescent="0.15">
      <c r="A20" s="664"/>
      <c r="B20" s="665"/>
      <c r="C20" s="665"/>
      <c r="D20" s="665"/>
      <c r="E20" s="665"/>
      <c r="F20" s="666"/>
      <c r="G20" s="748" t="s">
        <v>11</v>
      </c>
      <c r="H20" s="749"/>
      <c r="I20" s="749"/>
      <c r="J20" s="749"/>
      <c r="K20" s="749"/>
      <c r="L20" s="749"/>
      <c r="M20" s="749"/>
      <c r="N20" s="749"/>
      <c r="O20" s="749"/>
      <c r="P20" s="754">
        <f>IF(P18=0, "-", P19/P18)</f>
        <v>0.9285714285714286</v>
      </c>
      <c r="Q20" s="754"/>
      <c r="R20" s="754"/>
      <c r="S20" s="754"/>
      <c r="T20" s="754"/>
      <c r="U20" s="754"/>
      <c r="V20" s="754"/>
      <c r="W20" s="754">
        <f>IF(W18=0, "-", W19/W18)</f>
        <v>1</v>
      </c>
      <c r="X20" s="754"/>
      <c r="Y20" s="754"/>
      <c r="Z20" s="754"/>
      <c r="AA20" s="754"/>
      <c r="AB20" s="754"/>
      <c r="AC20" s="754"/>
      <c r="AD20" s="754">
        <f>IF(AD18=0, "-", AD19/AD18)</f>
        <v>0.8</v>
      </c>
      <c r="AE20" s="754"/>
      <c r="AF20" s="754"/>
      <c r="AG20" s="754"/>
      <c r="AH20" s="754"/>
      <c r="AI20" s="754"/>
      <c r="AJ20" s="754"/>
      <c r="AK20" s="584"/>
      <c r="AL20" s="584"/>
      <c r="AM20" s="584"/>
      <c r="AN20" s="584"/>
      <c r="AO20" s="584"/>
      <c r="AP20" s="584"/>
      <c r="AQ20" s="583"/>
      <c r="AR20" s="583"/>
      <c r="AS20" s="583"/>
      <c r="AT20" s="583"/>
      <c r="AU20" s="584"/>
      <c r="AV20" s="584"/>
      <c r="AW20" s="584"/>
      <c r="AX20" s="585"/>
    </row>
    <row r="21" spans="1:50" ht="18.75" customHeight="1" x14ac:dyDescent="0.15">
      <c r="A21" s="276" t="s">
        <v>13</v>
      </c>
      <c r="B21" s="277"/>
      <c r="C21" s="277"/>
      <c r="D21" s="277"/>
      <c r="E21" s="277"/>
      <c r="F21" s="278"/>
      <c r="G21" s="357" t="s">
        <v>274</v>
      </c>
      <c r="H21" s="358"/>
      <c r="I21" s="358"/>
      <c r="J21" s="358"/>
      <c r="K21" s="358"/>
      <c r="L21" s="358"/>
      <c r="M21" s="358"/>
      <c r="N21" s="358"/>
      <c r="O21" s="359"/>
      <c r="P21" s="386" t="s">
        <v>65</v>
      </c>
      <c r="Q21" s="358"/>
      <c r="R21" s="358"/>
      <c r="S21" s="358"/>
      <c r="T21" s="358"/>
      <c r="U21" s="358"/>
      <c r="V21" s="358"/>
      <c r="W21" s="358"/>
      <c r="X21" s="359"/>
      <c r="Y21" s="331"/>
      <c r="Z21" s="332"/>
      <c r="AA21" s="333"/>
      <c r="AB21" s="286" t="s">
        <v>12</v>
      </c>
      <c r="AC21" s="287"/>
      <c r="AD21" s="288"/>
      <c r="AE21" s="629" t="s">
        <v>370</v>
      </c>
      <c r="AF21" s="629"/>
      <c r="AG21" s="629"/>
      <c r="AH21" s="629"/>
      <c r="AI21" s="629" t="s">
        <v>371</v>
      </c>
      <c r="AJ21" s="629"/>
      <c r="AK21" s="629"/>
      <c r="AL21" s="629"/>
      <c r="AM21" s="629" t="s">
        <v>372</v>
      </c>
      <c r="AN21" s="629"/>
      <c r="AO21" s="629"/>
      <c r="AP21" s="286"/>
      <c r="AQ21" s="147" t="s">
        <v>368</v>
      </c>
      <c r="AR21" s="150"/>
      <c r="AS21" s="150"/>
      <c r="AT21" s="151"/>
      <c r="AU21" s="358" t="s">
        <v>261</v>
      </c>
      <c r="AV21" s="358"/>
      <c r="AW21" s="358"/>
      <c r="AX21" s="82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0"/>
      <c r="AF22" s="630"/>
      <c r="AG22" s="630"/>
      <c r="AH22" s="630"/>
      <c r="AI22" s="630"/>
      <c r="AJ22" s="630"/>
      <c r="AK22" s="630"/>
      <c r="AL22" s="630"/>
      <c r="AM22" s="630"/>
      <c r="AN22" s="630"/>
      <c r="AO22" s="630"/>
      <c r="AP22" s="289"/>
      <c r="AQ22" s="203" t="s">
        <v>532</v>
      </c>
      <c r="AR22" s="152"/>
      <c r="AS22" s="153" t="s">
        <v>369</v>
      </c>
      <c r="AT22" s="154"/>
      <c r="AU22" s="275">
        <v>32</v>
      </c>
      <c r="AV22" s="275"/>
      <c r="AW22" s="273" t="s">
        <v>311</v>
      </c>
      <c r="AX22" s="274"/>
    </row>
    <row r="23" spans="1:50" ht="22.5" customHeight="1" x14ac:dyDescent="0.15">
      <c r="A23" s="279"/>
      <c r="B23" s="277"/>
      <c r="C23" s="277"/>
      <c r="D23" s="277"/>
      <c r="E23" s="277"/>
      <c r="F23" s="278"/>
      <c r="G23" s="399" t="s">
        <v>524</v>
      </c>
      <c r="H23" s="512"/>
      <c r="I23" s="512"/>
      <c r="J23" s="512"/>
      <c r="K23" s="512"/>
      <c r="L23" s="512"/>
      <c r="M23" s="512"/>
      <c r="N23" s="512"/>
      <c r="O23" s="513"/>
      <c r="P23" s="112" t="s">
        <v>525</v>
      </c>
      <c r="Q23" s="623"/>
      <c r="R23" s="623"/>
      <c r="S23" s="623"/>
      <c r="T23" s="623"/>
      <c r="U23" s="623"/>
      <c r="V23" s="623"/>
      <c r="W23" s="623"/>
      <c r="X23" s="624"/>
      <c r="Y23" s="375" t="s">
        <v>14</v>
      </c>
      <c r="Z23" s="376"/>
      <c r="AA23" s="377"/>
      <c r="AB23" s="325" t="s">
        <v>533</v>
      </c>
      <c r="AC23" s="325"/>
      <c r="AD23" s="325"/>
      <c r="AE23" s="391">
        <v>594</v>
      </c>
      <c r="AF23" s="362"/>
      <c r="AG23" s="362"/>
      <c r="AH23" s="362"/>
      <c r="AI23" s="391">
        <v>667</v>
      </c>
      <c r="AJ23" s="362"/>
      <c r="AK23" s="362"/>
      <c r="AL23" s="362"/>
      <c r="AM23" s="391"/>
      <c r="AN23" s="362"/>
      <c r="AO23" s="362"/>
      <c r="AP23" s="362"/>
      <c r="AQ23" s="271" t="s">
        <v>532</v>
      </c>
      <c r="AR23" s="209"/>
      <c r="AS23" s="209"/>
      <c r="AT23" s="272"/>
      <c r="AU23" s="362" t="s">
        <v>532</v>
      </c>
      <c r="AV23" s="362"/>
      <c r="AW23" s="362"/>
      <c r="AX23" s="363"/>
    </row>
    <row r="24" spans="1:50" ht="22.5" customHeight="1" x14ac:dyDescent="0.15">
      <c r="A24" s="280"/>
      <c r="B24" s="281"/>
      <c r="C24" s="281"/>
      <c r="D24" s="281"/>
      <c r="E24" s="281"/>
      <c r="F24" s="282"/>
      <c r="G24" s="514"/>
      <c r="H24" s="515"/>
      <c r="I24" s="515"/>
      <c r="J24" s="515"/>
      <c r="K24" s="515"/>
      <c r="L24" s="515"/>
      <c r="M24" s="515"/>
      <c r="N24" s="515"/>
      <c r="O24" s="516"/>
      <c r="P24" s="625"/>
      <c r="Q24" s="625"/>
      <c r="R24" s="625"/>
      <c r="S24" s="625"/>
      <c r="T24" s="625"/>
      <c r="U24" s="625"/>
      <c r="V24" s="625"/>
      <c r="W24" s="625"/>
      <c r="X24" s="626"/>
      <c r="Y24" s="262" t="s">
        <v>60</v>
      </c>
      <c r="Z24" s="263"/>
      <c r="AA24" s="264"/>
      <c r="AB24" s="370" t="s">
        <v>533</v>
      </c>
      <c r="AC24" s="370"/>
      <c r="AD24" s="370"/>
      <c r="AE24" s="391" t="s">
        <v>532</v>
      </c>
      <c r="AF24" s="362"/>
      <c r="AG24" s="362"/>
      <c r="AH24" s="362"/>
      <c r="AI24" s="391" t="s">
        <v>532</v>
      </c>
      <c r="AJ24" s="362"/>
      <c r="AK24" s="362"/>
      <c r="AL24" s="362"/>
      <c r="AM24" s="391" t="s">
        <v>566</v>
      </c>
      <c r="AN24" s="362"/>
      <c r="AO24" s="362"/>
      <c r="AP24" s="362"/>
      <c r="AQ24" s="271" t="s">
        <v>532</v>
      </c>
      <c r="AR24" s="209"/>
      <c r="AS24" s="209"/>
      <c r="AT24" s="272"/>
      <c r="AU24" s="362">
        <v>900</v>
      </c>
      <c r="AV24" s="362"/>
      <c r="AW24" s="362"/>
      <c r="AX24" s="363"/>
    </row>
    <row r="25" spans="1:50" ht="22.5" customHeight="1" x14ac:dyDescent="0.15">
      <c r="A25" s="283"/>
      <c r="B25" s="284"/>
      <c r="C25" s="284"/>
      <c r="D25" s="284"/>
      <c r="E25" s="284"/>
      <c r="F25" s="285"/>
      <c r="G25" s="517"/>
      <c r="H25" s="518"/>
      <c r="I25" s="518"/>
      <c r="J25" s="518"/>
      <c r="K25" s="518"/>
      <c r="L25" s="518"/>
      <c r="M25" s="518"/>
      <c r="N25" s="518"/>
      <c r="O25" s="519"/>
      <c r="P25" s="627"/>
      <c r="Q25" s="627"/>
      <c r="R25" s="627"/>
      <c r="S25" s="627"/>
      <c r="T25" s="627"/>
      <c r="U25" s="627"/>
      <c r="V25" s="627"/>
      <c r="W25" s="627"/>
      <c r="X25" s="628"/>
      <c r="Y25" s="262" t="s">
        <v>15</v>
      </c>
      <c r="Z25" s="263"/>
      <c r="AA25" s="264"/>
      <c r="AB25" s="379" t="s">
        <v>313</v>
      </c>
      <c r="AC25" s="379"/>
      <c r="AD25" s="379"/>
      <c r="AE25" s="391">
        <v>66</v>
      </c>
      <c r="AF25" s="362"/>
      <c r="AG25" s="362"/>
      <c r="AH25" s="362"/>
      <c r="AI25" s="391">
        <v>74</v>
      </c>
      <c r="AJ25" s="362"/>
      <c r="AK25" s="362"/>
      <c r="AL25" s="362"/>
      <c r="AM25" s="391"/>
      <c r="AN25" s="362"/>
      <c r="AO25" s="362"/>
      <c r="AP25" s="362"/>
      <c r="AQ25" s="271" t="s">
        <v>532</v>
      </c>
      <c r="AR25" s="209"/>
      <c r="AS25" s="209"/>
      <c r="AT25" s="272"/>
      <c r="AU25" s="362" t="s">
        <v>532</v>
      </c>
      <c r="AV25" s="362"/>
      <c r="AW25" s="362"/>
      <c r="AX25" s="363"/>
    </row>
    <row r="26" spans="1:50" ht="18.75" customHeight="1" x14ac:dyDescent="0.15">
      <c r="A26" s="276" t="s">
        <v>13</v>
      </c>
      <c r="B26" s="277"/>
      <c r="C26" s="277"/>
      <c r="D26" s="277"/>
      <c r="E26" s="277"/>
      <c r="F26" s="278"/>
      <c r="G26" s="357" t="s">
        <v>274</v>
      </c>
      <c r="H26" s="358"/>
      <c r="I26" s="358"/>
      <c r="J26" s="358"/>
      <c r="K26" s="358"/>
      <c r="L26" s="358"/>
      <c r="M26" s="358"/>
      <c r="N26" s="358"/>
      <c r="O26" s="359"/>
      <c r="P26" s="386" t="s">
        <v>65</v>
      </c>
      <c r="Q26" s="358"/>
      <c r="R26" s="358"/>
      <c r="S26" s="358"/>
      <c r="T26" s="358"/>
      <c r="U26" s="358"/>
      <c r="V26" s="358"/>
      <c r="W26" s="358"/>
      <c r="X26" s="359"/>
      <c r="Y26" s="331"/>
      <c r="Z26" s="332"/>
      <c r="AA26" s="333"/>
      <c r="AB26" s="286" t="s">
        <v>12</v>
      </c>
      <c r="AC26" s="287"/>
      <c r="AD26" s="288"/>
      <c r="AE26" s="629" t="s">
        <v>370</v>
      </c>
      <c r="AF26" s="629"/>
      <c r="AG26" s="629"/>
      <c r="AH26" s="629"/>
      <c r="AI26" s="629" t="s">
        <v>371</v>
      </c>
      <c r="AJ26" s="629"/>
      <c r="AK26" s="629"/>
      <c r="AL26" s="629"/>
      <c r="AM26" s="629" t="s">
        <v>372</v>
      </c>
      <c r="AN26" s="629"/>
      <c r="AO26" s="629"/>
      <c r="AP26" s="286"/>
      <c r="AQ26" s="147" t="s">
        <v>368</v>
      </c>
      <c r="AR26" s="150"/>
      <c r="AS26" s="150"/>
      <c r="AT26" s="151"/>
      <c r="AU26" s="818" t="s">
        <v>261</v>
      </c>
      <c r="AV26" s="818"/>
      <c r="AW26" s="818"/>
      <c r="AX26" s="819"/>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0"/>
      <c r="AF27" s="630"/>
      <c r="AG27" s="630"/>
      <c r="AH27" s="630"/>
      <c r="AI27" s="630"/>
      <c r="AJ27" s="630"/>
      <c r="AK27" s="630"/>
      <c r="AL27" s="630"/>
      <c r="AM27" s="630"/>
      <c r="AN27" s="630"/>
      <c r="AO27" s="630"/>
      <c r="AP27" s="289"/>
      <c r="AQ27" s="203" t="s">
        <v>532</v>
      </c>
      <c r="AR27" s="152"/>
      <c r="AS27" s="153" t="s">
        <v>369</v>
      </c>
      <c r="AT27" s="154"/>
      <c r="AU27" s="275">
        <v>28</v>
      </c>
      <c r="AV27" s="275"/>
      <c r="AW27" s="273" t="s">
        <v>311</v>
      </c>
      <c r="AX27" s="274"/>
    </row>
    <row r="28" spans="1:50" ht="22.5" customHeight="1" x14ac:dyDescent="0.15">
      <c r="A28" s="279"/>
      <c r="B28" s="277"/>
      <c r="C28" s="277"/>
      <c r="D28" s="277"/>
      <c r="E28" s="277"/>
      <c r="F28" s="278"/>
      <c r="G28" s="399" t="s">
        <v>526</v>
      </c>
      <c r="H28" s="400"/>
      <c r="I28" s="400"/>
      <c r="J28" s="400"/>
      <c r="K28" s="400"/>
      <c r="L28" s="400"/>
      <c r="M28" s="400"/>
      <c r="N28" s="400"/>
      <c r="O28" s="401"/>
      <c r="P28" s="111" t="s">
        <v>527</v>
      </c>
      <c r="Q28" s="112"/>
      <c r="R28" s="112"/>
      <c r="S28" s="112"/>
      <c r="T28" s="112"/>
      <c r="U28" s="112"/>
      <c r="V28" s="112"/>
      <c r="W28" s="112"/>
      <c r="X28" s="132"/>
      <c r="Y28" s="375" t="s">
        <v>14</v>
      </c>
      <c r="Z28" s="376"/>
      <c r="AA28" s="377"/>
      <c r="AB28" s="325" t="s">
        <v>549</v>
      </c>
      <c r="AC28" s="325"/>
      <c r="AD28" s="325"/>
      <c r="AE28" s="391">
        <v>5</v>
      </c>
      <c r="AF28" s="362"/>
      <c r="AG28" s="362"/>
      <c r="AH28" s="362"/>
      <c r="AI28" s="391">
        <v>9</v>
      </c>
      <c r="AJ28" s="362"/>
      <c r="AK28" s="362"/>
      <c r="AL28" s="362"/>
      <c r="AM28" s="391">
        <v>10</v>
      </c>
      <c r="AN28" s="362"/>
      <c r="AO28" s="362"/>
      <c r="AP28" s="362"/>
      <c r="AQ28" s="271" t="s">
        <v>532</v>
      </c>
      <c r="AR28" s="209"/>
      <c r="AS28" s="209"/>
      <c r="AT28" s="272"/>
      <c r="AU28" s="362" t="s">
        <v>532</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448"/>
      <c r="Q29" s="134"/>
      <c r="R29" s="134"/>
      <c r="S29" s="134"/>
      <c r="T29" s="134"/>
      <c r="U29" s="134"/>
      <c r="V29" s="134"/>
      <c r="W29" s="134"/>
      <c r="X29" s="135"/>
      <c r="Y29" s="262" t="s">
        <v>60</v>
      </c>
      <c r="Z29" s="263"/>
      <c r="AA29" s="264"/>
      <c r="AB29" s="370" t="s">
        <v>549</v>
      </c>
      <c r="AC29" s="370"/>
      <c r="AD29" s="370"/>
      <c r="AE29" s="391" t="s">
        <v>532</v>
      </c>
      <c r="AF29" s="362"/>
      <c r="AG29" s="362"/>
      <c r="AH29" s="362"/>
      <c r="AI29" s="391" t="s">
        <v>532</v>
      </c>
      <c r="AJ29" s="362"/>
      <c r="AK29" s="362"/>
      <c r="AL29" s="362"/>
      <c r="AM29" s="391" t="s">
        <v>521</v>
      </c>
      <c r="AN29" s="362"/>
      <c r="AO29" s="362"/>
      <c r="AP29" s="362"/>
      <c r="AQ29" s="271" t="s">
        <v>532</v>
      </c>
      <c r="AR29" s="209"/>
      <c r="AS29" s="209"/>
      <c r="AT29" s="272"/>
      <c r="AU29" s="362">
        <v>10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5"/>
      <c r="R30" s="115"/>
      <c r="S30" s="115"/>
      <c r="T30" s="115"/>
      <c r="U30" s="115"/>
      <c r="V30" s="115"/>
      <c r="W30" s="115"/>
      <c r="X30" s="137"/>
      <c r="Y30" s="262" t="s">
        <v>15</v>
      </c>
      <c r="Z30" s="263"/>
      <c r="AA30" s="264"/>
      <c r="AB30" s="379" t="s">
        <v>16</v>
      </c>
      <c r="AC30" s="379"/>
      <c r="AD30" s="379"/>
      <c r="AE30" s="391">
        <v>50</v>
      </c>
      <c r="AF30" s="362"/>
      <c r="AG30" s="362"/>
      <c r="AH30" s="362"/>
      <c r="AI30" s="391">
        <v>90</v>
      </c>
      <c r="AJ30" s="362"/>
      <c r="AK30" s="362"/>
      <c r="AL30" s="362"/>
      <c r="AM30" s="391">
        <v>100</v>
      </c>
      <c r="AN30" s="362"/>
      <c r="AO30" s="362"/>
      <c r="AP30" s="362"/>
      <c r="AQ30" s="271" t="s">
        <v>532</v>
      </c>
      <c r="AR30" s="209"/>
      <c r="AS30" s="209"/>
      <c r="AT30" s="272"/>
      <c r="AU30" s="362" t="s">
        <v>532</v>
      </c>
      <c r="AV30" s="362"/>
      <c r="AW30" s="362"/>
      <c r="AX30" s="363"/>
    </row>
    <row r="31" spans="1:50" ht="18.75" customHeight="1" x14ac:dyDescent="0.15">
      <c r="A31" s="276" t="s">
        <v>13</v>
      </c>
      <c r="B31" s="277"/>
      <c r="C31" s="277"/>
      <c r="D31" s="277"/>
      <c r="E31" s="277"/>
      <c r="F31" s="278"/>
      <c r="G31" s="357" t="s">
        <v>274</v>
      </c>
      <c r="H31" s="358"/>
      <c r="I31" s="358"/>
      <c r="J31" s="358"/>
      <c r="K31" s="358"/>
      <c r="L31" s="358"/>
      <c r="M31" s="358"/>
      <c r="N31" s="358"/>
      <c r="O31" s="359"/>
      <c r="P31" s="386" t="s">
        <v>65</v>
      </c>
      <c r="Q31" s="358"/>
      <c r="R31" s="358"/>
      <c r="S31" s="358"/>
      <c r="T31" s="358"/>
      <c r="U31" s="358"/>
      <c r="V31" s="358"/>
      <c r="W31" s="358"/>
      <c r="X31" s="359"/>
      <c r="Y31" s="331"/>
      <c r="Z31" s="332"/>
      <c r="AA31" s="333"/>
      <c r="AB31" s="286" t="s">
        <v>12</v>
      </c>
      <c r="AC31" s="287"/>
      <c r="AD31" s="288"/>
      <c r="AE31" s="629" t="s">
        <v>370</v>
      </c>
      <c r="AF31" s="629"/>
      <c r="AG31" s="629"/>
      <c r="AH31" s="629"/>
      <c r="AI31" s="629" t="s">
        <v>371</v>
      </c>
      <c r="AJ31" s="629"/>
      <c r="AK31" s="629"/>
      <c r="AL31" s="629"/>
      <c r="AM31" s="629" t="s">
        <v>372</v>
      </c>
      <c r="AN31" s="629"/>
      <c r="AO31" s="629"/>
      <c r="AP31" s="286"/>
      <c r="AQ31" s="147" t="s">
        <v>368</v>
      </c>
      <c r="AR31" s="150"/>
      <c r="AS31" s="150"/>
      <c r="AT31" s="151"/>
      <c r="AU31" s="818" t="s">
        <v>261</v>
      </c>
      <c r="AV31" s="818"/>
      <c r="AW31" s="818"/>
      <c r="AX31" s="819"/>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0"/>
      <c r="AF32" s="630"/>
      <c r="AG32" s="630"/>
      <c r="AH32" s="630"/>
      <c r="AI32" s="630"/>
      <c r="AJ32" s="630"/>
      <c r="AK32" s="630"/>
      <c r="AL32" s="630"/>
      <c r="AM32" s="630"/>
      <c r="AN32" s="630"/>
      <c r="AO32" s="630"/>
      <c r="AP32" s="289"/>
      <c r="AQ32" s="203" t="s">
        <v>532</v>
      </c>
      <c r="AR32" s="152"/>
      <c r="AS32" s="153" t="s">
        <v>369</v>
      </c>
      <c r="AT32" s="154"/>
      <c r="AU32" s="275" t="s">
        <v>532</v>
      </c>
      <c r="AV32" s="275"/>
      <c r="AW32" s="273" t="s">
        <v>311</v>
      </c>
      <c r="AX32" s="274"/>
    </row>
    <row r="33" spans="1:50" ht="22.5" customHeight="1" x14ac:dyDescent="0.15">
      <c r="A33" s="279"/>
      <c r="B33" s="277"/>
      <c r="C33" s="277"/>
      <c r="D33" s="277"/>
      <c r="E33" s="277"/>
      <c r="F33" s="278"/>
      <c r="G33" s="399" t="s">
        <v>528</v>
      </c>
      <c r="H33" s="400"/>
      <c r="I33" s="400"/>
      <c r="J33" s="400"/>
      <c r="K33" s="400"/>
      <c r="L33" s="400"/>
      <c r="M33" s="400"/>
      <c r="N33" s="400"/>
      <c r="O33" s="401"/>
      <c r="P33" s="112" t="s">
        <v>529</v>
      </c>
      <c r="Q33" s="112"/>
      <c r="R33" s="112"/>
      <c r="S33" s="112"/>
      <c r="T33" s="112"/>
      <c r="U33" s="112"/>
      <c r="V33" s="112"/>
      <c r="W33" s="112"/>
      <c r="X33" s="132"/>
      <c r="Y33" s="375" t="s">
        <v>14</v>
      </c>
      <c r="Z33" s="376"/>
      <c r="AA33" s="377"/>
      <c r="AB33" s="325" t="s">
        <v>534</v>
      </c>
      <c r="AC33" s="325"/>
      <c r="AD33" s="325"/>
      <c r="AE33" s="391">
        <v>16</v>
      </c>
      <c r="AF33" s="362"/>
      <c r="AG33" s="362"/>
      <c r="AH33" s="362"/>
      <c r="AI33" s="391">
        <v>22</v>
      </c>
      <c r="AJ33" s="362"/>
      <c r="AK33" s="362"/>
      <c r="AL33" s="362"/>
      <c r="AM33" s="391">
        <v>27</v>
      </c>
      <c r="AN33" s="362"/>
      <c r="AO33" s="362"/>
      <c r="AP33" s="362"/>
      <c r="AQ33" s="271" t="s">
        <v>532</v>
      </c>
      <c r="AR33" s="209"/>
      <c r="AS33" s="209"/>
      <c r="AT33" s="272"/>
      <c r="AU33" s="362" t="s">
        <v>532</v>
      </c>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60</v>
      </c>
      <c r="Z34" s="263"/>
      <c r="AA34" s="264"/>
      <c r="AB34" s="370" t="s">
        <v>534</v>
      </c>
      <c r="AC34" s="370"/>
      <c r="AD34" s="370"/>
      <c r="AE34" s="391" t="s">
        <v>532</v>
      </c>
      <c r="AF34" s="362"/>
      <c r="AG34" s="362"/>
      <c r="AH34" s="362"/>
      <c r="AI34" s="391" t="s">
        <v>532</v>
      </c>
      <c r="AJ34" s="362"/>
      <c r="AK34" s="362"/>
      <c r="AL34" s="362"/>
      <c r="AM34" s="391"/>
      <c r="AN34" s="362"/>
      <c r="AO34" s="362"/>
      <c r="AP34" s="362"/>
      <c r="AQ34" s="271" t="s">
        <v>532</v>
      </c>
      <c r="AR34" s="209"/>
      <c r="AS34" s="209"/>
      <c r="AT34" s="272"/>
      <c r="AU34" s="362">
        <v>39</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v>41</v>
      </c>
      <c r="AF35" s="362"/>
      <c r="AG35" s="362"/>
      <c r="AH35" s="362"/>
      <c r="AI35" s="391">
        <v>56</v>
      </c>
      <c r="AJ35" s="362"/>
      <c r="AK35" s="362"/>
      <c r="AL35" s="362"/>
      <c r="AM35" s="391">
        <v>69</v>
      </c>
      <c r="AN35" s="362"/>
      <c r="AO35" s="362"/>
      <c r="AP35" s="362"/>
      <c r="AQ35" s="271" t="s">
        <v>532</v>
      </c>
      <c r="AR35" s="209"/>
      <c r="AS35" s="209"/>
      <c r="AT35" s="272"/>
      <c r="AU35" s="362" t="s">
        <v>532</v>
      </c>
      <c r="AV35" s="362"/>
      <c r="AW35" s="362"/>
      <c r="AX35" s="363"/>
    </row>
    <row r="36" spans="1:50" ht="18.75" customHeight="1" x14ac:dyDescent="0.15">
      <c r="A36" s="276" t="s">
        <v>13</v>
      </c>
      <c r="B36" s="277"/>
      <c r="C36" s="277"/>
      <c r="D36" s="277"/>
      <c r="E36" s="277"/>
      <c r="F36" s="278"/>
      <c r="G36" s="357" t="s">
        <v>274</v>
      </c>
      <c r="H36" s="358"/>
      <c r="I36" s="358"/>
      <c r="J36" s="358"/>
      <c r="K36" s="358"/>
      <c r="L36" s="358"/>
      <c r="M36" s="358"/>
      <c r="N36" s="358"/>
      <c r="O36" s="359"/>
      <c r="P36" s="386" t="s">
        <v>65</v>
      </c>
      <c r="Q36" s="358"/>
      <c r="R36" s="358"/>
      <c r="S36" s="358"/>
      <c r="T36" s="358"/>
      <c r="U36" s="358"/>
      <c r="V36" s="358"/>
      <c r="W36" s="358"/>
      <c r="X36" s="359"/>
      <c r="Y36" s="331"/>
      <c r="Z36" s="332"/>
      <c r="AA36" s="333"/>
      <c r="AB36" s="286" t="s">
        <v>12</v>
      </c>
      <c r="AC36" s="287"/>
      <c r="AD36" s="288"/>
      <c r="AE36" s="629" t="s">
        <v>370</v>
      </c>
      <c r="AF36" s="629"/>
      <c r="AG36" s="629"/>
      <c r="AH36" s="629"/>
      <c r="AI36" s="629" t="s">
        <v>371</v>
      </c>
      <c r="AJ36" s="629"/>
      <c r="AK36" s="629"/>
      <c r="AL36" s="629"/>
      <c r="AM36" s="629" t="s">
        <v>372</v>
      </c>
      <c r="AN36" s="629"/>
      <c r="AO36" s="629"/>
      <c r="AP36" s="286"/>
      <c r="AQ36" s="147" t="s">
        <v>368</v>
      </c>
      <c r="AR36" s="150"/>
      <c r="AS36" s="150"/>
      <c r="AT36" s="151"/>
      <c r="AU36" s="818" t="s">
        <v>261</v>
      </c>
      <c r="AV36" s="818"/>
      <c r="AW36" s="818"/>
      <c r="AX36" s="819"/>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0"/>
      <c r="AF37" s="630"/>
      <c r="AG37" s="630"/>
      <c r="AH37" s="630"/>
      <c r="AI37" s="630"/>
      <c r="AJ37" s="630"/>
      <c r="AK37" s="630"/>
      <c r="AL37" s="630"/>
      <c r="AM37" s="630"/>
      <c r="AN37" s="630"/>
      <c r="AO37" s="630"/>
      <c r="AP37" s="289"/>
      <c r="AQ37" s="203" t="s">
        <v>532</v>
      </c>
      <c r="AR37" s="152"/>
      <c r="AS37" s="153" t="s">
        <v>369</v>
      </c>
      <c r="AT37" s="154"/>
      <c r="AU37" s="275">
        <v>29</v>
      </c>
      <c r="AV37" s="275"/>
      <c r="AW37" s="273" t="s">
        <v>311</v>
      </c>
      <c r="AX37" s="274"/>
    </row>
    <row r="38" spans="1:50" ht="22.5" customHeight="1" x14ac:dyDescent="0.15">
      <c r="A38" s="279"/>
      <c r="B38" s="277"/>
      <c r="C38" s="277"/>
      <c r="D38" s="277"/>
      <c r="E38" s="277"/>
      <c r="F38" s="278"/>
      <c r="G38" s="399" t="s">
        <v>530</v>
      </c>
      <c r="H38" s="400"/>
      <c r="I38" s="400"/>
      <c r="J38" s="400"/>
      <c r="K38" s="400"/>
      <c r="L38" s="400"/>
      <c r="M38" s="400"/>
      <c r="N38" s="400"/>
      <c r="O38" s="401"/>
      <c r="P38" s="112" t="s">
        <v>531</v>
      </c>
      <c r="Q38" s="112"/>
      <c r="R38" s="112"/>
      <c r="S38" s="112"/>
      <c r="T38" s="112"/>
      <c r="U38" s="112"/>
      <c r="V38" s="112"/>
      <c r="W38" s="112"/>
      <c r="X38" s="132"/>
      <c r="Y38" s="375" t="s">
        <v>14</v>
      </c>
      <c r="Z38" s="376"/>
      <c r="AA38" s="377"/>
      <c r="AB38" s="325" t="s">
        <v>535</v>
      </c>
      <c r="AC38" s="325"/>
      <c r="AD38" s="325"/>
      <c r="AE38" s="391" t="s">
        <v>532</v>
      </c>
      <c r="AF38" s="362"/>
      <c r="AG38" s="362"/>
      <c r="AH38" s="362"/>
      <c r="AI38" s="391" t="s">
        <v>532</v>
      </c>
      <c r="AJ38" s="362"/>
      <c r="AK38" s="362"/>
      <c r="AL38" s="362"/>
      <c r="AM38" s="391">
        <v>0</v>
      </c>
      <c r="AN38" s="362"/>
      <c r="AO38" s="362"/>
      <c r="AP38" s="362"/>
      <c r="AQ38" s="271" t="s">
        <v>532</v>
      </c>
      <c r="AR38" s="209"/>
      <c r="AS38" s="209"/>
      <c r="AT38" s="272"/>
      <c r="AU38" s="362" t="s">
        <v>532</v>
      </c>
      <c r="AV38" s="362"/>
      <c r="AW38" s="362"/>
      <c r="AX38" s="363"/>
    </row>
    <row r="39" spans="1:50" ht="22.5"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60</v>
      </c>
      <c r="Z39" s="263"/>
      <c r="AA39" s="264"/>
      <c r="AB39" s="370" t="s">
        <v>535</v>
      </c>
      <c r="AC39" s="370"/>
      <c r="AD39" s="370"/>
      <c r="AE39" s="391" t="s">
        <v>532</v>
      </c>
      <c r="AF39" s="362"/>
      <c r="AG39" s="362"/>
      <c r="AH39" s="362"/>
      <c r="AI39" s="391" t="s">
        <v>532</v>
      </c>
      <c r="AJ39" s="362"/>
      <c r="AK39" s="362"/>
      <c r="AL39" s="362"/>
      <c r="AM39" s="391" t="s">
        <v>521</v>
      </c>
      <c r="AN39" s="362"/>
      <c r="AO39" s="362"/>
      <c r="AP39" s="362"/>
      <c r="AQ39" s="271" t="s">
        <v>532</v>
      </c>
      <c r="AR39" s="209"/>
      <c r="AS39" s="209"/>
      <c r="AT39" s="272"/>
      <c r="AU39" s="362">
        <v>1</v>
      </c>
      <c r="AV39" s="362"/>
      <c r="AW39" s="362"/>
      <c r="AX39" s="363"/>
    </row>
    <row r="40" spans="1:50" ht="22.5"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t="s">
        <v>532</v>
      </c>
      <c r="AF40" s="362"/>
      <c r="AG40" s="362"/>
      <c r="AH40" s="362"/>
      <c r="AI40" s="391" t="s">
        <v>532</v>
      </c>
      <c r="AJ40" s="362"/>
      <c r="AK40" s="362"/>
      <c r="AL40" s="362"/>
      <c r="AM40" s="391">
        <v>0</v>
      </c>
      <c r="AN40" s="362"/>
      <c r="AO40" s="362"/>
      <c r="AP40" s="362"/>
      <c r="AQ40" s="271" t="s">
        <v>532</v>
      </c>
      <c r="AR40" s="209"/>
      <c r="AS40" s="209"/>
      <c r="AT40" s="272"/>
      <c r="AU40" s="362" t="s">
        <v>532</v>
      </c>
      <c r="AV40" s="362"/>
      <c r="AW40" s="362"/>
      <c r="AX40" s="363"/>
    </row>
    <row r="41" spans="1:50" ht="18.75" hidden="1" customHeight="1" x14ac:dyDescent="0.15">
      <c r="A41" s="276" t="s">
        <v>13</v>
      </c>
      <c r="B41" s="277"/>
      <c r="C41" s="277"/>
      <c r="D41" s="277"/>
      <c r="E41" s="277"/>
      <c r="F41" s="278"/>
      <c r="G41" s="357" t="s">
        <v>274</v>
      </c>
      <c r="H41" s="358"/>
      <c r="I41" s="358"/>
      <c r="J41" s="358"/>
      <c r="K41" s="358"/>
      <c r="L41" s="358"/>
      <c r="M41" s="358"/>
      <c r="N41" s="358"/>
      <c r="O41" s="359"/>
      <c r="P41" s="386" t="s">
        <v>65</v>
      </c>
      <c r="Q41" s="358"/>
      <c r="R41" s="358"/>
      <c r="S41" s="358"/>
      <c r="T41" s="358"/>
      <c r="U41" s="358"/>
      <c r="V41" s="358"/>
      <c r="W41" s="358"/>
      <c r="X41" s="359"/>
      <c r="Y41" s="331"/>
      <c r="Z41" s="332"/>
      <c r="AA41" s="333"/>
      <c r="AB41" s="286" t="s">
        <v>12</v>
      </c>
      <c r="AC41" s="287"/>
      <c r="AD41" s="288"/>
      <c r="AE41" s="629" t="s">
        <v>370</v>
      </c>
      <c r="AF41" s="629"/>
      <c r="AG41" s="629"/>
      <c r="AH41" s="629"/>
      <c r="AI41" s="629" t="s">
        <v>371</v>
      </c>
      <c r="AJ41" s="629"/>
      <c r="AK41" s="629"/>
      <c r="AL41" s="629"/>
      <c r="AM41" s="629" t="s">
        <v>372</v>
      </c>
      <c r="AN41" s="629"/>
      <c r="AO41" s="629"/>
      <c r="AP41" s="286"/>
      <c r="AQ41" s="147" t="s">
        <v>368</v>
      </c>
      <c r="AR41" s="150"/>
      <c r="AS41" s="150"/>
      <c r="AT41" s="151"/>
      <c r="AU41" s="818" t="s">
        <v>261</v>
      </c>
      <c r="AV41" s="818"/>
      <c r="AW41" s="818"/>
      <c r="AX41" s="819"/>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0"/>
      <c r="AF42" s="630"/>
      <c r="AG42" s="630"/>
      <c r="AH42" s="630"/>
      <c r="AI42" s="630"/>
      <c r="AJ42" s="630"/>
      <c r="AK42" s="630"/>
      <c r="AL42" s="630"/>
      <c r="AM42" s="630"/>
      <c r="AN42" s="630"/>
      <c r="AO42" s="630"/>
      <c r="AP42" s="289"/>
      <c r="AQ42" s="203"/>
      <c r="AR42" s="152"/>
      <c r="AS42" s="153" t="s">
        <v>369</v>
      </c>
      <c r="AT42" s="154"/>
      <c r="AU42" s="275"/>
      <c r="AV42" s="275"/>
      <c r="AW42" s="273" t="s">
        <v>311</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60</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56" t="s">
        <v>16</v>
      </c>
      <c r="AC45" s="756"/>
      <c r="AD45" s="756"/>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486</v>
      </c>
      <c r="B46" s="352"/>
      <c r="C46" s="352"/>
      <c r="D46" s="352"/>
      <c r="E46" s="352"/>
      <c r="F46" s="353"/>
      <c r="G46" s="768"/>
      <c r="H46" s="150" t="s">
        <v>274</v>
      </c>
      <c r="I46" s="150"/>
      <c r="J46" s="150"/>
      <c r="K46" s="150"/>
      <c r="L46" s="150"/>
      <c r="M46" s="150"/>
      <c r="N46" s="150"/>
      <c r="O46" s="151"/>
      <c r="P46" s="147" t="s">
        <v>65</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8" t="s">
        <v>261</v>
      </c>
      <c r="AV46" s="118"/>
      <c r="AW46" s="118"/>
      <c r="AX46" s="126"/>
    </row>
    <row r="47" spans="1:50" ht="18.75" hidden="1" customHeight="1" x14ac:dyDescent="0.15">
      <c r="A47" s="354"/>
      <c r="B47" s="355"/>
      <c r="C47" s="355"/>
      <c r="D47" s="355"/>
      <c r="E47" s="355"/>
      <c r="F47" s="356"/>
      <c r="G47" s="76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311</v>
      </c>
      <c r="AX47" s="204"/>
    </row>
    <row r="48" spans="1:50" ht="22.5" hidden="1" customHeight="1" x14ac:dyDescent="0.15">
      <c r="A48" s="354"/>
      <c r="B48" s="355"/>
      <c r="C48" s="355"/>
      <c r="D48" s="355"/>
      <c r="E48" s="355"/>
      <c r="F48" s="356"/>
      <c r="G48" s="430" t="s">
        <v>384</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60</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37"/>
      <c r="AF50" s="838"/>
      <c r="AG50" s="838"/>
      <c r="AH50" s="838"/>
      <c r="AI50" s="837"/>
      <c r="AJ50" s="838"/>
      <c r="AK50" s="838"/>
      <c r="AL50" s="838"/>
      <c r="AM50" s="837"/>
      <c r="AN50" s="838"/>
      <c r="AO50" s="838"/>
      <c r="AP50" s="838"/>
      <c r="AQ50" s="271"/>
      <c r="AR50" s="209"/>
      <c r="AS50" s="209"/>
      <c r="AT50" s="272"/>
      <c r="AU50" s="362"/>
      <c r="AV50" s="362"/>
      <c r="AW50" s="362"/>
      <c r="AX50" s="363"/>
    </row>
    <row r="51" spans="1:50" ht="57" hidden="1" customHeight="1" x14ac:dyDescent="0.15">
      <c r="A51" s="93" t="s">
        <v>513</v>
      </c>
      <c r="B51" s="94"/>
      <c r="C51" s="94"/>
      <c r="D51" s="94"/>
      <c r="E51" s="91" t="s">
        <v>507</v>
      </c>
      <c r="F51" s="92"/>
      <c r="G51" s="59" t="s">
        <v>385</v>
      </c>
      <c r="H51" s="396"/>
      <c r="I51" s="397"/>
      <c r="J51" s="397"/>
      <c r="K51" s="397"/>
      <c r="L51" s="397"/>
      <c r="M51" s="397"/>
      <c r="N51" s="397"/>
      <c r="O51" s="398"/>
      <c r="P51" s="107"/>
      <c r="Q51" s="107"/>
      <c r="R51" s="107"/>
      <c r="S51" s="107"/>
      <c r="T51" s="107"/>
      <c r="U51" s="107"/>
      <c r="V51" s="107"/>
      <c r="W51" s="107"/>
      <c r="X51" s="107"/>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2" t="s">
        <v>277</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37" t="s">
        <v>275</v>
      </c>
      <c r="B53" s="371" t="s">
        <v>272</v>
      </c>
      <c r="C53" s="305"/>
      <c r="D53" s="305"/>
      <c r="E53" s="305"/>
      <c r="F53" s="306"/>
      <c r="G53" s="310" t="s">
        <v>266</v>
      </c>
      <c r="H53" s="310"/>
      <c r="I53" s="310"/>
      <c r="J53" s="310"/>
      <c r="K53" s="310"/>
      <c r="L53" s="310"/>
      <c r="M53" s="310"/>
      <c r="N53" s="310"/>
      <c r="O53" s="310"/>
      <c r="P53" s="310"/>
      <c r="Q53" s="310"/>
      <c r="R53" s="310"/>
      <c r="S53" s="310"/>
      <c r="T53" s="310"/>
      <c r="U53" s="310"/>
      <c r="V53" s="310"/>
      <c r="W53" s="310"/>
      <c r="X53" s="310"/>
      <c r="Y53" s="310"/>
      <c r="Z53" s="310"/>
      <c r="AA53" s="395"/>
      <c r="AB53" s="309" t="s">
        <v>381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7"/>
      <c r="B55" s="371"/>
      <c r="C55" s="305"/>
      <c r="D55" s="305"/>
      <c r="E55" s="305"/>
      <c r="F55" s="306"/>
      <c r="G55" s="537"/>
      <c r="H55" s="537"/>
      <c r="I55" s="537"/>
      <c r="J55" s="537"/>
      <c r="K55" s="537"/>
      <c r="L55" s="537"/>
      <c r="M55" s="537"/>
      <c r="N55" s="537"/>
      <c r="O55" s="537"/>
      <c r="P55" s="537"/>
      <c r="Q55" s="537"/>
      <c r="R55" s="537"/>
      <c r="S55" s="537"/>
      <c r="T55" s="537"/>
      <c r="U55" s="537"/>
      <c r="V55" s="537"/>
      <c r="W55" s="537"/>
      <c r="X55" s="537"/>
      <c r="Y55" s="537"/>
      <c r="Z55" s="537"/>
      <c r="AA55" s="538"/>
      <c r="AB55" s="831"/>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2"/>
    </row>
    <row r="56" spans="1:50" ht="22.5" hidden="1" customHeight="1" x14ac:dyDescent="0.15">
      <c r="A56" s="737"/>
      <c r="B56" s="371"/>
      <c r="C56" s="305"/>
      <c r="D56" s="305"/>
      <c r="E56" s="305"/>
      <c r="F56" s="306"/>
      <c r="G56" s="539"/>
      <c r="H56" s="539"/>
      <c r="I56" s="539"/>
      <c r="J56" s="539"/>
      <c r="K56" s="539"/>
      <c r="L56" s="539"/>
      <c r="M56" s="539"/>
      <c r="N56" s="539"/>
      <c r="O56" s="539"/>
      <c r="P56" s="539"/>
      <c r="Q56" s="539"/>
      <c r="R56" s="539"/>
      <c r="S56" s="539"/>
      <c r="T56" s="539"/>
      <c r="U56" s="539"/>
      <c r="V56" s="539"/>
      <c r="W56" s="539"/>
      <c r="X56" s="539"/>
      <c r="Y56" s="539"/>
      <c r="Z56" s="539"/>
      <c r="AA56" s="540"/>
      <c r="AB56" s="833"/>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4"/>
    </row>
    <row r="57" spans="1:50" ht="22.5" hidden="1" customHeight="1" x14ac:dyDescent="0.15">
      <c r="A57" s="737"/>
      <c r="B57" s="372"/>
      <c r="C57" s="373"/>
      <c r="D57" s="373"/>
      <c r="E57" s="373"/>
      <c r="F57" s="374"/>
      <c r="G57" s="541"/>
      <c r="H57" s="541"/>
      <c r="I57" s="541"/>
      <c r="J57" s="541"/>
      <c r="K57" s="541"/>
      <c r="L57" s="541"/>
      <c r="M57" s="541"/>
      <c r="N57" s="541"/>
      <c r="O57" s="541"/>
      <c r="P57" s="541"/>
      <c r="Q57" s="541"/>
      <c r="R57" s="541"/>
      <c r="S57" s="541"/>
      <c r="T57" s="541"/>
      <c r="U57" s="541"/>
      <c r="V57" s="541"/>
      <c r="W57" s="541"/>
      <c r="X57" s="541"/>
      <c r="Y57" s="541"/>
      <c r="Z57" s="541"/>
      <c r="AA57" s="542"/>
      <c r="AB57" s="835"/>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6"/>
    </row>
    <row r="58" spans="1:50" ht="18.75" hidden="1" customHeight="1" x14ac:dyDescent="0.15">
      <c r="A58" s="737"/>
      <c r="B58" s="305" t="s">
        <v>273</v>
      </c>
      <c r="C58" s="305"/>
      <c r="D58" s="305"/>
      <c r="E58" s="305"/>
      <c r="F58" s="306"/>
      <c r="G58" s="357" t="s">
        <v>67</v>
      </c>
      <c r="H58" s="358"/>
      <c r="I58" s="358"/>
      <c r="J58" s="358"/>
      <c r="K58" s="358"/>
      <c r="L58" s="358"/>
      <c r="M58" s="358"/>
      <c r="N58" s="358"/>
      <c r="O58" s="359"/>
      <c r="P58" s="386" t="s">
        <v>71</v>
      </c>
      <c r="Q58" s="358"/>
      <c r="R58" s="358"/>
      <c r="S58" s="358"/>
      <c r="T58" s="358"/>
      <c r="U58" s="358"/>
      <c r="V58" s="358"/>
      <c r="W58" s="358"/>
      <c r="X58" s="359"/>
      <c r="Y58" s="158"/>
      <c r="Z58" s="159"/>
      <c r="AA58" s="160"/>
      <c r="AB58" s="286" t="s">
        <v>12</v>
      </c>
      <c r="AC58" s="287"/>
      <c r="AD58" s="288"/>
      <c r="AE58" s="629" t="s">
        <v>370</v>
      </c>
      <c r="AF58" s="629"/>
      <c r="AG58" s="629"/>
      <c r="AH58" s="629"/>
      <c r="AI58" s="629" t="s">
        <v>371</v>
      </c>
      <c r="AJ58" s="629"/>
      <c r="AK58" s="629"/>
      <c r="AL58" s="629"/>
      <c r="AM58" s="629" t="s">
        <v>372</v>
      </c>
      <c r="AN58" s="629"/>
      <c r="AO58" s="629"/>
      <c r="AP58" s="286"/>
      <c r="AQ58" s="147" t="s">
        <v>368</v>
      </c>
      <c r="AR58" s="150"/>
      <c r="AS58" s="150"/>
      <c r="AT58" s="151"/>
      <c r="AU58" s="818" t="s">
        <v>261</v>
      </c>
      <c r="AV58" s="818"/>
      <c r="AW58" s="818"/>
      <c r="AX58" s="819"/>
    </row>
    <row r="59" spans="1:50" ht="18.75" hidden="1" customHeight="1" x14ac:dyDescent="0.15">
      <c r="A59" s="73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30"/>
      <c r="AF59" s="630"/>
      <c r="AG59" s="630"/>
      <c r="AH59" s="630"/>
      <c r="AI59" s="630"/>
      <c r="AJ59" s="630"/>
      <c r="AK59" s="630"/>
      <c r="AL59" s="630"/>
      <c r="AM59" s="630"/>
      <c r="AN59" s="630"/>
      <c r="AO59" s="630"/>
      <c r="AP59" s="289"/>
      <c r="AQ59" s="412"/>
      <c r="AR59" s="275"/>
      <c r="AS59" s="153" t="s">
        <v>369</v>
      </c>
      <c r="AT59" s="154"/>
      <c r="AU59" s="275"/>
      <c r="AV59" s="275"/>
      <c r="AW59" s="273" t="s">
        <v>311</v>
      </c>
      <c r="AX59" s="274"/>
    </row>
    <row r="60" spans="1:50" ht="22.5" hidden="1" customHeight="1" x14ac:dyDescent="0.15">
      <c r="A60" s="737"/>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68</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37"/>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60</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37"/>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37"/>
      <c r="B63" s="305" t="s">
        <v>273</v>
      </c>
      <c r="C63" s="305"/>
      <c r="D63" s="305"/>
      <c r="E63" s="305"/>
      <c r="F63" s="306"/>
      <c r="G63" s="357" t="s">
        <v>67</v>
      </c>
      <c r="H63" s="358"/>
      <c r="I63" s="358"/>
      <c r="J63" s="358"/>
      <c r="K63" s="358"/>
      <c r="L63" s="358"/>
      <c r="M63" s="358"/>
      <c r="N63" s="358"/>
      <c r="O63" s="359"/>
      <c r="P63" s="386" t="s">
        <v>71</v>
      </c>
      <c r="Q63" s="358"/>
      <c r="R63" s="358"/>
      <c r="S63" s="358"/>
      <c r="T63" s="358"/>
      <c r="U63" s="358"/>
      <c r="V63" s="358"/>
      <c r="W63" s="358"/>
      <c r="X63" s="359"/>
      <c r="Y63" s="158"/>
      <c r="Z63" s="159"/>
      <c r="AA63" s="160"/>
      <c r="AB63" s="286" t="s">
        <v>12</v>
      </c>
      <c r="AC63" s="287"/>
      <c r="AD63" s="288"/>
      <c r="AE63" s="629" t="s">
        <v>370</v>
      </c>
      <c r="AF63" s="629"/>
      <c r="AG63" s="629"/>
      <c r="AH63" s="629"/>
      <c r="AI63" s="629" t="s">
        <v>371</v>
      </c>
      <c r="AJ63" s="629"/>
      <c r="AK63" s="629"/>
      <c r="AL63" s="629"/>
      <c r="AM63" s="629" t="s">
        <v>372</v>
      </c>
      <c r="AN63" s="629"/>
      <c r="AO63" s="629"/>
      <c r="AP63" s="286"/>
      <c r="AQ63" s="147" t="s">
        <v>368</v>
      </c>
      <c r="AR63" s="150"/>
      <c r="AS63" s="150"/>
      <c r="AT63" s="151"/>
      <c r="AU63" s="818" t="s">
        <v>261</v>
      </c>
      <c r="AV63" s="818"/>
      <c r="AW63" s="818"/>
      <c r="AX63" s="819"/>
    </row>
    <row r="64" spans="1:50" ht="18.75" hidden="1" customHeight="1" x14ac:dyDescent="0.15">
      <c r="A64" s="73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30"/>
      <c r="AF64" s="630"/>
      <c r="AG64" s="630"/>
      <c r="AH64" s="630"/>
      <c r="AI64" s="630"/>
      <c r="AJ64" s="630"/>
      <c r="AK64" s="630"/>
      <c r="AL64" s="630"/>
      <c r="AM64" s="630"/>
      <c r="AN64" s="630"/>
      <c r="AO64" s="630"/>
      <c r="AP64" s="289"/>
      <c r="AQ64" s="412"/>
      <c r="AR64" s="275"/>
      <c r="AS64" s="153" t="s">
        <v>369</v>
      </c>
      <c r="AT64" s="154"/>
      <c r="AU64" s="275"/>
      <c r="AV64" s="275"/>
      <c r="AW64" s="273" t="s">
        <v>311</v>
      </c>
      <c r="AX64" s="274"/>
    </row>
    <row r="65" spans="1:60" ht="22.5" hidden="1" customHeight="1" x14ac:dyDescent="0.15">
      <c r="A65" s="737"/>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68</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37"/>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60</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37"/>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37"/>
      <c r="B68" s="305" t="s">
        <v>273</v>
      </c>
      <c r="C68" s="305"/>
      <c r="D68" s="305"/>
      <c r="E68" s="305"/>
      <c r="F68" s="306"/>
      <c r="G68" s="357" t="s">
        <v>67</v>
      </c>
      <c r="H68" s="358"/>
      <c r="I68" s="358"/>
      <c r="J68" s="358"/>
      <c r="K68" s="358"/>
      <c r="L68" s="358"/>
      <c r="M68" s="358"/>
      <c r="N68" s="358"/>
      <c r="O68" s="359"/>
      <c r="P68" s="386" t="s">
        <v>71</v>
      </c>
      <c r="Q68" s="358"/>
      <c r="R68" s="358"/>
      <c r="S68" s="358"/>
      <c r="T68" s="358"/>
      <c r="U68" s="358"/>
      <c r="V68" s="358"/>
      <c r="W68" s="358"/>
      <c r="X68" s="359"/>
      <c r="Y68" s="158"/>
      <c r="Z68" s="159"/>
      <c r="AA68" s="160"/>
      <c r="AB68" s="286" t="s">
        <v>12</v>
      </c>
      <c r="AC68" s="287"/>
      <c r="AD68" s="288"/>
      <c r="AE68" s="286" t="s">
        <v>370</v>
      </c>
      <c r="AF68" s="287"/>
      <c r="AG68" s="287"/>
      <c r="AH68" s="288"/>
      <c r="AI68" s="286" t="s">
        <v>371</v>
      </c>
      <c r="AJ68" s="287"/>
      <c r="AK68" s="287"/>
      <c r="AL68" s="288"/>
      <c r="AM68" s="286" t="s">
        <v>372</v>
      </c>
      <c r="AN68" s="287"/>
      <c r="AO68" s="287"/>
      <c r="AP68" s="287"/>
      <c r="AQ68" s="147" t="s">
        <v>368</v>
      </c>
      <c r="AR68" s="150"/>
      <c r="AS68" s="150"/>
      <c r="AT68" s="151"/>
      <c r="AU68" s="818" t="s">
        <v>261</v>
      </c>
      <c r="AV68" s="818"/>
      <c r="AW68" s="818"/>
      <c r="AX68" s="819"/>
    </row>
    <row r="69" spans="1:60" ht="18.75" hidden="1" customHeight="1" x14ac:dyDescent="0.15">
      <c r="A69" s="73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369</v>
      </c>
      <c r="AT69" s="154"/>
      <c r="AU69" s="275"/>
      <c r="AV69" s="275"/>
      <c r="AW69" s="273" t="s">
        <v>311</v>
      </c>
      <c r="AX69" s="274"/>
    </row>
    <row r="70" spans="1:60" ht="22.5" hidden="1" customHeight="1" x14ac:dyDescent="0.15">
      <c r="A70" s="737"/>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68</v>
      </c>
      <c r="Z70" s="393"/>
      <c r="AA70" s="394"/>
      <c r="AB70" s="765"/>
      <c r="AC70" s="766"/>
      <c r="AD70" s="767"/>
      <c r="AE70" s="391"/>
      <c r="AF70" s="362"/>
      <c r="AG70" s="362"/>
      <c r="AH70" s="839"/>
      <c r="AI70" s="391"/>
      <c r="AJ70" s="362"/>
      <c r="AK70" s="362"/>
      <c r="AL70" s="839"/>
      <c r="AM70" s="391"/>
      <c r="AN70" s="362"/>
      <c r="AO70" s="362"/>
      <c r="AP70" s="362"/>
      <c r="AQ70" s="271"/>
      <c r="AR70" s="209"/>
      <c r="AS70" s="209"/>
      <c r="AT70" s="272"/>
      <c r="AU70" s="362"/>
      <c r="AV70" s="362"/>
      <c r="AW70" s="362"/>
      <c r="AX70" s="363"/>
    </row>
    <row r="71" spans="1:60" ht="22.5" hidden="1" customHeight="1" x14ac:dyDescent="0.15">
      <c r="A71" s="737"/>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60</v>
      </c>
      <c r="Z71" s="329"/>
      <c r="AA71" s="330"/>
      <c r="AB71" s="409"/>
      <c r="AC71" s="410"/>
      <c r="AD71" s="411"/>
      <c r="AE71" s="391"/>
      <c r="AF71" s="362"/>
      <c r="AG71" s="362"/>
      <c r="AH71" s="839"/>
      <c r="AI71" s="391"/>
      <c r="AJ71" s="362"/>
      <c r="AK71" s="362"/>
      <c r="AL71" s="839"/>
      <c r="AM71" s="391"/>
      <c r="AN71" s="362"/>
      <c r="AO71" s="362"/>
      <c r="AP71" s="362"/>
      <c r="AQ71" s="271"/>
      <c r="AR71" s="209"/>
      <c r="AS71" s="209"/>
      <c r="AT71" s="272"/>
      <c r="AU71" s="362"/>
      <c r="AV71" s="362"/>
      <c r="AW71" s="362"/>
      <c r="AX71" s="363"/>
    </row>
    <row r="72" spans="1:60" ht="22.5" hidden="1" customHeight="1" thickBot="1" x14ac:dyDescent="0.2">
      <c r="A72" s="738"/>
      <c r="B72" s="307"/>
      <c r="C72" s="307"/>
      <c r="D72" s="307"/>
      <c r="E72" s="307"/>
      <c r="F72" s="308"/>
      <c r="G72" s="757"/>
      <c r="H72" s="758"/>
      <c r="I72" s="758"/>
      <c r="J72" s="758"/>
      <c r="K72" s="758"/>
      <c r="L72" s="758"/>
      <c r="M72" s="758"/>
      <c r="N72" s="758"/>
      <c r="O72" s="759"/>
      <c r="P72" s="368"/>
      <c r="Q72" s="368"/>
      <c r="R72" s="368"/>
      <c r="S72" s="368"/>
      <c r="T72" s="368"/>
      <c r="U72" s="368"/>
      <c r="V72" s="368"/>
      <c r="W72" s="368"/>
      <c r="X72" s="369"/>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0" t="s">
        <v>70</v>
      </c>
      <c r="B73" s="341"/>
      <c r="C73" s="341"/>
      <c r="D73" s="341"/>
      <c r="E73" s="341"/>
      <c r="F73" s="342"/>
      <c r="G73" s="349" t="s">
        <v>66</v>
      </c>
      <c r="H73" s="349"/>
      <c r="I73" s="349"/>
      <c r="J73" s="349"/>
      <c r="K73" s="349"/>
      <c r="L73" s="349"/>
      <c r="M73" s="349"/>
      <c r="N73" s="349"/>
      <c r="O73" s="349"/>
      <c r="P73" s="349"/>
      <c r="Q73" s="349"/>
      <c r="R73" s="349"/>
      <c r="S73" s="349"/>
      <c r="T73" s="349"/>
      <c r="U73" s="349"/>
      <c r="V73" s="349"/>
      <c r="W73" s="349"/>
      <c r="X73" s="350"/>
      <c r="Y73" s="776"/>
      <c r="Z73" s="777"/>
      <c r="AA73" s="778"/>
      <c r="AB73" s="755" t="s">
        <v>12</v>
      </c>
      <c r="AC73" s="755"/>
      <c r="AD73" s="755"/>
      <c r="AE73" s="755" t="s">
        <v>370</v>
      </c>
      <c r="AF73" s="755"/>
      <c r="AG73" s="755"/>
      <c r="AH73" s="755"/>
      <c r="AI73" s="755" t="s">
        <v>371</v>
      </c>
      <c r="AJ73" s="755"/>
      <c r="AK73" s="755"/>
      <c r="AL73" s="755"/>
      <c r="AM73" s="755" t="s">
        <v>372</v>
      </c>
      <c r="AN73" s="755"/>
      <c r="AO73" s="755"/>
      <c r="AP73" s="755"/>
      <c r="AQ73" s="847" t="s">
        <v>373</v>
      </c>
      <c r="AR73" s="847"/>
      <c r="AS73" s="847"/>
      <c r="AT73" s="847"/>
      <c r="AU73" s="847"/>
      <c r="AV73" s="847"/>
      <c r="AW73" s="847"/>
      <c r="AX73" s="848"/>
    </row>
    <row r="74" spans="1:60" ht="22.5" customHeight="1" x14ac:dyDescent="0.15">
      <c r="A74" s="299"/>
      <c r="B74" s="300"/>
      <c r="C74" s="300"/>
      <c r="D74" s="300"/>
      <c r="E74" s="300"/>
      <c r="F74" s="301"/>
      <c r="G74" s="112" t="s">
        <v>536</v>
      </c>
      <c r="H74" s="112"/>
      <c r="I74" s="112"/>
      <c r="J74" s="112"/>
      <c r="K74" s="112"/>
      <c r="L74" s="112"/>
      <c r="M74" s="112"/>
      <c r="N74" s="112"/>
      <c r="O74" s="112"/>
      <c r="P74" s="112"/>
      <c r="Q74" s="112"/>
      <c r="R74" s="112"/>
      <c r="S74" s="112"/>
      <c r="T74" s="112"/>
      <c r="U74" s="112"/>
      <c r="V74" s="112"/>
      <c r="W74" s="112"/>
      <c r="X74" s="132"/>
      <c r="Y74" s="293" t="s">
        <v>61</v>
      </c>
      <c r="Z74" s="294"/>
      <c r="AA74" s="295"/>
      <c r="AB74" s="325" t="s">
        <v>540</v>
      </c>
      <c r="AC74" s="325"/>
      <c r="AD74" s="325"/>
      <c r="AE74" s="250">
        <v>895</v>
      </c>
      <c r="AF74" s="250"/>
      <c r="AG74" s="250"/>
      <c r="AH74" s="250"/>
      <c r="AI74" s="250">
        <v>1084</v>
      </c>
      <c r="AJ74" s="250"/>
      <c r="AK74" s="250"/>
      <c r="AL74" s="250"/>
      <c r="AM74" s="250"/>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62</v>
      </c>
      <c r="Z75" s="323"/>
      <c r="AA75" s="324"/>
      <c r="AB75" s="325" t="s">
        <v>540</v>
      </c>
      <c r="AC75" s="325"/>
      <c r="AD75" s="325"/>
      <c r="AE75" s="250" t="s">
        <v>532</v>
      </c>
      <c r="AF75" s="250"/>
      <c r="AG75" s="250"/>
      <c r="AH75" s="250"/>
      <c r="AI75" s="250" t="s">
        <v>532</v>
      </c>
      <c r="AJ75" s="250"/>
      <c r="AK75" s="250"/>
      <c r="AL75" s="250"/>
      <c r="AM75" s="250" t="s">
        <v>566</v>
      </c>
      <c r="AN75" s="250"/>
      <c r="AO75" s="250"/>
      <c r="AP75" s="250"/>
      <c r="AQ75" s="250" t="s">
        <v>532</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70</v>
      </c>
      <c r="B76" s="297"/>
      <c r="C76" s="297"/>
      <c r="D76" s="297"/>
      <c r="E76" s="297"/>
      <c r="F76" s="298"/>
      <c r="G76" s="329" t="s">
        <v>66</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370</v>
      </c>
      <c r="AF76" s="292"/>
      <c r="AG76" s="292"/>
      <c r="AH76" s="292"/>
      <c r="AI76" s="292" t="s">
        <v>371</v>
      </c>
      <c r="AJ76" s="292"/>
      <c r="AK76" s="292"/>
      <c r="AL76" s="292"/>
      <c r="AM76" s="292" t="s">
        <v>372</v>
      </c>
      <c r="AN76" s="292"/>
      <c r="AO76" s="292"/>
      <c r="AP76" s="292"/>
      <c r="AQ76" s="382" t="s">
        <v>373</v>
      </c>
      <c r="AR76" s="382"/>
      <c r="AS76" s="382"/>
      <c r="AT76" s="382"/>
      <c r="AU76" s="382"/>
      <c r="AV76" s="382"/>
      <c r="AW76" s="382"/>
      <c r="AX76" s="383"/>
    </row>
    <row r="77" spans="1:60" ht="22.5" customHeight="1" x14ac:dyDescent="0.15">
      <c r="A77" s="299"/>
      <c r="B77" s="300"/>
      <c r="C77" s="300"/>
      <c r="D77" s="300"/>
      <c r="E77" s="300"/>
      <c r="F77" s="301"/>
      <c r="G77" s="112" t="s">
        <v>537</v>
      </c>
      <c r="H77" s="112"/>
      <c r="I77" s="112"/>
      <c r="J77" s="112"/>
      <c r="K77" s="112"/>
      <c r="L77" s="112"/>
      <c r="M77" s="112"/>
      <c r="N77" s="112"/>
      <c r="O77" s="112"/>
      <c r="P77" s="112"/>
      <c r="Q77" s="112"/>
      <c r="R77" s="112"/>
      <c r="S77" s="112"/>
      <c r="T77" s="112"/>
      <c r="U77" s="112"/>
      <c r="V77" s="112"/>
      <c r="W77" s="112"/>
      <c r="X77" s="132"/>
      <c r="Y77" s="546" t="s">
        <v>61</v>
      </c>
      <c r="Z77" s="547"/>
      <c r="AA77" s="548"/>
      <c r="AB77" s="760" t="s">
        <v>535</v>
      </c>
      <c r="AC77" s="761"/>
      <c r="AD77" s="762"/>
      <c r="AE77" s="250">
        <v>1</v>
      </c>
      <c r="AF77" s="250"/>
      <c r="AG77" s="250"/>
      <c r="AH77" s="250"/>
      <c r="AI77" s="250">
        <v>1</v>
      </c>
      <c r="AJ77" s="250"/>
      <c r="AK77" s="250"/>
      <c r="AL77" s="250"/>
      <c r="AM77" s="250" t="s">
        <v>521</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62</v>
      </c>
      <c r="Z78" s="763"/>
      <c r="AA78" s="764"/>
      <c r="AB78" s="765" t="s">
        <v>535</v>
      </c>
      <c r="AC78" s="766"/>
      <c r="AD78" s="767"/>
      <c r="AE78" s="250">
        <v>1</v>
      </c>
      <c r="AF78" s="250"/>
      <c r="AG78" s="250"/>
      <c r="AH78" s="250"/>
      <c r="AI78" s="250">
        <v>1</v>
      </c>
      <c r="AJ78" s="250"/>
      <c r="AK78" s="250"/>
      <c r="AL78" s="250"/>
      <c r="AM78" s="250" t="s">
        <v>521</v>
      </c>
      <c r="AN78" s="250"/>
      <c r="AO78" s="250"/>
      <c r="AP78" s="250"/>
      <c r="AQ78" s="391" t="s">
        <v>521</v>
      </c>
      <c r="AR78" s="362"/>
      <c r="AS78" s="362"/>
      <c r="AT78" s="362"/>
      <c r="AU78" s="362"/>
      <c r="AV78" s="362"/>
      <c r="AW78" s="362"/>
      <c r="AX78" s="363"/>
      <c r="AY78" s="10"/>
      <c r="AZ78" s="10"/>
      <c r="BA78" s="10"/>
      <c r="BB78" s="10"/>
      <c r="BC78" s="10"/>
      <c r="BD78" s="10"/>
      <c r="BE78" s="10"/>
      <c r="BF78" s="10"/>
      <c r="BG78" s="10"/>
      <c r="BH78" s="10"/>
    </row>
    <row r="79" spans="1:60" ht="31.7" customHeight="1" x14ac:dyDescent="0.15">
      <c r="A79" s="296" t="s">
        <v>70</v>
      </c>
      <c r="B79" s="297"/>
      <c r="C79" s="297"/>
      <c r="D79" s="297"/>
      <c r="E79" s="297"/>
      <c r="F79" s="298"/>
      <c r="G79" s="329" t="s">
        <v>66</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370</v>
      </c>
      <c r="AF79" s="292"/>
      <c r="AG79" s="292"/>
      <c r="AH79" s="292"/>
      <c r="AI79" s="292" t="s">
        <v>371</v>
      </c>
      <c r="AJ79" s="292"/>
      <c r="AK79" s="292"/>
      <c r="AL79" s="292"/>
      <c r="AM79" s="292" t="s">
        <v>372</v>
      </c>
      <c r="AN79" s="292"/>
      <c r="AO79" s="292"/>
      <c r="AP79" s="292"/>
      <c r="AQ79" s="382" t="s">
        <v>373</v>
      </c>
      <c r="AR79" s="382"/>
      <c r="AS79" s="382"/>
      <c r="AT79" s="382"/>
      <c r="AU79" s="382"/>
      <c r="AV79" s="382"/>
      <c r="AW79" s="382"/>
      <c r="AX79" s="383"/>
    </row>
    <row r="80" spans="1:60" ht="22.5" customHeight="1" x14ac:dyDescent="0.15">
      <c r="A80" s="299"/>
      <c r="B80" s="300"/>
      <c r="C80" s="300"/>
      <c r="D80" s="300"/>
      <c r="E80" s="300"/>
      <c r="F80" s="301"/>
      <c r="G80" s="112" t="s">
        <v>538</v>
      </c>
      <c r="H80" s="112"/>
      <c r="I80" s="112"/>
      <c r="J80" s="112"/>
      <c r="K80" s="112"/>
      <c r="L80" s="112"/>
      <c r="M80" s="112"/>
      <c r="N80" s="112"/>
      <c r="O80" s="112"/>
      <c r="P80" s="112"/>
      <c r="Q80" s="112"/>
      <c r="R80" s="112"/>
      <c r="S80" s="112"/>
      <c r="T80" s="112"/>
      <c r="U80" s="112"/>
      <c r="V80" s="112"/>
      <c r="W80" s="112"/>
      <c r="X80" s="132"/>
      <c r="Y80" s="546" t="s">
        <v>61</v>
      </c>
      <c r="Z80" s="547"/>
      <c r="AA80" s="548"/>
      <c r="AB80" s="760" t="s">
        <v>535</v>
      </c>
      <c r="AC80" s="761"/>
      <c r="AD80" s="762"/>
      <c r="AE80" s="250">
        <v>1</v>
      </c>
      <c r="AF80" s="250"/>
      <c r="AG80" s="250"/>
      <c r="AH80" s="250"/>
      <c r="AI80" s="250">
        <v>1</v>
      </c>
      <c r="AJ80" s="250"/>
      <c r="AK80" s="250"/>
      <c r="AL80" s="250"/>
      <c r="AM80" s="250" t="s">
        <v>521</v>
      </c>
      <c r="AN80" s="250"/>
      <c r="AO80" s="250"/>
      <c r="AP80" s="250"/>
      <c r="AQ80" s="250"/>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62</v>
      </c>
      <c r="Z81" s="763"/>
      <c r="AA81" s="764"/>
      <c r="AB81" s="765" t="s">
        <v>535</v>
      </c>
      <c r="AC81" s="766"/>
      <c r="AD81" s="767"/>
      <c r="AE81" s="250">
        <v>1</v>
      </c>
      <c r="AF81" s="250"/>
      <c r="AG81" s="250"/>
      <c r="AH81" s="250"/>
      <c r="AI81" s="250">
        <v>1</v>
      </c>
      <c r="AJ81" s="250"/>
      <c r="AK81" s="250"/>
      <c r="AL81" s="250"/>
      <c r="AM81" s="250" t="s">
        <v>521</v>
      </c>
      <c r="AN81" s="250"/>
      <c r="AO81" s="250"/>
      <c r="AP81" s="250"/>
      <c r="AQ81" s="250" t="s">
        <v>521</v>
      </c>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70</v>
      </c>
      <c r="B82" s="297"/>
      <c r="C82" s="297"/>
      <c r="D82" s="297"/>
      <c r="E82" s="297"/>
      <c r="F82" s="298"/>
      <c r="G82" s="329" t="s">
        <v>66</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370</v>
      </c>
      <c r="AF82" s="292"/>
      <c r="AG82" s="292"/>
      <c r="AH82" s="292"/>
      <c r="AI82" s="292" t="s">
        <v>371</v>
      </c>
      <c r="AJ82" s="292"/>
      <c r="AK82" s="292"/>
      <c r="AL82" s="292"/>
      <c r="AM82" s="292" t="s">
        <v>372</v>
      </c>
      <c r="AN82" s="292"/>
      <c r="AO82" s="292"/>
      <c r="AP82" s="292"/>
      <c r="AQ82" s="382" t="s">
        <v>373</v>
      </c>
      <c r="AR82" s="382"/>
      <c r="AS82" s="382"/>
      <c r="AT82" s="382"/>
      <c r="AU82" s="382"/>
      <c r="AV82" s="382"/>
      <c r="AW82" s="382"/>
      <c r="AX82" s="383"/>
    </row>
    <row r="83" spans="1:60" ht="22.5" customHeight="1" x14ac:dyDescent="0.15">
      <c r="A83" s="299"/>
      <c r="B83" s="300"/>
      <c r="C83" s="300"/>
      <c r="D83" s="300"/>
      <c r="E83" s="300"/>
      <c r="F83" s="301"/>
      <c r="G83" s="112" t="s">
        <v>539</v>
      </c>
      <c r="H83" s="112"/>
      <c r="I83" s="112"/>
      <c r="J83" s="112"/>
      <c r="K83" s="112"/>
      <c r="L83" s="112"/>
      <c r="M83" s="112"/>
      <c r="N83" s="112"/>
      <c r="O83" s="112"/>
      <c r="P83" s="112"/>
      <c r="Q83" s="112"/>
      <c r="R83" s="112"/>
      <c r="S83" s="112"/>
      <c r="T83" s="112"/>
      <c r="U83" s="112"/>
      <c r="V83" s="112"/>
      <c r="W83" s="112"/>
      <c r="X83" s="132"/>
      <c r="Y83" s="546" t="s">
        <v>61</v>
      </c>
      <c r="Z83" s="547"/>
      <c r="AA83" s="548"/>
      <c r="AB83" s="760" t="s">
        <v>535</v>
      </c>
      <c r="AC83" s="761"/>
      <c r="AD83" s="762"/>
      <c r="AE83" s="250">
        <v>1</v>
      </c>
      <c r="AF83" s="250"/>
      <c r="AG83" s="250"/>
      <c r="AH83" s="250"/>
      <c r="AI83" s="250">
        <v>1</v>
      </c>
      <c r="AJ83" s="250"/>
      <c r="AK83" s="250"/>
      <c r="AL83" s="250"/>
      <c r="AM83" s="250">
        <v>1</v>
      </c>
      <c r="AN83" s="250"/>
      <c r="AO83" s="250"/>
      <c r="AP83" s="250"/>
      <c r="AQ83" s="250"/>
      <c r="AR83" s="250"/>
      <c r="AS83" s="250"/>
      <c r="AT83" s="250"/>
      <c r="AU83" s="250"/>
      <c r="AV83" s="250"/>
      <c r="AW83" s="250"/>
      <c r="AX83" s="267"/>
      <c r="AY83" s="10"/>
      <c r="AZ83" s="10"/>
      <c r="BA83" s="10"/>
      <c r="BB83" s="10"/>
      <c r="BC83" s="10"/>
    </row>
    <row r="84" spans="1:60" ht="22.5"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62</v>
      </c>
      <c r="Z84" s="763"/>
      <c r="AA84" s="764"/>
      <c r="AB84" s="765" t="s">
        <v>535</v>
      </c>
      <c r="AC84" s="766"/>
      <c r="AD84" s="767"/>
      <c r="AE84" s="250">
        <v>1</v>
      </c>
      <c r="AF84" s="250"/>
      <c r="AG84" s="250"/>
      <c r="AH84" s="250"/>
      <c r="AI84" s="250">
        <v>1</v>
      </c>
      <c r="AJ84" s="250"/>
      <c r="AK84" s="250"/>
      <c r="AL84" s="250"/>
      <c r="AM84" s="250">
        <v>1</v>
      </c>
      <c r="AN84" s="250"/>
      <c r="AO84" s="250"/>
      <c r="AP84" s="250"/>
      <c r="AQ84" s="250" t="s">
        <v>521</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70</v>
      </c>
      <c r="B85" s="297"/>
      <c r="C85" s="297"/>
      <c r="D85" s="297"/>
      <c r="E85" s="297"/>
      <c r="F85" s="298"/>
      <c r="G85" s="329" t="s">
        <v>66</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370</v>
      </c>
      <c r="AF85" s="292"/>
      <c r="AG85" s="292"/>
      <c r="AH85" s="292"/>
      <c r="AI85" s="292" t="s">
        <v>371</v>
      </c>
      <c r="AJ85" s="292"/>
      <c r="AK85" s="292"/>
      <c r="AL85" s="292"/>
      <c r="AM85" s="292" t="s">
        <v>372</v>
      </c>
      <c r="AN85" s="292"/>
      <c r="AO85" s="292"/>
      <c r="AP85" s="292"/>
      <c r="AQ85" s="382" t="s">
        <v>373</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46" t="s">
        <v>61</v>
      </c>
      <c r="Z86" s="547"/>
      <c r="AA86" s="548"/>
      <c r="AB86" s="760"/>
      <c r="AC86" s="761"/>
      <c r="AD86" s="76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62</v>
      </c>
      <c r="Z87" s="763"/>
      <c r="AA87" s="764"/>
      <c r="AB87" s="765"/>
      <c r="AC87" s="766"/>
      <c r="AD87" s="76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2"/>
      <c r="Z88" s="653"/>
      <c r="AA88" s="654"/>
      <c r="AB88" s="262" t="s">
        <v>12</v>
      </c>
      <c r="AC88" s="263"/>
      <c r="AD88" s="264"/>
      <c r="AE88" s="292" t="s">
        <v>370</v>
      </c>
      <c r="AF88" s="292"/>
      <c r="AG88" s="292"/>
      <c r="AH88" s="292"/>
      <c r="AI88" s="292" t="s">
        <v>371</v>
      </c>
      <c r="AJ88" s="292"/>
      <c r="AK88" s="292"/>
      <c r="AL88" s="292"/>
      <c r="AM88" s="292" t="s">
        <v>372</v>
      </c>
      <c r="AN88" s="292"/>
      <c r="AO88" s="292"/>
      <c r="AP88" s="292"/>
      <c r="AQ88" s="382" t="s">
        <v>373</v>
      </c>
      <c r="AR88" s="382"/>
      <c r="AS88" s="382"/>
      <c r="AT88" s="382"/>
      <c r="AU88" s="382"/>
      <c r="AV88" s="382"/>
      <c r="AW88" s="382"/>
      <c r="AX88" s="383"/>
    </row>
    <row r="89" spans="1:60" ht="22.5" customHeight="1" x14ac:dyDescent="0.15">
      <c r="A89" s="316"/>
      <c r="B89" s="317"/>
      <c r="C89" s="317"/>
      <c r="D89" s="317"/>
      <c r="E89" s="317"/>
      <c r="F89" s="318"/>
      <c r="G89" s="384" t="s">
        <v>541</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v>1.8207070707070699E-2</v>
      </c>
      <c r="AF89" s="250"/>
      <c r="AG89" s="250"/>
      <c r="AH89" s="250"/>
      <c r="AI89" s="250">
        <v>1.11724137931034E-2</v>
      </c>
      <c r="AJ89" s="250"/>
      <c r="AK89" s="250"/>
      <c r="AL89" s="250"/>
      <c r="AM89" s="250" t="s">
        <v>570</v>
      </c>
      <c r="AN89" s="250"/>
      <c r="AO89" s="250"/>
      <c r="AP89" s="250"/>
      <c r="AQ89" s="250" t="s">
        <v>567</v>
      </c>
      <c r="AR89" s="250"/>
      <c r="AS89" s="250"/>
      <c r="AT89" s="250"/>
      <c r="AU89" s="250"/>
      <c r="AV89" s="250"/>
      <c r="AW89" s="250"/>
      <c r="AX89" s="267"/>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10" t="s">
        <v>578</v>
      </c>
      <c r="AC90" s="711"/>
      <c r="AD90" s="712"/>
      <c r="AE90" s="380" t="s">
        <v>579</v>
      </c>
      <c r="AF90" s="380"/>
      <c r="AG90" s="380"/>
      <c r="AH90" s="380"/>
      <c r="AI90" s="380" t="s">
        <v>580</v>
      </c>
      <c r="AJ90" s="380"/>
      <c r="AK90" s="380"/>
      <c r="AL90" s="380"/>
      <c r="AM90" s="380" t="s">
        <v>567</v>
      </c>
      <c r="AN90" s="380"/>
      <c r="AO90" s="380"/>
      <c r="AP90" s="380"/>
      <c r="AQ90" s="380" t="s">
        <v>567</v>
      </c>
      <c r="AR90" s="380"/>
      <c r="AS90" s="380"/>
      <c r="AT90" s="380"/>
      <c r="AU90" s="380"/>
      <c r="AV90" s="380"/>
      <c r="AW90" s="380"/>
      <c r="AX90" s="381"/>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2"/>
      <c r="Z91" s="653"/>
      <c r="AA91" s="654"/>
      <c r="AB91" s="262" t="s">
        <v>12</v>
      </c>
      <c r="AC91" s="263"/>
      <c r="AD91" s="264"/>
      <c r="AE91" s="292" t="s">
        <v>370</v>
      </c>
      <c r="AF91" s="292"/>
      <c r="AG91" s="292"/>
      <c r="AH91" s="292"/>
      <c r="AI91" s="292" t="s">
        <v>371</v>
      </c>
      <c r="AJ91" s="292"/>
      <c r="AK91" s="292"/>
      <c r="AL91" s="292"/>
      <c r="AM91" s="292" t="s">
        <v>372</v>
      </c>
      <c r="AN91" s="292"/>
      <c r="AO91" s="292"/>
      <c r="AP91" s="292"/>
      <c r="AQ91" s="382" t="s">
        <v>373</v>
      </c>
      <c r="AR91" s="382"/>
      <c r="AS91" s="382"/>
      <c r="AT91" s="382"/>
      <c r="AU91" s="382"/>
      <c r="AV91" s="382"/>
      <c r="AW91" s="382"/>
      <c r="AX91" s="383"/>
    </row>
    <row r="92" spans="1:60" ht="22.5" customHeight="1" x14ac:dyDescent="0.15">
      <c r="A92" s="316"/>
      <c r="B92" s="317"/>
      <c r="C92" s="317"/>
      <c r="D92" s="317"/>
      <c r="E92" s="317"/>
      <c r="F92" s="318"/>
      <c r="G92" s="384" t="s">
        <v>542</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v>9</v>
      </c>
      <c r="AF92" s="250"/>
      <c r="AG92" s="250"/>
      <c r="AH92" s="250"/>
      <c r="AI92" s="250">
        <v>6</v>
      </c>
      <c r="AJ92" s="250"/>
      <c r="AK92" s="250"/>
      <c r="AL92" s="250"/>
      <c r="AM92" s="250" t="s">
        <v>521</v>
      </c>
      <c r="AN92" s="250"/>
      <c r="AO92" s="250"/>
      <c r="AP92" s="250"/>
      <c r="AQ92" s="250" t="s">
        <v>567</v>
      </c>
      <c r="AR92" s="250"/>
      <c r="AS92" s="250"/>
      <c r="AT92" s="250"/>
      <c r="AU92" s="250"/>
      <c r="AV92" s="250"/>
      <c r="AW92" s="250"/>
      <c r="AX92" s="267"/>
    </row>
    <row r="93" spans="1:60" ht="47.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10" t="s">
        <v>581</v>
      </c>
      <c r="AC93" s="711"/>
      <c r="AD93" s="712"/>
      <c r="AE93" s="380" t="s">
        <v>582</v>
      </c>
      <c r="AF93" s="380"/>
      <c r="AG93" s="380"/>
      <c r="AH93" s="380"/>
      <c r="AI93" s="380" t="s">
        <v>583</v>
      </c>
      <c r="AJ93" s="380"/>
      <c r="AK93" s="380"/>
      <c r="AL93" s="380"/>
      <c r="AM93" s="380" t="s">
        <v>521</v>
      </c>
      <c r="AN93" s="380"/>
      <c r="AO93" s="380"/>
      <c r="AP93" s="380"/>
      <c r="AQ93" s="380" t="s">
        <v>567</v>
      </c>
      <c r="AR93" s="380"/>
      <c r="AS93" s="380"/>
      <c r="AT93" s="380"/>
      <c r="AU93" s="380"/>
      <c r="AV93" s="380"/>
      <c r="AW93" s="380"/>
      <c r="AX93" s="381"/>
    </row>
    <row r="94" spans="1:60" ht="32.25"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2"/>
      <c r="Z94" s="653"/>
      <c r="AA94" s="654"/>
      <c r="AB94" s="262" t="s">
        <v>12</v>
      </c>
      <c r="AC94" s="263"/>
      <c r="AD94" s="264"/>
      <c r="AE94" s="292" t="s">
        <v>370</v>
      </c>
      <c r="AF94" s="292"/>
      <c r="AG94" s="292"/>
      <c r="AH94" s="292"/>
      <c r="AI94" s="292" t="s">
        <v>371</v>
      </c>
      <c r="AJ94" s="292"/>
      <c r="AK94" s="292"/>
      <c r="AL94" s="292"/>
      <c r="AM94" s="292" t="s">
        <v>372</v>
      </c>
      <c r="AN94" s="292"/>
      <c r="AO94" s="292"/>
      <c r="AP94" s="292"/>
      <c r="AQ94" s="382" t="s">
        <v>373</v>
      </c>
      <c r="AR94" s="382"/>
      <c r="AS94" s="382"/>
      <c r="AT94" s="382"/>
      <c r="AU94" s="382"/>
      <c r="AV94" s="382"/>
      <c r="AW94" s="382"/>
      <c r="AX94" s="383"/>
    </row>
    <row r="95" spans="1:60" ht="22.5" customHeight="1" x14ac:dyDescent="0.15">
      <c r="A95" s="316"/>
      <c r="B95" s="317"/>
      <c r="C95" s="317"/>
      <c r="D95" s="317"/>
      <c r="E95" s="317"/>
      <c r="F95" s="318"/>
      <c r="G95" s="384" t="s">
        <v>543</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v>9</v>
      </c>
      <c r="AF95" s="250"/>
      <c r="AG95" s="250"/>
      <c r="AH95" s="250"/>
      <c r="AI95" s="250">
        <v>7</v>
      </c>
      <c r="AJ95" s="250"/>
      <c r="AK95" s="250"/>
      <c r="AL95" s="250"/>
      <c r="AM95" s="250" t="s">
        <v>521</v>
      </c>
      <c r="AN95" s="250"/>
      <c r="AO95" s="250"/>
      <c r="AP95" s="250"/>
      <c r="AQ95" s="250" t="s">
        <v>521</v>
      </c>
      <c r="AR95" s="250"/>
      <c r="AS95" s="250"/>
      <c r="AT95" s="250"/>
      <c r="AU95" s="250"/>
      <c r="AV95" s="250"/>
      <c r="AW95" s="250"/>
      <c r="AX95" s="267"/>
    </row>
    <row r="96" spans="1:60" ht="47.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10" t="s">
        <v>581</v>
      </c>
      <c r="AC96" s="711"/>
      <c r="AD96" s="712"/>
      <c r="AE96" s="380" t="s">
        <v>582</v>
      </c>
      <c r="AF96" s="380"/>
      <c r="AG96" s="380"/>
      <c r="AH96" s="380"/>
      <c r="AI96" s="380" t="s">
        <v>584</v>
      </c>
      <c r="AJ96" s="380"/>
      <c r="AK96" s="380"/>
      <c r="AL96" s="380"/>
      <c r="AM96" s="380" t="s">
        <v>521</v>
      </c>
      <c r="AN96" s="380"/>
      <c r="AO96" s="380"/>
      <c r="AP96" s="380"/>
      <c r="AQ96" s="380" t="s">
        <v>521</v>
      </c>
      <c r="AR96" s="380"/>
      <c r="AS96" s="380"/>
      <c r="AT96" s="380"/>
      <c r="AU96" s="380"/>
      <c r="AV96" s="380"/>
      <c r="AW96" s="380"/>
      <c r="AX96" s="381"/>
    </row>
    <row r="97" spans="1:50" ht="32.25"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2"/>
      <c r="Z97" s="653"/>
      <c r="AA97" s="654"/>
      <c r="AB97" s="262" t="s">
        <v>12</v>
      </c>
      <c r="AC97" s="263"/>
      <c r="AD97" s="264"/>
      <c r="AE97" s="292" t="s">
        <v>370</v>
      </c>
      <c r="AF97" s="292"/>
      <c r="AG97" s="292"/>
      <c r="AH97" s="292"/>
      <c r="AI97" s="292" t="s">
        <v>371</v>
      </c>
      <c r="AJ97" s="292"/>
      <c r="AK97" s="292"/>
      <c r="AL97" s="292"/>
      <c r="AM97" s="292" t="s">
        <v>372</v>
      </c>
      <c r="AN97" s="292"/>
      <c r="AO97" s="292"/>
      <c r="AP97" s="292"/>
      <c r="AQ97" s="382" t="s">
        <v>373</v>
      </c>
      <c r="AR97" s="382"/>
      <c r="AS97" s="382"/>
      <c r="AT97" s="382"/>
      <c r="AU97" s="382"/>
      <c r="AV97" s="382"/>
      <c r="AW97" s="382"/>
      <c r="AX97" s="383"/>
    </row>
    <row r="98" spans="1:50" ht="22.5" customHeight="1" x14ac:dyDescent="0.15">
      <c r="A98" s="316"/>
      <c r="B98" s="317"/>
      <c r="C98" s="317"/>
      <c r="D98" s="317"/>
      <c r="E98" s="317"/>
      <c r="F98" s="318"/>
      <c r="G98" s="384" t="s">
        <v>544</v>
      </c>
      <c r="H98" s="384"/>
      <c r="I98" s="384"/>
      <c r="J98" s="384"/>
      <c r="K98" s="384"/>
      <c r="L98" s="384"/>
      <c r="M98" s="384"/>
      <c r="N98" s="384"/>
      <c r="O98" s="384"/>
      <c r="P98" s="384"/>
      <c r="Q98" s="384"/>
      <c r="R98" s="384"/>
      <c r="S98" s="384"/>
      <c r="T98" s="384"/>
      <c r="U98" s="384"/>
      <c r="V98" s="384"/>
      <c r="W98" s="384"/>
      <c r="X98" s="860"/>
      <c r="Y98" s="259" t="s">
        <v>17</v>
      </c>
      <c r="Z98" s="260"/>
      <c r="AA98" s="261"/>
      <c r="AB98" s="326"/>
      <c r="AC98" s="327"/>
      <c r="AD98" s="328"/>
      <c r="AE98" s="250">
        <v>5</v>
      </c>
      <c r="AF98" s="250"/>
      <c r="AG98" s="250"/>
      <c r="AH98" s="250"/>
      <c r="AI98" s="250">
        <v>5</v>
      </c>
      <c r="AJ98" s="250"/>
      <c r="AK98" s="250"/>
      <c r="AL98" s="250"/>
      <c r="AM98" s="250">
        <v>5</v>
      </c>
      <c r="AN98" s="250"/>
      <c r="AO98" s="250"/>
      <c r="AP98" s="250"/>
      <c r="AQ98" s="250" t="s">
        <v>521</v>
      </c>
      <c r="AR98" s="250"/>
      <c r="AS98" s="250"/>
      <c r="AT98" s="250"/>
      <c r="AU98" s="250"/>
      <c r="AV98" s="250"/>
      <c r="AW98" s="250"/>
      <c r="AX98" s="267"/>
    </row>
    <row r="99" spans="1:50" ht="47.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61"/>
      <c r="Y99" s="375" t="s">
        <v>55</v>
      </c>
      <c r="Z99" s="323"/>
      <c r="AA99" s="324"/>
      <c r="AB99" s="710" t="s">
        <v>581</v>
      </c>
      <c r="AC99" s="711"/>
      <c r="AD99" s="712"/>
      <c r="AE99" s="380" t="s">
        <v>585</v>
      </c>
      <c r="AF99" s="380"/>
      <c r="AG99" s="380"/>
      <c r="AH99" s="380"/>
      <c r="AI99" s="380" t="s">
        <v>585</v>
      </c>
      <c r="AJ99" s="380"/>
      <c r="AK99" s="380"/>
      <c r="AL99" s="380"/>
      <c r="AM99" s="380" t="s">
        <v>585</v>
      </c>
      <c r="AN99" s="380"/>
      <c r="AO99" s="380"/>
      <c r="AP99" s="380"/>
      <c r="AQ99" s="380" t="s">
        <v>521</v>
      </c>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1"/>
      <c r="Z100" s="852"/>
      <c r="AA100" s="853"/>
      <c r="AB100" s="289" t="s">
        <v>12</v>
      </c>
      <c r="AC100" s="290"/>
      <c r="AD100" s="291"/>
      <c r="AE100" s="292" t="s">
        <v>370</v>
      </c>
      <c r="AF100" s="292"/>
      <c r="AG100" s="292"/>
      <c r="AH100" s="292"/>
      <c r="AI100" s="292" t="s">
        <v>371</v>
      </c>
      <c r="AJ100" s="292"/>
      <c r="AK100" s="292"/>
      <c r="AL100" s="292"/>
      <c r="AM100" s="292" t="s">
        <v>372</v>
      </c>
      <c r="AN100" s="292"/>
      <c r="AO100" s="292"/>
      <c r="AP100" s="292"/>
      <c r="AQ100" s="382" t="s">
        <v>373</v>
      </c>
      <c r="AR100" s="382"/>
      <c r="AS100" s="382"/>
      <c r="AT100" s="382"/>
      <c r="AU100" s="382"/>
      <c r="AV100" s="382"/>
      <c r="AW100" s="382"/>
      <c r="AX100" s="383"/>
    </row>
    <row r="101" spans="1:50" ht="22.5" hidden="1" customHeight="1" x14ac:dyDescent="0.15">
      <c r="A101" s="316"/>
      <c r="B101" s="317"/>
      <c r="C101" s="317"/>
      <c r="D101" s="317"/>
      <c r="E101" s="317"/>
      <c r="F101" s="318"/>
      <c r="G101" s="384" t="s">
        <v>514</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10" t="s">
        <v>366</v>
      </c>
      <c r="AC102" s="711"/>
      <c r="AD102" s="71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7" t="s">
        <v>467</v>
      </c>
      <c r="B103" s="798"/>
      <c r="C103" s="812" t="s">
        <v>415</v>
      </c>
      <c r="D103" s="813"/>
      <c r="E103" s="813"/>
      <c r="F103" s="813"/>
      <c r="G103" s="813"/>
      <c r="H103" s="813"/>
      <c r="I103" s="813"/>
      <c r="J103" s="813"/>
      <c r="K103" s="814"/>
      <c r="L103" s="722" t="s">
        <v>461</v>
      </c>
      <c r="M103" s="722"/>
      <c r="N103" s="722"/>
      <c r="O103" s="722"/>
      <c r="P103" s="722"/>
      <c r="Q103" s="722"/>
      <c r="R103" s="436" t="s">
        <v>380</v>
      </c>
      <c r="S103" s="436"/>
      <c r="T103" s="436"/>
      <c r="U103" s="436"/>
      <c r="V103" s="436"/>
      <c r="W103" s="436"/>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c r="D104" s="863"/>
      <c r="E104" s="863"/>
      <c r="F104" s="863"/>
      <c r="G104" s="863"/>
      <c r="H104" s="863"/>
      <c r="I104" s="863"/>
      <c r="J104" s="863"/>
      <c r="K104" s="864"/>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99"/>
      <c r="B105" s="800"/>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99"/>
      <c r="B106" s="800"/>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99"/>
      <c r="B107" s="800"/>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99"/>
      <c r="B108" s="800"/>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99"/>
      <c r="B109" s="800"/>
      <c r="C109" s="803"/>
      <c r="D109" s="804"/>
      <c r="E109" s="804"/>
      <c r="F109" s="804"/>
      <c r="G109" s="804"/>
      <c r="H109" s="804"/>
      <c r="I109" s="804"/>
      <c r="J109" s="804"/>
      <c r="K109" s="805"/>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801"/>
      <c r="B110" s="802"/>
      <c r="C110" s="857" t="s">
        <v>22</v>
      </c>
      <c r="D110" s="858"/>
      <c r="E110" s="858"/>
      <c r="F110" s="858"/>
      <c r="G110" s="858"/>
      <c r="H110" s="858"/>
      <c r="I110" s="858"/>
      <c r="J110" s="858"/>
      <c r="K110" s="859"/>
      <c r="L110" s="343">
        <f>SUM(L104:Q109)</f>
        <v>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75" t="s">
        <v>389</v>
      </c>
      <c r="B111" s="876"/>
      <c r="C111" s="879" t="s">
        <v>386</v>
      </c>
      <c r="D111" s="876"/>
      <c r="E111" s="865" t="s">
        <v>427</v>
      </c>
      <c r="F111" s="866"/>
      <c r="G111" s="867" t="s">
        <v>547</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5"/>
      <c r="D112" s="872"/>
      <c r="E112" s="187" t="s">
        <v>426</v>
      </c>
      <c r="F112" s="192"/>
      <c r="G112" s="136" t="s">
        <v>548</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7"/>
      <c r="B113" s="872"/>
      <c r="C113" s="165"/>
      <c r="D113" s="872"/>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6" t="s">
        <v>403</v>
      </c>
      <c r="AV113" s="96"/>
      <c r="AW113" s="96"/>
      <c r="AX113" s="98"/>
    </row>
    <row r="114" spans="1:50" ht="18.75" customHeight="1" x14ac:dyDescent="0.15">
      <c r="A114" s="877"/>
      <c r="B114" s="872"/>
      <c r="C114" s="165"/>
      <c r="D114" s="87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588</v>
      </c>
      <c r="AR114" s="275"/>
      <c r="AS114" s="153" t="s">
        <v>369</v>
      </c>
      <c r="AT114" s="154"/>
      <c r="AU114" s="152">
        <v>32</v>
      </c>
      <c r="AV114" s="152"/>
      <c r="AW114" s="153" t="s">
        <v>311</v>
      </c>
      <c r="AX114" s="204"/>
    </row>
    <row r="115" spans="1:50" ht="39.75" customHeight="1" x14ac:dyDescent="0.15">
      <c r="A115" s="877"/>
      <c r="B115" s="872"/>
      <c r="C115" s="165"/>
      <c r="D115" s="872"/>
      <c r="E115" s="165"/>
      <c r="F115" s="166"/>
      <c r="G115" s="131" t="s">
        <v>586</v>
      </c>
      <c r="H115" s="112"/>
      <c r="I115" s="112"/>
      <c r="J115" s="112"/>
      <c r="K115" s="112"/>
      <c r="L115" s="112"/>
      <c r="M115" s="112"/>
      <c r="N115" s="112"/>
      <c r="O115" s="112"/>
      <c r="P115" s="112"/>
      <c r="Q115" s="112"/>
      <c r="R115" s="112"/>
      <c r="S115" s="112"/>
      <c r="T115" s="112"/>
      <c r="U115" s="112"/>
      <c r="V115" s="112"/>
      <c r="W115" s="112"/>
      <c r="X115" s="132"/>
      <c r="Y115" s="205" t="s">
        <v>401</v>
      </c>
      <c r="Z115" s="206"/>
      <c r="AA115" s="207"/>
      <c r="AB115" s="181" t="s">
        <v>587</v>
      </c>
      <c r="AC115" s="208"/>
      <c r="AD115" s="208"/>
      <c r="AE115" s="182" t="s">
        <v>588</v>
      </c>
      <c r="AF115" s="209"/>
      <c r="AG115" s="209"/>
      <c r="AH115" s="209"/>
      <c r="AI115" s="182">
        <v>17</v>
      </c>
      <c r="AJ115" s="209"/>
      <c r="AK115" s="209"/>
      <c r="AL115" s="209"/>
      <c r="AM115" s="182">
        <v>27</v>
      </c>
      <c r="AN115" s="209"/>
      <c r="AO115" s="209"/>
      <c r="AP115" s="209"/>
      <c r="AQ115" s="182" t="s">
        <v>588</v>
      </c>
      <c r="AR115" s="209"/>
      <c r="AS115" s="209"/>
      <c r="AT115" s="209"/>
      <c r="AU115" s="182" t="s">
        <v>588</v>
      </c>
      <c r="AV115" s="209"/>
      <c r="AW115" s="209"/>
      <c r="AX115" s="210"/>
    </row>
    <row r="116" spans="1:50" ht="48" customHeight="1" x14ac:dyDescent="0.15">
      <c r="A116" s="877"/>
      <c r="B116" s="872"/>
      <c r="C116" s="165"/>
      <c r="D116" s="87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60</v>
      </c>
      <c r="Z116" s="212"/>
      <c r="AA116" s="213"/>
      <c r="AB116" s="543" t="s">
        <v>587</v>
      </c>
      <c r="AC116" s="544"/>
      <c r="AD116" s="545"/>
      <c r="AE116" s="182" t="s">
        <v>588</v>
      </c>
      <c r="AF116" s="209"/>
      <c r="AG116" s="209"/>
      <c r="AH116" s="209"/>
      <c r="AI116" s="182" t="s">
        <v>588</v>
      </c>
      <c r="AJ116" s="209"/>
      <c r="AK116" s="209"/>
      <c r="AL116" s="209"/>
      <c r="AM116" s="182" t="s">
        <v>588</v>
      </c>
      <c r="AN116" s="209"/>
      <c r="AO116" s="209"/>
      <c r="AP116" s="209"/>
      <c r="AQ116" s="182" t="s">
        <v>588</v>
      </c>
      <c r="AR116" s="209"/>
      <c r="AS116" s="209"/>
      <c r="AT116" s="209"/>
      <c r="AU116" s="182">
        <v>47</v>
      </c>
      <c r="AV116" s="209"/>
      <c r="AW116" s="209"/>
      <c r="AX116" s="210"/>
    </row>
    <row r="117" spans="1:50" ht="18.75" hidden="1" customHeight="1" x14ac:dyDescent="0.15">
      <c r="A117" s="877"/>
      <c r="B117" s="872"/>
      <c r="C117" s="165"/>
      <c r="D117" s="872"/>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6" t="s">
        <v>403</v>
      </c>
      <c r="AV117" s="96"/>
      <c r="AW117" s="96"/>
      <c r="AX117" s="98"/>
    </row>
    <row r="118" spans="1:50" ht="18.75" hidden="1" customHeight="1" x14ac:dyDescent="0.15">
      <c r="A118" s="877"/>
      <c r="B118" s="872"/>
      <c r="C118" s="165"/>
      <c r="D118" s="87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369</v>
      </c>
      <c r="AT118" s="154"/>
      <c r="AU118" s="152"/>
      <c r="AV118" s="152"/>
      <c r="AW118" s="153" t="s">
        <v>311</v>
      </c>
      <c r="AX118" s="204"/>
    </row>
    <row r="119" spans="1:50" ht="39.75" hidden="1" customHeight="1" x14ac:dyDescent="0.15">
      <c r="A119" s="877"/>
      <c r="B119" s="872"/>
      <c r="C119" s="165"/>
      <c r="D119" s="872"/>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401</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7"/>
      <c r="B120" s="872"/>
      <c r="C120" s="165"/>
      <c r="D120" s="87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60</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7"/>
      <c r="B121" s="872"/>
      <c r="C121" s="165"/>
      <c r="D121" s="872"/>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6" t="s">
        <v>403</v>
      </c>
      <c r="AV121" s="96"/>
      <c r="AW121" s="96"/>
      <c r="AX121" s="98"/>
    </row>
    <row r="122" spans="1:50" ht="18.75" hidden="1" customHeight="1" x14ac:dyDescent="0.15">
      <c r="A122" s="877"/>
      <c r="B122" s="872"/>
      <c r="C122" s="165"/>
      <c r="D122" s="87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369</v>
      </c>
      <c r="AT122" s="154"/>
      <c r="AU122" s="152"/>
      <c r="AV122" s="152"/>
      <c r="AW122" s="153" t="s">
        <v>311</v>
      </c>
      <c r="AX122" s="204"/>
    </row>
    <row r="123" spans="1:50" ht="39.75" hidden="1" customHeight="1" x14ac:dyDescent="0.15">
      <c r="A123" s="877"/>
      <c r="B123" s="872"/>
      <c r="C123" s="165"/>
      <c r="D123" s="872"/>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401</v>
      </c>
      <c r="Z123" s="206"/>
      <c r="AA123" s="207"/>
      <c r="AB123" s="181"/>
      <c r="AC123" s="208"/>
      <c r="AD123" s="208"/>
      <c r="AE123" s="182"/>
      <c r="AF123" s="209"/>
      <c r="AG123" s="209"/>
      <c r="AH123" s="209"/>
      <c r="AI123" s="182"/>
      <c r="AJ123" s="209"/>
      <c r="AK123" s="209"/>
      <c r="AL123" s="209"/>
      <c r="AM123" s="182"/>
      <c r="AN123" s="183"/>
      <c r="AO123" s="183"/>
      <c r="AP123" s="723"/>
      <c r="AQ123" s="182"/>
      <c r="AR123" s="209"/>
      <c r="AS123" s="209"/>
      <c r="AT123" s="209"/>
      <c r="AU123" s="182"/>
      <c r="AV123" s="209"/>
      <c r="AW123" s="209"/>
      <c r="AX123" s="210"/>
    </row>
    <row r="124" spans="1:50" ht="39.75" hidden="1" customHeight="1" x14ac:dyDescent="0.15">
      <c r="A124" s="877"/>
      <c r="B124" s="872"/>
      <c r="C124" s="165"/>
      <c r="D124" s="87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60</v>
      </c>
      <c r="Z124" s="212"/>
      <c r="AA124" s="213"/>
      <c r="AB124" s="186"/>
      <c r="AC124" s="214"/>
      <c r="AD124" s="214"/>
      <c r="AE124" s="182"/>
      <c r="AF124" s="183"/>
      <c r="AG124" s="183"/>
      <c r="AH124" s="723"/>
      <c r="AI124" s="182"/>
      <c r="AJ124" s="183"/>
      <c r="AK124" s="183"/>
      <c r="AL124" s="723"/>
      <c r="AM124" s="182"/>
      <c r="AN124" s="183"/>
      <c r="AO124" s="183"/>
      <c r="AP124" s="723"/>
      <c r="AQ124" s="182"/>
      <c r="AR124" s="209"/>
      <c r="AS124" s="209"/>
      <c r="AT124" s="209"/>
      <c r="AU124" s="182"/>
      <c r="AV124" s="209"/>
      <c r="AW124" s="209"/>
      <c r="AX124" s="210"/>
    </row>
    <row r="125" spans="1:50" ht="18.75" hidden="1" customHeight="1" x14ac:dyDescent="0.15">
      <c r="A125" s="877"/>
      <c r="B125" s="872"/>
      <c r="C125" s="165"/>
      <c r="D125" s="872"/>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6" t="s">
        <v>403</v>
      </c>
      <c r="AV125" s="96"/>
      <c r="AW125" s="96"/>
      <c r="AX125" s="98"/>
    </row>
    <row r="126" spans="1:50" ht="18.75" hidden="1" customHeight="1" x14ac:dyDescent="0.15">
      <c r="A126" s="877"/>
      <c r="B126" s="872"/>
      <c r="C126" s="165"/>
      <c r="D126" s="87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311</v>
      </c>
      <c r="AX126" s="204"/>
    </row>
    <row r="127" spans="1:50" ht="39.75" hidden="1" customHeight="1" x14ac:dyDescent="0.15">
      <c r="A127" s="877"/>
      <c r="B127" s="872"/>
      <c r="C127" s="165"/>
      <c r="D127" s="872"/>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7"/>
      <c r="B128" s="872"/>
      <c r="C128" s="165"/>
      <c r="D128" s="87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60</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7"/>
      <c r="B129" s="872"/>
      <c r="C129" s="165"/>
      <c r="D129" s="872"/>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6" t="s">
        <v>403</v>
      </c>
      <c r="AV129" s="96"/>
      <c r="AW129" s="96"/>
      <c r="AX129" s="98"/>
    </row>
    <row r="130" spans="1:50" ht="18.75" hidden="1" customHeight="1" x14ac:dyDescent="0.15">
      <c r="A130" s="877"/>
      <c r="B130" s="872"/>
      <c r="C130" s="165"/>
      <c r="D130" s="87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311</v>
      </c>
      <c r="AX130" s="204"/>
    </row>
    <row r="131" spans="1:50" ht="39.75" hidden="1" customHeight="1" x14ac:dyDescent="0.15">
      <c r="A131" s="877"/>
      <c r="B131" s="872"/>
      <c r="C131" s="165"/>
      <c r="D131" s="87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7"/>
      <c r="B132" s="872"/>
      <c r="C132" s="165"/>
      <c r="D132" s="87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60</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7"/>
      <c r="B133" s="872"/>
      <c r="C133" s="165"/>
      <c r="D133" s="872"/>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7"/>
      <c r="B134" s="872"/>
      <c r="C134" s="165"/>
      <c r="D134" s="87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403</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7"/>
      <c r="B135" s="872"/>
      <c r="C135" s="165"/>
      <c r="D135" s="87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7"/>
      <c r="B136" s="872"/>
      <c r="C136" s="165"/>
      <c r="D136" s="87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7"/>
      <c r="B137" s="872"/>
      <c r="C137" s="165"/>
      <c r="D137" s="87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406</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7"/>
      <c r="B138" s="872"/>
      <c r="C138" s="165"/>
      <c r="D138" s="87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7"/>
      <c r="B139" s="872"/>
      <c r="C139" s="165"/>
      <c r="D139" s="87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7"/>
      <c r="B140" s="872"/>
      <c r="C140" s="165"/>
      <c r="D140" s="872"/>
      <c r="E140" s="165"/>
      <c r="F140" s="166"/>
      <c r="G140" s="117" t="s">
        <v>404</v>
      </c>
      <c r="H140" s="118"/>
      <c r="I140" s="118"/>
      <c r="J140" s="118"/>
      <c r="K140" s="118"/>
      <c r="L140" s="118"/>
      <c r="M140" s="118"/>
      <c r="N140" s="118"/>
      <c r="O140" s="118"/>
      <c r="P140" s="118"/>
      <c r="Q140" s="118"/>
      <c r="R140" s="118"/>
      <c r="S140" s="118"/>
      <c r="T140" s="118"/>
      <c r="U140" s="118"/>
      <c r="V140" s="118"/>
      <c r="W140" s="118"/>
      <c r="X140" s="119"/>
      <c r="Y140" s="109" t="s">
        <v>402</v>
      </c>
      <c r="Z140" s="109"/>
      <c r="AA140" s="123"/>
      <c r="AB140" s="119"/>
      <c r="AC140" s="124"/>
      <c r="AD140" s="124"/>
      <c r="AE140" s="125" t="s">
        <v>405</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7"/>
      <c r="B141" s="872"/>
      <c r="C141" s="165"/>
      <c r="D141" s="87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403</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7"/>
      <c r="B142" s="872"/>
      <c r="C142" s="165"/>
      <c r="D142" s="87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7"/>
      <c r="B143" s="872"/>
      <c r="C143" s="165"/>
      <c r="D143" s="87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7"/>
      <c r="B144" s="872"/>
      <c r="C144" s="165"/>
      <c r="D144" s="87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406</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7"/>
      <c r="B145" s="872"/>
      <c r="C145" s="165"/>
      <c r="D145" s="87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7"/>
      <c r="B146" s="872"/>
      <c r="C146" s="165"/>
      <c r="D146" s="87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7"/>
      <c r="B147" s="872"/>
      <c r="C147" s="165"/>
      <c r="D147" s="872"/>
      <c r="E147" s="165"/>
      <c r="F147" s="166"/>
      <c r="G147" s="117" t="s">
        <v>404</v>
      </c>
      <c r="H147" s="118"/>
      <c r="I147" s="118"/>
      <c r="J147" s="118"/>
      <c r="K147" s="118"/>
      <c r="L147" s="118"/>
      <c r="M147" s="118"/>
      <c r="N147" s="118"/>
      <c r="O147" s="118"/>
      <c r="P147" s="118"/>
      <c r="Q147" s="118"/>
      <c r="R147" s="118"/>
      <c r="S147" s="118"/>
      <c r="T147" s="118"/>
      <c r="U147" s="118"/>
      <c r="V147" s="118"/>
      <c r="W147" s="118"/>
      <c r="X147" s="119"/>
      <c r="Y147" s="109" t="s">
        <v>402</v>
      </c>
      <c r="Z147" s="109"/>
      <c r="AA147" s="123"/>
      <c r="AB147" s="119"/>
      <c r="AC147" s="124"/>
      <c r="AD147" s="124"/>
      <c r="AE147" s="125" t="s">
        <v>405</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7"/>
      <c r="B148" s="872"/>
      <c r="C148" s="165"/>
      <c r="D148" s="87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403</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7"/>
      <c r="B149" s="872"/>
      <c r="C149" s="165"/>
      <c r="D149" s="87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7"/>
      <c r="B150" s="872"/>
      <c r="C150" s="165"/>
      <c r="D150" s="87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7"/>
      <c r="B151" s="872"/>
      <c r="C151" s="165"/>
      <c r="D151" s="87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406</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7"/>
      <c r="B152" s="872"/>
      <c r="C152" s="165"/>
      <c r="D152" s="87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7"/>
      <c r="B153" s="872"/>
      <c r="C153" s="165"/>
      <c r="D153" s="87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7"/>
      <c r="B154" s="872"/>
      <c r="C154" s="165"/>
      <c r="D154" s="872"/>
      <c r="E154" s="165"/>
      <c r="F154" s="166"/>
      <c r="G154" s="117" t="s">
        <v>404</v>
      </c>
      <c r="H154" s="118"/>
      <c r="I154" s="118"/>
      <c r="J154" s="118"/>
      <c r="K154" s="118"/>
      <c r="L154" s="118"/>
      <c r="M154" s="118"/>
      <c r="N154" s="118"/>
      <c r="O154" s="118"/>
      <c r="P154" s="118"/>
      <c r="Q154" s="118"/>
      <c r="R154" s="118"/>
      <c r="S154" s="118"/>
      <c r="T154" s="118"/>
      <c r="U154" s="118"/>
      <c r="V154" s="118"/>
      <c r="W154" s="118"/>
      <c r="X154" s="119"/>
      <c r="Y154" s="109" t="s">
        <v>402</v>
      </c>
      <c r="Z154" s="109"/>
      <c r="AA154" s="123"/>
      <c r="AB154" s="119"/>
      <c r="AC154" s="124"/>
      <c r="AD154" s="124"/>
      <c r="AE154" s="125" t="s">
        <v>405</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7"/>
      <c r="B155" s="872"/>
      <c r="C155" s="165"/>
      <c r="D155" s="87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403</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7"/>
      <c r="B156" s="872"/>
      <c r="C156" s="165"/>
      <c r="D156" s="87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7"/>
      <c r="B157" s="872"/>
      <c r="C157" s="165"/>
      <c r="D157" s="87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7"/>
      <c r="B158" s="872"/>
      <c r="C158" s="165"/>
      <c r="D158" s="87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406</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7"/>
      <c r="B159" s="872"/>
      <c r="C159" s="165"/>
      <c r="D159" s="87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7"/>
      <c r="B160" s="872"/>
      <c r="C160" s="165"/>
      <c r="D160" s="87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7"/>
      <c r="B161" s="872"/>
      <c r="C161" s="165"/>
      <c r="D161" s="872"/>
      <c r="E161" s="165"/>
      <c r="F161" s="166"/>
      <c r="G161" s="117" t="s">
        <v>404</v>
      </c>
      <c r="H161" s="118"/>
      <c r="I161" s="118"/>
      <c r="J161" s="118"/>
      <c r="K161" s="118"/>
      <c r="L161" s="118"/>
      <c r="M161" s="118"/>
      <c r="N161" s="118"/>
      <c r="O161" s="118"/>
      <c r="P161" s="118"/>
      <c r="Q161" s="118"/>
      <c r="R161" s="118"/>
      <c r="S161" s="118"/>
      <c r="T161" s="118"/>
      <c r="U161" s="118"/>
      <c r="V161" s="118"/>
      <c r="W161" s="118"/>
      <c r="X161" s="119"/>
      <c r="Y161" s="109" t="s">
        <v>402</v>
      </c>
      <c r="Z161" s="109"/>
      <c r="AA161" s="123"/>
      <c r="AB161" s="119"/>
      <c r="AC161" s="124"/>
      <c r="AD161" s="124"/>
      <c r="AE161" s="125" t="s">
        <v>405</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7"/>
      <c r="B162" s="872"/>
      <c r="C162" s="165"/>
      <c r="D162" s="87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403</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7"/>
      <c r="B163" s="872"/>
      <c r="C163" s="165"/>
      <c r="D163" s="87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7"/>
      <c r="B164" s="872"/>
      <c r="C164" s="165"/>
      <c r="D164" s="87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7"/>
      <c r="B165" s="872"/>
      <c r="C165" s="165"/>
      <c r="D165" s="87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5" t="s">
        <v>406</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5"/>
      <c r="D166" s="87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7"/>
      <c r="B167" s="872"/>
      <c r="C167" s="165"/>
      <c r="D167" s="87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7"/>
      <c r="B168" s="872"/>
      <c r="C168" s="165"/>
      <c r="D168" s="872"/>
      <c r="E168" s="123"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7"/>
      <c r="B169" s="872"/>
      <c r="C169" s="165"/>
      <c r="D169" s="872"/>
      <c r="E169" s="111" t="s">
        <v>565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7"/>
      <c r="B170" s="872"/>
      <c r="C170" s="165"/>
      <c r="D170" s="87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7"/>
      <c r="B171" s="872"/>
      <c r="C171" s="165"/>
      <c r="D171" s="872"/>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7"/>
      <c r="B172" s="872"/>
      <c r="C172" s="165"/>
      <c r="D172" s="872"/>
      <c r="E172" s="187" t="s">
        <v>426</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7"/>
      <c r="B173" s="872"/>
      <c r="C173" s="165"/>
      <c r="D173" s="872"/>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6" t="s">
        <v>403</v>
      </c>
      <c r="AV173" s="96"/>
      <c r="AW173" s="96"/>
      <c r="AX173" s="98"/>
    </row>
    <row r="174" spans="1:50" ht="18.75" hidden="1" customHeight="1" x14ac:dyDescent="0.15">
      <c r="A174" s="877"/>
      <c r="B174" s="872"/>
      <c r="C174" s="165"/>
      <c r="D174" s="87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311</v>
      </c>
      <c r="AX174" s="204"/>
    </row>
    <row r="175" spans="1:50" ht="39.75" hidden="1" customHeight="1" x14ac:dyDescent="0.15">
      <c r="A175" s="877"/>
      <c r="B175" s="872"/>
      <c r="C175" s="165"/>
      <c r="D175" s="87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7"/>
      <c r="B176" s="872"/>
      <c r="C176" s="165"/>
      <c r="D176" s="87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60</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7"/>
      <c r="B177" s="872"/>
      <c r="C177" s="165"/>
      <c r="D177" s="872"/>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6" t="s">
        <v>403</v>
      </c>
      <c r="AV177" s="96"/>
      <c r="AW177" s="96"/>
      <c r="AX177" s="98"/>
    </row>
    <row r="178" spans="1:50" ht="18.75" hidden="1" customHeight="1" x14ac:dyDescent="0.15">
      <c r="A178" s="877"/>
      <c r="B178" s="872"/>
      <c r="C178" s="165"/>
      <c r="D178" s="87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311</v>
      </c>
      <c r="AX178" s="204"/>
    </row>
    <row r="179" spans="1:50" ht="39.75" hidden="1" customHeight="1" x14ac:dyDescent="0.15">
      <c r="A179" s="877"/>
      <c r="B179" s="872"/>
      <c r="C179" s="165"/>
      <c r="D179" s="87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7"/>
      <c r="B180" s="872"/>
      <c r="C180" s="165"/>
      <c r="D180" s="87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60</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7"/>
      <c r="B181" s="872"/>
      <c r="C181" s="165"/>
      <c r="D181" s="872"/>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6" t="s">
        <v>403</v>
      </c>
      <c r="AV181" s="96"/>
      <c r="AW181" s="96"/>
      <c r="AX181" s="98"/>
    </row>
    <row r="182" spans="1:50" ht="18.75" hidden="1" customHeight="1" x14ac:dyDescent="0.15">
      <c r="A182" s="877"/>
      <c r="B182" s="872"/>
      <c r="C182" s="165"/>
      <c r="D182" s="87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311</v>
      </c>
      <c r="AX182" s="204"/>
    </row>
    <row r="183" spans="1:50" ht="39.75" hidden="1" customHeight="1" x14ac:dyDescent="0.15">
      <c r="A183" s="877"/>
      <c r="B183" s="872"/>
      <c r="C183" s="165"/>
      <c r="D183" s="87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7"/>
      <c r="B184" s="872"/>
      <c r="C184" s="165"/>
      <c r="D184" s="87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60</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7"/>
      <c r="B185" s="872"/>
      <c r="C185" s="165"/>
      <c r="D185" s="872"/>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6" t="s">
        <v>403</v>
      </c>
      <c r="AV185" s="96"/>
      <c r="AW185" s="96"/>
      <c r="AX185" s="98"/>
    </row>
    <row r="186" spans="1:50" ht="18.75" hidden="1" customHeight="1" x14ac:dyDescent="0.15">
      <c r="A186" s="877"/>
      <c r="B186" s="872"/>
      <c r="C186" s="165"/>
      <c r="D186" s="87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311</v>
      </c>
      <c r="AX186" s="204"/>
    </row>
    <row r="187" spans="1:50" ht="39.75" hidden="1" customHeight="1" x14ac:dyDescent="0.15">
      <c r="A187" s="877"/>
      <c r="B187" s="872"/>
      <c r="C187" s="165"/>
      <c r="D187" s="87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7"/>
      <c r="B188" s="872"/>
      <c r="C188" s="165"/>
      <c r="D188" s="87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60</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7"/>
      <c r="B189" s="872"/>
      <c r="C189" s="165"/>
      <c r="D189" s="872"/>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6" t="s">
        <v>403</v>
      </c>
      <c r="AV189" s="96"/>
      <c r="AW189" s="96"/>
      <c r="AX189" s="98"/>
    </row>
    <row r="190" spans="1:50" ht="18.75" hidden="1" customHeight="1" x14ac:dyDescent="0.15">
      <c r="A190" s="877"/>
      <c r="B190" s="872"/>
      <c r="C190" s="165"/>
      <c r="D190" s="87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311</v>
      </c>
      <c r="AX190" s="204"/>
    </row>
    <row r="191" spans="1:50" ht="39.75" hidden="1" customHeight="1" x14ac:dyDescent="0.15">
      <c r="A191" s="877"/>
      <c r="B191" s="872"/>
      <c r="C191" s="165"/>
      <c r="D191" s="87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7"/>
      <c r="B192" s="872"/>
      <c r="C192" s="165"/>
      <c r="D192" s="87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60</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7"/>
      <c r="B193" s="872"/>
      <c r="C193" s="165"/>
      <c r="D193" s="872"/>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7"/>
      <c r="B194" s="872"/>
      <c r="C194" s="165"/>
      <c r="D194" s="87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403</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7"/>
      <c r="B195" s="872"/>
      <c r="C195" s="165"/>
      <c r="D195" s="87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7"/>
      <c r="B196" s="872"/>
      <c r="C196" s="165"/>
      <c r="D196" s="87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7"/>
      <c r="B197" s="872"/>
      <c r="C197" s="165"/>
      <c r="D197" s="87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406</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7"/>
      <c r="B198" s="872"/>
      <c r="C198" s="165"/>
      <c r="D198" s="87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7"/>
      <c r="B199" s="872"/>
      <c r="C199" s="165"/>
      <c r="D199" s="87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7"/>
      <c r="B200" s="872"/>
      <c r="C200" s="165"/>
      <c r="D200" s="872"/>
      <c r="E200" s="165"/>
      <c r="F200" s="166"/>
      <c r="G200" s="117" t="s">
        <v>404</v>
      </c>
      <c r="H200" s="118"/>
      <c r="I200" s="118"/>
      <c r="J200" s="118"/>
      <c r="K200" s="118"/>
      <c r="L200" s="118"/>
      <c r="M200" s="118"/>
      <c r="N200" s="118"/>
      <c r="O200" s="118"/>
      <c r="P200" s="118"/>
      <c r="Q200" s="118"/>
      <c r="R200" s="118"/>
      <c r="S200" s="118"/>
      <c r="T200" s="118"/>
      <c r="U200" s="118"/>
      <c r="V200" s="118"/>
      <c r="W200" s="118"/>
      <c r="X200" s="119"/>
      <c r="Y200" s="109" t="s">
        <v>402</v>
      </c>
      <c r="Z200" s="109"/>
      <c r="AA200" s="123"/>
      <c r="AB200" s="119"/>
      <c r="AC200" s="124"/>
      <c r="AD200" s="124"/>
      <c r="AE200" s="125" t="s">
        <v>405</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7"/>
      <c r="B201" s="872"/>
      <c r="C201" s="165"/>
      <c r="D201" s="87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403</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7"/>
      <c r="B202" s="872"/>
      <c r="C202" s="165"/>
      <c r="D202" s="87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7"/>
      <c r="B203" s="872"/>
      <c r="C203" s="165"/>
      <c r="D203" s="87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7"/>
      <c r="B204" s="872"/>
      <c r="C204" s="165"/>
      <c r="D204" s="87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406</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7"/>
      <c r="B205" s="872"/>
      <c r="C205" s="165"/>
      <c r="D205" s="87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7"/>
      <c r="B206" s="872"/>
      <c r="C206" s="165"/>
      <c r="D206" s="87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7"/>
      <c r="B207" s="872"/>
      <c r="C207" s="165"/>
      <c r="D207" s="872"/>
      <c r="E207" s="165"/>
      <c r="F207" s="166"/>
      <c r="G207" s="117" t="s">
        <v>404</v>
      </c>
      <c r="H207" s="118"/>
      <c r="I207" s="118"/>
      <c r="J207" s="118"/>
      <c r="K207" s="118"/>
      <c r="L207" s="118"/>
      <c r="M207" s="118"/>
      <c r="N207" s="118"/>
      <c r="O207" s="118"/>
      <c r="P207" s="118"/>
      <c r="Q207" s="118"/>
      <c r="R207" s="118"/>
      <c r="S207" s="118"/>
      <c r="T207" s="118"/>
      <c r="U207" s="118"/>
      <c r="V207" s="118"/>
      <c r="W207" s="118"/>
      <c r="X207" s="119"/>
      <c r="Y207" s="109" t="s">
        <v>402</v>
      </c>
      <c r="Z207" s="109"/>
      <c r="AA207" s="123"/>
      <c r="AB207" s="119"/>
      <c r="AC207" s="124"/>
      <c r="AD207" s="124"/>
      <c r="AE207" s="125" t="s">
        <v>405</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7"/>
      <c r="B208" s="872"/>
      <c r="C208" s="165"/>
      <c r="D208" s="87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403</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7"/>
      <c r="B209" s="872"/>
      <c r="C209" s="165"/>
      <c r="D209" s="87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7"/>
      <c r="B210" s="872"/>
      <c r="C210" s="165"/>
      <c r="D210" s="87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7"/>
      <c r="B211" s="872"/>
      <c r="C211" s="165"/>
      <c r="D211" s="87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406</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7"/>
      <c r="B212" s="872"/>
      <c r="C212" s="165"/>
      <c r="D212" s="87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7"/>
      <c r="B213" s="872"/>
      <c r="C213" s="165"/>
      <c r="D213" s="87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7"/>
      <c r="B214" s="872"/>
      <c r="C214" s="165"/>
      <c r="D214" s="872"/>
      <c r="E214" s="165"/>
      <c r="F214" s="166"/>
      <c r="G214" s="117" t="s">
        <v>404</v>
      </c>
      <c r="H214" s="118"/>
      <c r="I214" s="118"/>
      <c r="J214" s="118"/>
      <c r="K214" s="118"/>
      <c r="L214" s="118"/>
      <c r="M214" s="118"/>
      <c r="N214" s="118"/>
      <c r="O214" s="118"/>
      <c r="P214" s="118"/>
      <c r="Q214" s="118"/>
      <c r="R214" s="118"/>
      <c r="S214" s="118"/>
      <c r="T214" s="118"/>
      <c r="U214" s="118"/>
      <c r="V214" s="118"/>
      <c r="W214" s="118"/>
      <c r="X214" s="119"/>
      <c r="Y214" s="109" t="s">
        <v>402</v>
      </c>
      <c r="Z214" s="109"/>
      <c r="AA214" s="123"/>
      <c r="AB214" s="119"/>
      <c r="AC214" s="124"/>
      <c r="AD214" s="124"/>
      <c r="AE214" s="125" t="s">
        <v>405</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7"/>
      <c r="B215" s="872"/>
      <c r="C215" s="165"/>
      <c r="D215" s="87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403</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7"/>
      <c r="B216" s="872"/>
      <c r="C216" s="165"/>
      <c r="D216" s="87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7"/>
      <c r="B217" s="872"/>
      <c r="C217" s="165"/>
      <c r="D217" s="87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7"/>
      <c r="B218" s="872"/>
      <c r="C218" s="165"/>
      <c r="D218" s="87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406</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7"/>
      <c r="B219" s="872"/>
      <c r="C219" s="165"/>
      <c r="D219" s="87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7"/>
      <c r="B220" s="872"/>
      <c r="C220" s="165"/>
      <c r="D220" s="87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7"/>
      <c r="B221" s="872"/>
      <c r="C221" s="165"/>
      <c r="D221" s="872"/>
      <c r="E221" s="165"/>
      <c r="F221" s="166"/>
      <c r="G221" s="117" t="s">
        <v>404</v>
      </c>
      <c r="H221" s="118"/>
      <c r="I221" s="118"/>
      <c r="J221" s="118"/>
      <c r="K221" s="118"/>
      <c r="L221" s="118"/>
      <c r="M221" s="118"/>
      <c r="N221" s="118"/>
      <c r="O221" s="118"/>
      <c r="P221" s="118"/>
      <c r="Q221" s="118"/>
      <c r="R221" s="118"/>
      <c r="S221" s="118"/>
      <c r="T221" s="118"/>
      <c r="U221" s="118"/>
      <c r="V221" s="118"/>
      <c r="W221" s="118"/>
      <c r="X221" s="119"/>
      <c r="Y221" s="109" t="s">
        <v>402</v>
      </c>
      <c r="Z221" s="109"/>
      <c r="AA221" s="123"/>
      <c r="AB221" s="119"/>
      <c r="AC221" s="124"/>
      <c r="AD221" s="124"/>
      <c r="AE221" s="125" t="s">
        <v>405</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7"/>
      <c r="B222" s="872"/>
      <c r="C222" s="165"/>
      <c r="D222" s="87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403</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7"/>
      <c r="B223" s="872"/>
      <c r="C223" s="165"/>
      <c r="D223" s="87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7"/>
      <c r="B224" s="872"/>
      <c r="C224" s="165"/>
      <c r="D224" s="87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7"/>
      <c r="B225" s="872"/>
      <c r="C225" s="165"/>
      <c r="D225" s="87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406</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7"/>
      <c r="B226" s="872"/>
      <c r="C226" s="165"/>
      <c r="D226" s="87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7"/>
      <c r="B227" s="872"/>
      <c r="C227" s="165"/>
      <c r="D227" s="87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7"/>
      <c r="B228" s="872"/>
      <c r="C228" s="165"/>
      <c r="D228" s="872"/>
      <c r="E228" s="123"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7"/>
      <c r="B229" s="872"/>
      <c r="C229" s="165"/>
      <c r="D229" s="87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7"/>
      <c r="B230" s="872"/>
      <c r="C230" s="165"/>
      <c r="D230" s="87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7"/>
      <c r="B231" s="872"/>
      <c r="C231" s="165"/>
      <c r="D231" s="872"/>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7"/>
      <c r="B232" s="872"/>
      <c r="C232" s="165"/>
      <c r="D232" s="872"/>
      <c r="E232" s="187" t="s">
        <v>426</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7"/>
      <c r="B233" s="872"/>
      <c r="C233" s="165"/>
      <c r="D233" s="872"/>
      <c r="E233" s="163" t="s">
        <v>387</v>
      </c>
      <c r="F233" s="164"/>
      <c r="G233" s="169" t="s">
        <v>400</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370</v>
      </c>
      <c r="AF233" s="176"/>
      <c r="AG233" s="176"/>
      <c r="AH233" s="176"/>
      <c r="AI233" s="176" t="s">
        <v>371</v>
      </c>
      <c r="AJ233" s="176"/>
      <c r="AK233" s="176"/>
      <c r="AL233" s="176"/>
      <c r="AM233" s="176" t="s">
        <v>372</v>
      </c>
      <c r="AN233" s="176"/>
      <c r="AO233" s="176"/>
      <c r="AP233" s="95"/>
      <c r="AQ233" s="95" t="s">
        <v>368</v>
      </c>
      <c r="AR233" s="96"/>
      <c r="AS233" s="96"/>
      <c r="AT233" s="97"/>
      <c r="AU233" s="96" t="s">
        <v>403</v>
      </c>
      <c r="AV233" s="96"/>
      <c r="AW233" s="96"/>
      <c r="AX233" s="98"/>
    </row>
    <row r="234" spans="1:50" ht="18.75" hidden="1" customHeight="1" x14ac:dyDescent="0.15">
      <c r="A234" s="877"/>
      <c r="B234" s="872"/>
      <c r="C234" s="165"/>
      <c r="D234" s="87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369</v>
      </c>
      <c r="AT234" s="122"/>
      <c r="AU234" s="100"/>
      <c r="AV234" s="100"/>
      <c r="AW234" s="121" t="s">
        <v>311</v>
      </c>
      <c r="AX234" s="128"/>
    </row>
    <row r="235" spans="1:50" ht="39.75" hidden="1" customHeight="1" x14ac:dyDescent="0.15">
      <c r="A235" s="877"/>
      <c r="B235" s="872"/>
      <c r="C235" s="165"/>
      <c r="D235" s="87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7"/>
      <c r="B236" s="872"/>
      <c r="C236" s="165"/>
      <c r="D236" s="87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60</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7"/>
      <c r="B237" s="872"/>
      <c r="C237" s="165"/>
      <c r="D237" s="872"/>
      <c r="E237" s="165"/>
      <c r="F237" s="166"/>
      <c r="G237" s="169" t="s">
        <v>400</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370</v>
      </c>
      <c r="AF237" s="176"/>
      <c r="AG237" s="176"/>
      <c r="AH237" s="176"/>
      <c r="AI237" s="176" t="s">
        <v>371</v>
      </c>
      <c r="AJ237" s="176"/>
      <c r="AK237" s="176"/>
      <c r="AL237" s="176"/>
      <c r="AM237" s="176" t="s">
        <v>372</v>
      </c>
      <c r="AN237" s="176"/>
      <c r="AO237" s="176"/>
      <c r="AP237" s="95"/>
      <c r="AQ237" s="95" t="s">
        <v>368</v>
      </c>
      <c r="AR237" s="96"/>
      <c r="AS237" s="96"/>
      <c r="AT237" s="97"/>
      <c r="AU237" s="96" t="s">
        <v>403</v>
      </c>
      <c r="AV237" s="96"/>
      <c r="AW237" s="96"/>
      <c r="AX237" s="98"/>
    </row>
    <row r="238" spans="1:50" ht="18.75" hidden="1" customHeight="1" x14ac:dyDescent="0.15">
      <c r="A238" s="877"/>
      <c r="B238" s="872"/>
      <c r="C238" s="165"/>
      <c r="D238" s="87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369</v>
      </c>
      <c r="AT238" s="122"/>
      <c r="AU238" s="100"/>
      <c r="AV238" s="100"/>
      <c r="AW238" s="121" t="s">
        <v>311</v>
      </c>
      <c r="AX238" s="128"/>
    </row>
    <row r="239" spans="1:50" ht="39.75" hidden="1" customHeight="1" x14ac:dyDescent="0.15">
      <c r="A239" s="877"/>
      <c r="B239" s="872"/>
      <c r="C239" s="165"/>
      <c r="D239" s="87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7"/>
      <c r="B240" s="872"/>
      <c r="C240" s="165"/>
      <c r="D240" s="87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60</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7"/>
      <c r="B241" s="872"/>
      <c r="C241" s="165"/>
      <c r="D241" s="872"/>
      <c r="E241" s="165"/>
      <c r="F241" s="166"/>
      <c r="G241" s="169" t="s">
        <v>400</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370</v>
      </c>
      <c r="AF241" s="176"/>
      <c r="AG241" s="176"/>
      <c r="AH241" s="176"/>
      <c r="AI241" s="176" t="s">
        <v>371</v>
      </c>
      <c r="AJ241" s="176"/>
      <c r="AK241" s="176"/>
      <c r="AL241" s="176"/>
      <c r="AM241" s="176" t="s">
        <v>372</v>
      </c>
      <c r="AN241" s="176"/>
      <c r="AO241" s="176"/>
      <c r="AP241" s="95"/>
      <c r="AQ241" s="95" t="s">
        <v>368</v>
      </c>
      <c r="AR241" s="96"/>
      <c r="AS241" s="96"/>
      <c r="AT241" s="97"/>
      <c r="AU241" s="96" t="s">
        <v>403</v>
      </c>
      <c r="AV241" s="96"/>
      <c r="AW241" s="96"/>
      <c r="AX241" s="98"/>
    </row>
    <row r="242" spans="1:50" ht="18.75" hidden="1" customHeight="1" x14ac:dyDescent="0.15">
      <c r="A242" s="877"/>
      <c r="B242" s="872"/>
      <c r="C242" s="165"/>
      <c r="D242" s="87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369</v>
      </c>
      <c r="AT242" s="122"/>
      <c r="AU242" s="100"/>
      <c r="AV242" s="100"/>
      <c r="AW242" s="121" t="s">
        <v>311</v>
      </c>
      <c r="AX242" s="128"/>
    </row>
    <row r="243" spans="1:50" ht="39.75" hidden="1" customHeight="1" x14ac:dyDescent="0.15">
      <c r="A243" s="877"/>
      <c r="B243" s="872"/>
      <c r="C243" s="165"/>
      <c r="D243" s="87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7"/>
      <c r="B244" s="872"/>
      <c r="C244" s="165"/>
      <c r="D244" s="87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60</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7"/>
      <c r="B245" s="872"/>
      <c r="C245" s="165"/>
      <c r="D245" s="872"/>
      <c r="E245" s="165"/>
      <c r="F245" s="166"/>
      <c r="G245" s="117" t="s">
        <v>400</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370</v>
      </c>
      <c r="AF245" s="124"/>
      <c r="AG245" s="124"/>
      <c r="AH245" s="124"/>
      <c r="AI245" s="124" t="s">
        <v>371</v>
      </c>
      <c r="AJ245" s="124"/>
      <c r="AK245" s="124"/>
      <c r="AL245" s="124"/>
      <c r="AM245" s="124" t="s">
        <v>372</v>
      </c>
      <c r="AN245" s="124"/>
      <c r="AO245" s="124"/>
      <c r="AP245" s="125"/>
      <c r="AQ245" s="125" t="s">
        <v>368</v>
      </c>
      <c r="AR245" s="118"/>
      <c r="AS245" s="118"/>
      <c r="AT245" s="119"/>
      <c r="AU245" s="118" t="s">
        <v>403</v>
      </c>
      <c r="AV245" s="118"/>
      <c r="AW245" s="118"/>
      <c r="AX245" s="126"/>
    </row>
    <row r="246" spans="1:50" ht="18.75" hidden="1" customHeight="1" x14ac:dyDescent="0.15">
      <c r="A246" s="877"/>
      <c r="B246" s="872"/>
      <c r="C246" s="165"/>
      <c r="D246" s="87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369</v>
      </c>
      <c r="AT246" s="122"/>
      <c r="AU246" s="100"/>
      <c r="AV246" s="100"/>
      <c r="AW246" s="121" t="s">
        <v>311</v>
      </c>
      <c r="AX246" s="128"/>
    </row>
    <row r="247" spans="1:50" ht="39.75" hidden="1" customHeight="1" x14ac:dyDescent="0.15">
      <c r="A247" s="877"/>
      <c r="B247" s="872"/>
      <c r="C247" s="165"/>
      <c r="D247" s="87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7"/>
      <c r="B248" s="872"/>
      <c r="C248" s="165"/>
      <c r="D248" s="87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60</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7"/>
      <c r="B249" s="872"/>
      <c r="C249" s="165"/>
      <c r="D249" s="872"/>
      <c r="E249" s="165"/>
      <c r="F249" s="166"/>
      <c r="G249" s="169" t="s">
        <v>400</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370</v>
      </c>
      <c r="AF249" s="176"/>
      <c r="AG249" s="176"/>
      <c r="AH249" s="176"/>
      <c r="AI249" s="176" t="s">
        <v>371</v>
      </c>
      <c r="AJ249" s="176"/>
      <c r="AK249" s="176"/>
      <c r="AL249" s="176"/>
      <c r="AM249" s="176" t="s">
        <v>372</v>
      </c>
      <c r="AN249" s="176"/>
      <c r="AO249" s="176"/>
      <c r="AP249" s="95"/>
      <c r="AQ249" s="95" t="s">
        <v>368</v>
      </c>
      <c r="AR249" s="96"/>
      <c r="AS249" s="96"/>
      <c r="AT249" s="97"/>
      <c r="AU249" s="96" t="s">
        <v>403</v>
      </c>
      <c r="AV249" s="96"/>
      <c r="AW249" s="96"/>
      <c r="AX249" s="98"/>
    </row>
    <row r="250" spans="1:50" ht="18.75" hidden="1" customHeight="1" x14ac:dyDescent="0.15">
      <c r="A250" s="877"/>
      <c r="B250" s="872"/>
      <c r="C250" s="165"/>
      <c r="D250" s="87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369</v>
      </c>
      <c r="AT250" s="122"/>
      <c r="AU250" s="100"/>
      <c r="AV250" s="100"/>
      <c r="AW250" s="121" t="s">
        <v>311</v>
      </c>
      <c r="AX250" s="128"/>
    </row>
    <row r="251" spans="1:50" ht="39.75" hidden="1" customHeight="1" x14ac:dyDescent="0.15">
      <c r="A251" s="877"/>
      <c r="B251" s="872"/>
      <c r="C251" s="165"/>
      <c r="D251" s="87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7"/>
      <c r="B252" s="872"/>
      <c r="C252" s="165"/>
      <c r="D252" s="87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60</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7"/>
      <c r="B253" s="872"/>
      <c r="C253" s="165"/>
      <c r="D253" s="872"/>
      <c r="E253" s="165"/>
      <c r="F253" s="166"/>
      <c r="G253" s="117" t="s">
        <v>404</v>
      </c>
      <c r="H253" s="118"/>
      <c r="I253" s="118"/>
      <c r="J253" s="118"/>
      <c r="K253" s="118"/>
      <c r="L253" s="118"/>
      <c r="M253" s="118"/>
      <c r="N253" s="118"/>
      <c r="O253" s="118"/>
      <c r="P253" s="118"/>
      <c r="Q253" s="118"/>
      <c r="R253" s="118"/>
      <c r="S253" s="118"/>
      <c r="T253" s="118"/>
      <c r="U253" s="118"/>
      <c r="V253" s="118"/>
      <c r="W253" s="118"/>
      <c r="X253" s="119"/>
      <c r="Y253" s="109" t="s">
        <v>402</v>
      </c>
      <c r="Z253" s="109"/>
      <c r="AA253" s="123"/>
      <c r="AB253" s="119"/>
      <c r="AC253" s="124"/>
      <c r="AD253" s="124"/>
      <c r="AE253" s="125" t="s">
        <v>405</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7"/>
      <c r="B254" s="872"/>
      <c r="C254" s="165"/>
      <c r="D254" s="87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403</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7"/>
      <c r="B255" s="872"/>
      <c r="C255" s="165"/>
      <c r="D255" s="87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7"/>
      <c r="B256" s="872"/>
      <c r="C256" s="165"/>
      <c r="D256" s="87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7"/>
      <c r="B257" s="872"/>
      <c r="C257" s="165"/>
      <c r="D257" s="87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406</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7"/>
      <c r="B258" s="872"/>
      <c r="C258" s="165"/>
      <c r="D258" s="87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7"/>
      <c r="B259" s="872"/>
      <c r="C259" s="165"/>
      <c r="D259" s="87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7"/>
      <c r="B260" s="872"/>
      <c r="C260" s="165"/>
      <c r="D260" s="872"/>
      <c r="E260" s="165"/>
      <c r="F260" s="166"/>
      <c r="G260" s="117" t="s">
        <v>404</v>
      </c>
      <c r="H260" s="118"/>
      <c r="I260" s="118"/>
      <c r="J260" s="118"/>
      <c r="K260" s="118"/>
      <c r="L260" s="118"/>
      <c r="M260" s="118"/>
      <c r="N260" s="118"/>
      <c r="O260" s="118"/>
      <c r="P260" s="118"/>
      <c r="Q260" s="118"/>
      <c r="R260" s="118"/>
      <c r="S260" s="118"/>
      <c r="T260" s="118"/>
      <c r="U260" s="118"/>
      <c r="V260" s="118"/>
      <c r="W260" s="118"/>
      <c r="X260" s="119"/>
      <c r="Y260" s="109" t="s">
        <v>402</v>
      </c>
      <c r="Z260" s="109"/>
      <c r="AA260" s="123"/>
      <c r="AB260" s="119"/>
      <c r="AC260" s="124"/>
      <c r="AD260" s="124"/>
      <c r="AE260" s="125" t="s">
        <v>405</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7"/>
      <c r="B261" s="872"/>
      <c r="C261" s="165"/>
      <c r="D261" s="87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403</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7"/>
      <c r="B262" s="872"/>
      <c r="C262" s="165"/>
      <c r="D262" s="87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7"/>
      <c r="B263" s="872"/>
      <c r="C263" s="165"/>
      <c r="D263" s="87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7"/>
      <c r="B264" s="872"/>
      <c r="C264" s="165"/>
      <c r="D264" s="87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406</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7"/>
      <c r="B265" s="872"/>
      <c r="C265" s="165"/>
      <c r="D265" s="87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7"/>
      <c r="B266" s="872"/>
      <c r="C266" s="165"/>
      <c r="D266" s="87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7"/>
      <c r="B267" s="872"/>
      <c r="C267" s="165"/>
      <c r="D267" s="872"/>
      <c r="E267" s="165"/>
      <c r="F267" s="166"/>
      <c r="G267" s="117" t="s">
        <v>404</v>
      </c>
      <c r="H267" s="118"/>
      <c r="I267" s="118"/>
      <c r="J267" s="118"/>
      <c r="K267" s="118"/>
      <c r="L267" s="118"/>
      <c r="M267" s="118"/>
      <c r="N267" s="118"/>
      <c r="O267" s="118"/>
      <c r="P267" s="118"/>
      <c r="Q267" s="118"/>
      <c r="R267" s="118"/>
      <c r="S267" s="118"/>
      <c r="T267" s="118"/>
      <c r="U267" s="118"/>
      <c r="V267" s="118"/>
      <c r="W267" s="118"/>
      <c r="X267" s="119"/>
      <c r="Y267" s="109" t="s">
        <v>402</v>
      </c>
      <c r="Z267" s="109"/>
      <c r="AA267" s="123"/>
      <c r="AB267" s="119"/>
      <c r="AC267" s="124"/>
      <c r="AD267" s="124"/>
      <c r="AE267" s="125" t="s">
        <v>405</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7"/>
      <c r="B268" s="872"/>
      <c r="C268" s="165"/>
      <c r="D268" s="87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403</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7"/>
      <c r="B269" s="872"/>
      <c r="C269" s="165"/>
      <c r="D269" s="87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7"/>
      <c r="B270" s="872"/>
      <c r="C270" s="165"/>
      <c r="D270" s="87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7"/>
      <c r="B271" s="872"/>
      <c r="C271" s="165"/>
      <c r="D271" s="87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406</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7"/>
      <c r="B272" s="872"/>
      <c r="C272" s="165"/>
      <c r="D272" s="87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7"/>
      <c r="B273" s="872"/>
      <c r="C273" s="165"/>
      <c r="D273" s="87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7"/>
      <c r="B274" s="872"/>
      <c r="C274" s="165"/>
      <c r="D274" s="872"/>
      <c r="E274" s="165"/>
      <c r="F274" s="166"/>
      <c r="G274" s="117" t="s">
        <v>404</v>
      </c>
      <c r="H274" s="118"/>
      <c r="I274" s="118"/>
      <c r="J274" s="118"/>
      <c r="K274" s="118"/>
      <c r="L274" s="118"/>
      <c r="M274" s="118"/>
      <c r="N274" s="118"/>
      <c r="O274" s="118"/>
      <c r="P274" s="118"/>
      <c r="Q274" s="118"/>
      <c r="R274" s="118"/>
      <c r="S274" s="118"/>
      <c r="T274" s="118"/>
      <c r="U274" s="118"/>
      <c r="V274" s="118"/>
      <c r="W274" s="118"/>
      <c r="X274" s="119"/>
      <c r="Y274" s="109" t="s">
        <v>402</v>
      </c>
      <c r="Z274" s="109"/>
      <c r="AA274" s="123"/>
      <c r="AB274" s="119"/>
      <c r="AC274" s="124"/>
      <c r="AD274" s="124"/>
      <c r="AE274" s="125" t="s">
        <v>405</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7"/>
      <c r="B275" s="872"/>
      <c r="C275" s="165"/>
      <c r="D275" s="87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403</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7"/>
      <c r="B276" s="872"/>
      <c r="C276" s="165"/>
      <c r="D276" s="87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7"/>
      <c r="B277" s="872"/>
      <c r="C277" s="165"/>
      <c r="D277" s="87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7"/>
      <c r="B278" s="872"/>
      <c r="C278" s="165"/>
      <c r="D278" s="87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406</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7"/>
      <c r="B279" s="872"/>
      <c r="C279" s="165"/>
      <c r="D279" s="87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7"/>
      <c r="B280" s="872"/>
      <c r="C280" s="165"/>
      <c r="D280" s="87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7"/>
      <c r="B281" s="872"/>
      <c r="C281" s="165"/>
      <c r="D281" s="872"/>
      <c r="E281" s="165"/>
      <c r="F281" s="166"/>
      <c r="G281" s="117" t="s">
        <v>404</v>
      </c>
      <c r="H281" s="118"/>
      <c r="I281" s="118"/>
      <c r="J281" s="118"/>
      <c r="K281" s="118"/>
      <c r="L281" s="118"/>
      <c r="M281" s="118"/>
      <c r="N281" s="118"/>
      <c r="O281" s="118"/>
      <c r="P281" s="118"/>
      <c r="Q281" s="118"/>
      <c r="R281" s="118"/>
      <c r="S281" s="118"/>
      <c r="T281" s="118"/>
      <c r="U281" s="118"/>
      <c r="V281" s="118"/>
      <c r="W281" s="118"/>
      <c r="X281" s="119"/>
      <c r="Y281" s="109" t="s">
        <v>402</v>
      </c>
      <c r="Z281" s="109"/>
      <c r="AA281" s="123"/>
      <c r="AB281" s="119"/>
      <c r="AC281" s="124"/>
      <c r="AD281" s="124"/>
      <c r="AE281" s="125" t="s">
        <v>405</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7"/>
      <c r="B282" s="872"/>
      <c r="C282" s="165"/>
      <c r="D282" s="87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403</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7"/>
      <c r="B283" s="872"/>
      <c r="C283" s="165"/>
      <c r="D283" s="87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7"/>
      <c r="B284" s="872"/>
      <c r="C284" s="165"/>
      <c r="D284" s="87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7"/>
      <c r="B285" s="872"/>
      <c r="C285" s="165"/>
      <c r="D285" s="87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406</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7"/>
      <c r="B286" s="872"/>
      <c r="C286" s="165"/>
      <c r="D286" s="87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7"/>
      <c r="B287" s="872"/>
      <c r="C287" s="165"/>
      <c r="D287" s="87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7"/>
      <c r="B288" s="872"/>
      <c r="C288" s="165"/>
      <c r="D288" s="872"/>
      <c r="E288" s="123"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7"/>
      <c r="B289" s="872"/>
      <c r="C289" s="165"/>
      <c r="D289" s="87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7"/>
      <c r="B290" s="872"/>
      <c r="C290" s="165"/>
      <c r="D290" s="87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7"/>
      <c r="B291" s="872"/>
      <c r="C291" s="165"/>
      <c r="D291" s="872"/>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7"/>
      <c r="B292" s="872"/>
      <c r="C292" s="165"/>
      <c r="D292" s="872"/>
      <c r="E292" s="187" t="s">
        <v>426</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7"/>
      <c r="B293" s="872"/>
      <c r="C293" s="165"/>
      <c r="D293" s="872"/>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6" t="s">
        <v>403</v>
      </c>
      <c r="AV293" s="96"/>
      <c r="AW293" s="96"/>
      <c r="AX293" s="98"/>
    </row>
    <row r="294" spans="1:50" ht="18.75" hidden="1" customHeight="1" x14ac:dyDescent="0.15">
      <c r="A294" s="877"/>
      <c r="B294" s="872"/>
      <c r="C294" s="165"/>
      <c r="D294" s="87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311</v>
      </c>
      <c r="AX294" s="204"/>
    </row>
    <row r="295" spans="1:50" ht="39.75" hidden="1" customHeight="1" x14ac:dyDescent="0.15">
      <c r="A295" s="877"/>
      <c r="B295" s="872"/>
      <c r="C295" s="165"/>
      <c r="D295" s="87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7"/>
      <c r="B296" s="872"/>
      <c r="C296" s="165"/>
      <c r="D296" s="87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60</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7"/>
      <c r="B297" s="872"/>
      <c r="C297" s="165"/>
      <c r="D297" s="872"/>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6" t="s">
        <v>403</v>
      </c>
      <c r="AV297" s="96"/>
      <c r="AW297" s="96"/>
      <c r="AX297" s="98"/>
    </row>
    <row r="298" spans="1:50" ht="18.75" hidden="1" customHeight="1" x14ac:dyDescent="0.15">
      <c r="A298" s="877"/>
      <c r="B298" s="872"/>
      <c r="C298" s="165"/>
      <c r="D298" s="87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311</v>
      </c>
      <c r="AX298" s="204"/>
    </row>
    <row r="299" spans="1:50" ht="39.75" hidden="1" customHeight="1" x14ac:dyDescent="0.15">
      <c r="A299" s="877"/>
      <c r="B299" s="872"/>
      <c r="C299" s="165"/>
      <c r="D299" s="87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7"/>
      <c r="B300" s="872"/>
      <c r="C300" s="165"/>
      <c r="D300" s="87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60</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7"/>
      <c r="B301" s="872"/>
      <c r="C301" s="165"/>
      <c r="D301" s="872"/>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6" t="s">
        <v>403</v>
      </c>
      <c r="AV301" s="96"/>
      <c r="AW301" s="96"/>
      <c r="AX301" s="98"/>
    </row>
    <row r="302" spans="1:50" ht="18.75" hidden="1" customHeight="1" x14ac:dyDescent="0.15">
      <c r="A302" s="877"/>
      <c r="B302" s="872"/>
      <c r="C302" s="165"/>
      <c r="D302" s="87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311</v>
      </c>
      <c r="AX302" s="204"/>
    </row>
    <row r="303" spans="1:50" ht="39.75" hidden="1" customHeight="1" x14ac:dyDescent="0.15">
      <c r="A303" s="877"/>
      <c r="B303" s="872"/>
      <c r="C303" s="165"/>
      <c r="D303" s="87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7"/>
      <c r="B304" s="872"/>
      <c r="C304" s="165"/>
      <c r="D304" s="87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60</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7"/>
      <c r="B305" s="872"/>
      <c r="C305" s="165"/>
      <c r="D305" s="872"/>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6" t="s">
        <v>403</v>
      </c>
      <c r="AV305" s="96"/>
      <c r="AW305" s="96"/>
      <c r="AX305" s="98"/>
    </row>
    <row r="306" spans="1:50" ht="18.75" hidden="1" customHeight="1" x14ac:dyDescent="0.15">
      <c r="A306" s="877"/>
      <c r="B306" s="872"/>
      <c r="C306" s="165"/>
      <c r="D306" s="87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311</v>
      </c>
      <c r="AX306" s="204"/>
    </row>
    <row r="307" spans="1:50" ht="39.75" hidden="1" customHeight="1" x14ac:dyDescent="0.15">
      <c r="A307" s="877"/>
      <c r="B307" s="872"/>
      <c r="C307" s="165"/>
      <c r="D307" s="87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7"/>
      <c r="B308" s="872"/>
      <c r="C308" s="165"/>
      <c r="D308" s="87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60</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7"/>
      <c r="B309" s="872"/>
      <c r="C309" s="165"/>
      <c r="D309" s="872"/>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6" t="s">
        <v>403</v>
      </c>
      <c r="AV309" s="96"/>
      <c r="AW309" s="96"/>
      <c r="AX309" s="98"/>
    </row>
    <row r="310" spans="1:50" ht="18.75" hidden="1" customHeight="1" x14ac:dyDescent="0.15">
      <c r="A310" s="877"/>
      <c r="B310" s="872"/>
      <c r="C310" s="165"/>
      <c r="D310" s="87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311</v>
      </c>
      <c r="AX310" s="204"/>
    </row>
    <row r="311" spans="1:50" ht="39.75" hidden="1" customHeight="1" x14ac:dyDescent="0.15">
      <c r="A311" s="877"/>
      <c r="B311" s="872"/>
      <c r="C311" s="165"/>
      <c r="D311" s="87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7"/>
      <c r="B312" s="872"/>
      <c r="C312" s="165"/>
      <c r="D312" s="87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60</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7"/>
      <c r="B313" s="872"/>
      <c r="C313" s="165"/>
      <c r="D313" s="872"/>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7"/>
      <c r="B314" s="872"/>
      <c r="C314" s="165"/>
      <c r="D314" s="87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403</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7"/>
      <c r="B315" s="872"/>
      <c r="C315" s="165"/>
      <c r="D315" s="87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7"/>
      <c r="B316" s="872"/>
      <c r="C316" s="165"/>
      <c r="D316" s="87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7"/>
      <c r="B317" s="872"/>
      <c r="C317" s="165"/>
      <c r="D317" s="87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406</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7"/>
      <c r="B318" s="872"/>
      <c r="C318" s="165"/>
      <c r="D318" s="87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7"/>
      <c r="B319" s="872"/>
      <c r="C319" s="165"/>
      <c r="D319" s="87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7"/>
      <c r="B320" s="872"/>
      <c r="C320" s="165"/>
      <c r="D320" s="872"/>
      <c r="E320" s="165"/>
      <c r="F320" s="166"/>
      <c r="G320" s="117" t="s">
        <v>404</v>
      </c>
      <c r="H320" s="118"/>
      <c r="I320" s="118"/>
      <c r="J320" s="118"/>
      <c r="K320" s="118"/>
      <c r="L320" s="118"/>
      <c r="M320" s="118"/>
      <c r="N320" s="118"/>
      <c r="O320" s="118"/>
      <c r="P320" s="118"/>
      <c r="Q320" s="118"/>
      <c r="R320" s="118"/>
      <c r="S320" s="118"/>
      <c r="T320" s="118"/>
      <c r="U320" s="118"/>
      <c r="V320" s="118"/>
      <c r="W320" s="118"/>
      <c r="X320" s="119"/>
      <c r="Y320" s="109" t="s">
        <v>402</v>
      </c>
      <c r="Z320" s="109"/>
      <c r="AA320" s="123"/>
      <c r="AB320" s="119"/>
      <c r="AC320" s="124"/>
      <c r="AD320" s="124"/>
      <c r="AE320" s="125" t="s">
        <v>405</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7"/>
      <c r="B321" s="872"/>
      <c r="C321" s="165"/>
      <c r="D321" s="87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403</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7"/>
      <c r="B322" s="872"/>
      <c r="C322" s="165"/>
      <c r="D322" s="87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7"/>
      <c r="B323" s="872"/>
      <c r="C323" s="165"/>
      <c r="D323" s="87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7"/>
      <c r="B324" s="872"/>
      <c r="C324" s="165"/>
      <c r="D324" s="87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406</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7"/>
      <c r="B325" s="872"/>
      <c r="C325" s="165"/>
      <c r="D325" s="87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7"/>
      <c r="B326" s="872"/>
      <c r="C326" s="165"/>
      <c r="D326" s="87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7"/>
      <c r="B327" s="872"/>
      <c r="C327" s="165"/>
      <c r="D327" s="872"/>
      <c r="E327" s="165"/>
      <c r="F327" s="166"/>
      <c r="G327" s="117" t="s">
        <v>404</v>
      </c>
      <c r="H327" s="118"/>
      <c r="I327" s="118"/>
      <c r="J327" s="118"/>
      <c r="K327" s="118"/>
      <c r="L327" s="118"/>
      <c r="M327" s="118"/>
      <c r="N327" s="118"/>
      <c r="O327" s="118"/>
      <c r="P327" s="118"/>
      <c r="Q327" s="118"/>
      <c r="R327" s="118"/>
      <c r="S327" s="118"/>
      <c r="T327" s="118"/>
      <c r="U327" s="118"/>
      <c r="V327" s="118"/>
      <c r="W327" s="118"/>
      <c r="X327" s="119"/>
      <c r="Y327" s="109" t="s">
        <v>402</v>
      </c>
      <c r="Z327" s="109"/>
      <c r="AA327" s="123"/>
      <c r="AB327" s="119"/>
      <c r="AC327" s="124"/>
      <c r="AD327" s="124"/>
      <c r="AE327" s="125" t="s">
        <v>405</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7"/>
      <c r="B328" s="872"/>
      <c r="C328" s="165"/>
      <c r="D328" s="87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403</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7"/>
      <c r="B329" s="872"/>
      <c r="C329" s="165"/>
      <c r="D329" s="87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7"/>
      <c r="B330" s="872"/>
      <c r="C330" s="165"/>
      <c r="D330" s="87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7"/>
      <c r="B331" s="872"/>
      <c r="C331" s="165"/>
      <c r="D331" s="87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406</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7"/>
      <c r="B332" s="872"/>
      <c r="C332" s="165"/>
      <c r="D332" s="87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7"/>
      <c r="B333" s="872"/>
      <c r="C333" s="165"/>
      <c r="D333" s="87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7"/>
      <c r="B334" s="872"/>
      <c r="C334" s="165"/>
      <c r="D334" s="872"/>
      <c r="E334" s="165"/>
      <c r="F334" s="166"/>
      <c r="G334" s="117" t="s">
        <v>404</v>
      </c>
      <c r="H334" s="118"/>
      <c r="I334" s="118"/>
      <c r="J334" s="118"/>
      <c r="K334" s="118"/>
      <c r="L334" s="118"/>
      <c r="M334" s="118"/>
      <c r="N334" s="118"/>
      <c r="O334" s="118"/>
      <c r="P334" s="118"/>
      <c r="Q334" s="118"/>
      <c r="R334" s="118"/>
      <c r="S334" s="118"/>
      <c r="T334" s="118"/>
      <c r="U334" s="118"/>
      <c r="V334" s="118"/>
      <c r="W334" s="118"/>
      <c r="X334" s="119"/>
      <c r="Y334" s="109" t="s">
        <v>402</v>
      </c>
      <c r="Z334" s="109"/>
      <c r="AA334" s="123"/>
      <c r="AB334" s="119"/>
      <c r="AC334" s="124"/>
      <c r="AD334" s="124"/>
      <c r="AE334" s="125" t="s">
        <v>405</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7"/>
      <c r="B335" s="872"/>
      <c r="C335" s="165"/>
      <c r="D335" s="87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403</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7"/>
      <c r="B336" s="872"/>
      <c r="C336" s="165"/>
      <c r="D336" s="87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7"/>
      <c r="B337" s="872"/>
      <c r="C337" s="165"/>
      <c r="D337" s="87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7"/>
      <c r="B338" s="872"/>
      <c r="C338" s="165"/>
      <c r="D338" s="87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406</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7"/>
      <c r="B339" s="872"/>
      <c r="C339" s="165"/>
      <c r="D339" s="87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7"/>
      <c r="B340" s="872"/>
      <c r="C340" s="165"/>
      <c r="D340" s="87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7"/>
      <c r="B341" s="872"/>
      <c r="C341" s="165"/>
      <c r="D341" s="872"/>
      <c r="E341" s="165"/>
      <c r="F341" s="166"/>
      <c r="G341" s="117" t="s">
        <v>404</v>
      </c>
      <c r="H341" s="118"/>
      <c r="I341" s="118"/>
      <c r="J341" s="118"/>
      <c r="K341" s="118"/>
      <c r="L341" s="118"/>
      <c r="M341" s="118"/>
      <c r="N341" s="118"/>
      <c r="O341" s="118"/>
      <c r="P341" s="118"/>
      <c r="Q341" s="118"/>
      <c r="R341" s="118"/>
      <c r="S341" s="118"/>
      <c r="T341" s="118"/>
      <c r="U341" s="118"/>
      <c r="V341" s="118"/>
      <c r="W341" s="118"/>
      <c r="X341" s="119"/>
      <c r="Y341" s="109" t="s">
        <v>402</v>
      </c>
      <c r="Z341" s="109"/>
      <c r="AA341" s="123"/>
      <c r="AB341" s="119"/>
      <c r="AC341" s="124"/>
      <c r="AD341" s="124"/>
      <c r="AE341" s="125" t="s">
        <v>405</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7"/>
      <c r="B342" s="872"/>
      <c r="C342" s="165"/>
      <c r="D342" s="87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403</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7"/>
      <c r="B343" s="872"/>
      <c r="C343" s="165"/>
      <c r="D343" s="87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7"/>
      <c r="B344" s="872"/>
      <c r="C344" s="165"/>
      <c r="D344" s="87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7"/>
      <c r="B345" s="872"/>
      <c r="C345" s="165"/>
      <c r="D345" s="87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406</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7"/>
      <c r="B346" s="872"/>
      <c r="C346" s="165"/>
      <c r="D346" s="87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7"/>
      <c r="B347" s="872"/>
      <c r="C347" s="165"/>
      <c r="D347" s="87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7"/>
      <c r="B348" s="872"/>
      <c r="C348" s="165"/>
      <c r="D348" s="872"/>
      <c r="E348" s="123"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7"/>
      <c r="B349" s="872"/>
      <c r="C349" s="165"/>
      <c r="D349" s="87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7"/>
      <c r="B350" s="872"/>
      <c r="C350" s="165"/>
      <c r="D350" s="87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7"/>
      <c r="B351" s="872"/>
      <c r="C351" s="165"/>
      <c r="D351" s="872"/>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7"/>
      <c r="B352" s="872"/>
      <c r="C352" s="165"/>
      <c r="D352" s="872"/>
      <c r="E352" s="187" t="s">
        <v>426</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7"/>
      <c r="B353" s="872"/>
      <c r="C353" s="165"/>
      <c r="D353" s="872"/>
      <c r="E353" s="163" t="s">
        <v>387</v>
      </c>
      <c r="F353" s="164"/>
      <c r="G353" s="169" t="s">
        <v>400</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370</v>
      </c>
      <c r="AF353" s="176"/>
      <c r="AG353" s="176"/>
      <c r="AH353" s="176"/>
      <c r="AI353" s="176" t="s">
        <v>371</v>
      </c>
      <c r="AJ353" s="176"/>
      <c r="AK353" s="176"/>
      <c r="AL353" s="176"/>
      <c r="AM353" s="176" t="s">
        <v>372</v>
      </c>
      <c r="AN353" s="176"/>
      <c r="AO353" s="176"/>
      <c r="AP353" s="95"/>
      <c r="AQ353" s="95" t="s">
        <v>368</v>
      </c>
      <c r="AR353" s="96"/>
      <c r="AS353" s="96"/>
      <c r="AT353" s="97"/>
      <c r="AU353" s="96" t="s">
        <v>403</v>
      </c>
      <c r="AV353" s="96"/>
      <c r="AW353" s="96"/>
      <c r="AX353" s="98"/>
    </row>
    <row r="354" spans="1:50" ht="18.75" hidden="1" customHeight="1" x14ac:dyDescent="0.15">
      <c r="A354" s="877"/>
      <c r="B354" s="872"/>
      <c r="C354" s="165"/>
      <c r="D354" s="87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369</v>
      </c>
      <c r="AT354" s="122"/>
      <c r="AU354" s="100"/>
      <c r="AV354" s="100"/>
      <c r="AW354" s="121" t="s">
        <v>311</v>
      </c>
      <c r="AX354" s="128"/>
    </row>
    <row r="355" spans="1:50" ht="39.75" hidden="1" customHeight="1" x14ac:dyDescent="0.15">
      <c r="A355" s="877"/>
      <c r="B355" s="872"/>
      <c r="C355" s="165"/>
      <c r="D355" s="87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7"/>
      <c r="B356" s="872"/>
      <c r="C356" s="165"/>
      <c r="D356" s="87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60</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7"/>
      <c r="B357" s="872"/>
      <c r="C357" s="165"/>
      <c r="D357" s="872"/>
      <c r="E357" s="165"/>
      <c r="F357" s="166"/>
      <c r="G357" s="169" t="s">
        <v>400</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370</v>
      </c>
      <c r="AF357" s="176"/>
      <c r="AG357" s="176"/>
      <c r="AH357" s="176"/>
      <c r="AI357" s="176" t="s">
        <v>371</v>
      </c>
      <c r="AJ357" s="176"/>
      <c r="AK357" s="176"/>
      <c r="AL357" s="176"/>
      <c r="AM357" s="176" t="s">
        <v>372</v>
      </c>
      <c r="AN357" s="176"/>
      <c r="AO357" s="176"/>
      <c r="AP357" s="95"/>
      <c r="AQ357" s="95" t="s">
        <v>368</v>
      </c>
      <c r="AR357" s="96"/>
      <c r="AS357" s="96"/>
      <c r="AT357" s="97"/>
      <c r="AU357" s="96" t="s">
        <v>403</v>
      </c>
      <c r="AV357" s="96"/>
      <c r="AW357" s="96"/>
      <c r="AX357" s="98"/>
    </row>
    <row r="358" spans="1:50" ht="18.75" hidden="1" customHeight="1" x14ac:dyDescent="0.15">
      <c r="A358" s="877"/>
      <c r="B358" s="872"/>
      <c r="C358" s="165"/>
      <c r="D358" s="87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369</v>
      </c>
      <c r="AT358" s="122"/>
      <c r="AU358" s="100"/>
      <c r="AV358" s="100"/>
      <c r="AW358" s="121" t="s">
        <v>311</v>
      </c>
      <c r="AX358" s="128"/>
    </row>
    <row r="359" spans="1:50" ht="39.75" hidden="1" customHeight="1" x14ac:dyDescent="0.15">
      <c r="A359" s="877"/>
      <c r="B359" s="872"/>
      <c r="C359" s="165"/>
      <c r="D359" s="87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7"/>
      <c r="B360" s="872"/>
      <c r="C360" s="165"/>
      <c r="D360" s="87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60</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7"/>
      <c r="B361" s="872"/>
      <c r="C361" s="165"/>
      <c r="D361" s="872"/>
      <c r="E361" s="165"/>
      <c r="F361" s="166"/>
      <c r="G361" s="169" t="s">
        <v>400</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370</v>
      </c>
      <c r="AF361" s="176"/>
      <c r="AG361" s="176"/>
      <c r="AH361" s="176"/>
      <c r="AI361" s="176" t="s">
        <v>371</v>
      </c>
      <c r="AJ361" s="176"/>
      <c r="AK361" s="176"/>
      <c r="AL361" s="176"/>
      <c r="AM361" s="176" t="s">
        <v>372</v>
      </c>
      <c r="AN361" s="176"/>
      <c r="AO361" s="176"/>
      <c r="AP361" s="95"/>
      <c r="AQ361" s="95" t="s">
        <v>368</v>
      </c>
      <c r="AR361" s="96"/>
      <c r="AS361" s="96"/>
      <c r="AT361" s="97"/>
      <c r="AU361" s="96" t="s">
        <v>403</v>
      </c>
      <c r="AV361" s="96"/>
      <c r="AW361" s="96"/>
      <c r="AX361" s="98"/>
    </row>
    <row r="362" spans="1:50" ht="18.75" hidden="1" customHeight="1" x14ac:dyDescent="0.15">
      <c r="A362" s="877"/>
      <c r="B362" s="872"/>
      <c r="C362" s="165"/>
      <c r="D362" s="87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369</v>
      </c>
      <c r="AT362" s="122"/>
      <c r="AU362" s="100"/>
      <c r="AV362" s="100"/>
      <c r="AW362" s="121" t="s">
        <v>311</v>
      </c>
      <c r="AX362" s="128"/>
    </row>
    <row r="363" spans="1:50" ht="39.75" hidden="1" customHeight="1" x14ac:dyDescent="0.15">
      <c r="A363" s="877"/>
      <c r="B363" s="872"/>
      <c r="C363" s="165"/>
      <c r="D363" s="87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7"/>
      <c r="B364" s="872"/>
      <c r="C364" s="165"/>
      <c r="D364" s="87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60</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7"/>
      <c r="B365" s="872"/>
      <c r="C365" s="165"/>
      <c r="D365" s="872"/>
      <c r="E365" s="165"/>
      <c r="F365" s="166"/>
      <c r="G365" s="169" t="s">
        <v>400</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370</v>
      </c>
      <c r="AF365" s="176"/>
      <c r="AG365" s="176"/>
      <c r="AH365" s="176"/>
      <c r="AI365" s="176" t="s">
        <v>371</v>
      </c>
      <c r="AJ365" s="176"/>
      <c r="AK365" s="176"/>
      <c r="AL365" s="176"/>
      <c r="AM365" s="176" t="s">
        <v>372</v>
      </c>
      <c r="AN365" s="176"/>
      <c r="AO365" s="176"/>
      <c r="AP365" s="95"/>
      <c r="AQ365" s="95" t="s">
        <v>368</v>
      </c>
      <c r="AR365" s="96"/>
      <c r="AS365" s="96"/>
      <c r="AT365" s="97"/>
      <c r="AU365" s="96" t="s">
        <v>403</v>
      </c>
      <c r="AV365" s="96"/>
      <c r="AW365" s="96"/>
      <c r="AX365" s="98"/>
    </row>
    <row r="366" spans="1:50" ht="18.75" hidden="1" customHeight="1" x14ac:dyDescent="0.15">
      <c r="A366" s="877"/>
      <c r="B366" s="872"/>
      <c r="C366" s="165"/>
      <c r="D366" s="87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369</v>
      </c>
      <c r="AT366" s="122"/>
      <c r="AU366" s="100"/>
      <c r="AV366" s="100"/>
      <c r="AW366" s="121" t="s">
        <v>311</v>
      </c>
      <c r="AX366" s="128"/>
    </row>
    <row r="367" spans="1:50" ht="39.75" hidden="1" customHeight="1" x14ac:dyDescent="0.15">
      <c r="A367" s="877"/>
      <c r="B367" s="872"/>
      <c r="C367" s="165"/>
      <c r="D367" s="87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7"/>
      <c r="B368" s="872"/>
      <c r="C368" s="165"/>
      <c r="D368" s="87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60</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7"/>
      <c r="B369" s="872"/>
      <c r="C369" s="165"/>
      <c r="D369" s="872"/>
      <c r="E369" s="165"/>
      <c r="F369" s="166"/>
      <c r="G369" s="169" t="s">
        <v>400</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370</v>
      </c>
      <c r="AF369" s="176"/>
      <c r="AG369" s="176"/>
      <c r="AH369" s="176"/>
      <c r="AI369" s="176" t="s">
        <v>371</v>
      </c>
      <c r="AJ369" s="176"/>
      <c r="AK369" s="176"/>
      <c r="AL369" s="176"/>
      <c r="AM369" s="176" t="s">
        <v>372</v>
      </c>
      <c r="AN369" s="176"/>
      <c r="AO369" s="176"/>
      <c r="AP369" s="95"/>
      <c r="AQ369" s="95" t="s">
        <v>368</v>
      </c>
      <c r="AR369" s="96"/>
      <c r="AS369" s="96"/>
      <c r="AT369" s="97"/>
      <c r="AU369" s="96" t="s">
        <v>403</v>
      </c>
      <c r="AV369" s="96"/>
      <c r="AW369" s="96"/>
      <c r="AX369" s="98"/>
    </row>
    <row r="370" spans="1:50" ht="18.75" hidden="1" customHeight="1" x14ac:dyDescent="0.15">
      <c r="A370" s="877"/>
      <c r="B370" s="872"/>
      <c r="C370" s="165"/>
      <c r="D370" s="87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369</v>
      </c>
      <c r="AT370" s="122"/>
      <c r="AU370" s="100"/>
      <c r="AV370" s="100"/>
      <c r="AW370" s="121" t="s">
        <v>311</v>
      </c>
      <c r="AX370" s="128"/>
    </row>
    <row r="371" spans="1:50" ht="39.75" hidden="1" customHeight="1" x14ac:dyDescent="0.15">
      <c r="A371" s="877"/>
      <c r="B371" s="872"/>
      <c r="C371" s="165"/>
      <c r="D371" s="87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7"/>
      <c r="B372" s="872"/>
      <c r="C372" s="165"/>
      <c r="D372" s="87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60</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7"/>
      <c r="B373" s="872"/>
      <c r="C373" s="165"/>
      <c r="D373" s="872"/>
      <c r="E373" s="165"/>
      <c r="F373" s="166"/>
      <c r="G373" s="117" t="s">
        <v>404</v>
      </c>
      <c r="H373" s="118"/>
      <c r="I373" s="118"/>
      <c r="J373" s="118"/>
      <c r="K373" s="118"/>
      <c r="L373" s="118"/>
      <c r="M373" s="118"/>
      <c r="N373" s="118"/>
      <c r="O373" s="118"/>
      <c r="P373" s="118"/>
      <c r="Q373" s="118"/>
      <c r="R373" s="118"/>
      <c r="S373" s="118"/>
      <c r="T373" s="118"/>
      <c r="U373" s="118"/>
      <c r="V373" s="118"/>
      <c r="W373" s="118"/>
      <c r="X373" s="119"/>
      <c r="Y373" s="109" t="s">
        <v>402</v>
      </c>
      <c r="Z373" s="109"/>
      <c r="AA373" s="123"/>
      <c r="AB373" s="119"/>
      <c r="AC373" s="124"/>
      <c r="AD373" s="124"/>
      <c r="AE373" s="125" t="s">
        <v>405</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7"/>
      <c r="B374" s="872"/>
      <c r="C374" s="165"/>
      <c r="D374" s="87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403</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7"/>
      <c r="B375" s="872"/>
      <c r="C375" s="165"/>
      <c r="D375" s="87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7"/>
      <c r="B376" s="872"/>
      <c r="C376" s="165"/>
      <c r="D376" s="87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7"/>
      <c r="B377" s="872"/>
      <c r="C377" s="165"/>
      <c r="D377" s="87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406</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7"/>
      <c r="B378" s="872"/>
      <c r="C378" s="165"/>
      <c r="D378" s="87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7"/>
      <c r="B379" s="872"/>
      <c r="C379" s="165"/>
      <c r="D379" s="87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7"/>
      <c r="B380" s="872"/>
      <c r="C380" s="165"/>
      <c r="D380" s="872"/>
      <c r="E380" s="165"/>
      <c r="F380" s="166"/>
      <c r="G380" s="117" t="s">
        <v>404</v>
      </c>
      <c r="H380" s="118"/>
      <c r="I380" s="118"/>
      <c r="J380" s="118"/>
      <c r="K380" s="118"/>
      <c r="L380" s="118"/>
      <c r="M380" s="118"/>
      <c r="N380" s="118"/>
      <c r="O380" s="118"/>
      <c r="P380" s="118"/>
      <c r="Q380" s="118"/>
      <c r="R380" s="118"/>
      <c r="S380" s="118"/>
      <c r="T380" s="118"/>
      <c r="U380" s="118"/>
      <c r="V380" s="118"/>
      <c r="W380" s="118"/>
      <c r="X380" s="119"/>
      <c r="Y380" s="109" t="s">
        <v>402</v>
      </c>
      <c r="Z380" s="109"/>
      <c r="AA380" s="123"/>
      <c r="AB380" s="119"/>
      <c r="AC380" s="124"/>
      <c r="AD380" s="124"/>
      <c r="AE380" s="125" t="s">
        <v>405</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7"/>
      <c r="B381" s="872"/>
      <c r="C381" s="165"/>
      <c r="D381" s="87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403</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7"/>
      <c r="B382" s="872"/>
      <c r="C382" s="165"/>
      <c r="D382" s="87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7"/>
      <c r="B383" s="872"/>
      <c r="C383" s="165"/>
      <c r="D383" s="87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7"/>
      <c r="B384" s="872"/>
      <c r="C384" s="165"/>
      <c r="D384" s="87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406</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7"/>
      <c r="B385" s="872"/>
      <c r="C385" s="165"/>
      <c r="D385" s="87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7"/>
      <c r="B386" s="872"/>
      <c r="C386" s="165"/>
      <c r="D386" s="87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7"/>
      <c r="B387" s="872"/>
      <c r="C387" s="165"/>
      <c r="D387" s="872"/>
      <c r="E387" s="165"/>
      <c r="F387" s="166"/>
      <c r="G387" s="117" t="s">
        <v>404</v>
      </c>
      <c r="H387" s="118"/>
      <c r="I387" s="118"/>
      <c r="J387" s="118"/>
      <c r="K387" s="118"/>
      <c r="L387" s="118"/>
      <c r="M387" s="118"/>
      <c r="N387" s="118"/>
      <c r="O387" s="118"/>
      <c r="P387" s="118"/>
      <c r="Q387" s="118"/>
      <c r="R387" s="118"/>
      <c r="S387" s="118"/>
      <c r="T387" s="118"/>
      <c r="U387" s="118"/>
      <c r="V387" s="118"/>
      <c r="W387" s="118"/>
      <c r="X387" s="119"/>
      <c r="Y387" s="109" t="s">
        <v>402</v>
      </c>
      <c r="Z387" s="109"/>
      <c r="AA387" s="123"/>
      <c r="AB387" s="119"/>
      <c r="AC387" s="124"/>
      <c r="AD387" s="124"/>
      <c r="AE387" s="125" t="s">
        <v>405</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7"/>
      <c r="B388" s="872"/>
      <c r="C388" s="165"/>
      <c r="D388" s="87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403</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7"/>
      <c r="B389" s="872"/>
      <c r="C389" s="165"/>
      <c r="D389" s="87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7"/>
      <c r="B390" s="872"/>
      <c r="C390" s="165"/>
      <c r="D390" s="87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7"/>
      <c r="B391" s="872"/>
      <c r="C391" s="165"/>
      <c r="D391" s="87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406</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7"/>
      <c r="B392" s="872"/>
      <c r="C392" s="165"/>
      <c r="D392" s="87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7"/>
      <c r="B393" s="872"/>
      <c r="C393" s="165"/>
      <c r="D393" s="87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7"/>
      <c r="B394" s="872"/>
      <c r="C394" s="165"/>
      <c r="D394" s="872"/>
      <c r="E394" s="165"/>
      <c r="F394" s="166"/>
      <c r="G394" s="117" t="s">
        <v>404</v>
      </c>
      <c r="H394" s="118"/>
      <c r="I394" s="118"/>
      <c r="J394" s="118"/>
      <c r="K394" s="118"/>
      <c r="L394" s="118"/>
      <c r="M394" s="118"/>
      <c r="N394" s="118"/>
      <c r="O394" s="118"/>
      <c r="P394" s="118"/>
      <c r="Q394" s="118"/>
      <c r="R394" s="118"/>
      <c r="S394" s="118"/>
      <c r="T394" s="118"/>
      <c r="U394" s="118"/>
      <c r="V394" s="118"/>
      <c r="W394" s="118"/>
      <c r="X394" s="119"/>
      <c r="Y394" s="109" t="s">
        <v>402</v>
      </c>
      <c r="Z394" s="109"/>
      <c r="AA394" s="123"/>
      <c r="AB394" s="119"/>
      <c r="AC394" s="124"/>
      <c r="AD394" s="124"/>
      <c r="AE394" s="125" t="s">
        <v>405</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7"/>
      <c r="B395" s="872"/>
      <c r="C395" s="165"/>
      <c r="D395" s="87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403</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7"/>
      <c r="B396" s="872"/>
      <c r="C396" s="165"/>
      <c r="D396" s="87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7"/>
      <c r="B397" s="872"/>
      <c r="C397" s="165"/>
      <c r="D397" s="87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7"/>
      <c r="B398" s="872"/>
      <c r="C398" s="165"/>
      <c r="D398" s="87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406</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7"/>
      <c r="B399" s="872"/>
      <c r="C399" s="165"/>
      <c r="D399" s="87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7"/>
      <c r="B400" s="872"/>
      <c r="C400" s="165"/>
      <c r="D400" s="87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7"/>
      <c r="B401" s="872"/>
      <c r="C401" s="165"/>
      <c r="D401" s="872"/>
      <c r="E401" s="165"/>
      <c r="F401" s="166"/>
      <c r="G401" s="117" t="s">
        <v>404</v>
      </c>
      <c r="H401" s="118"/>
      <c r="I401" s="118"/>
      <c r="J401" s="118"/>
      <c r="K401" s="118"/>
      <c r="L401" s="118"/>
      <c r="M401" s="118"/>
      <c r="N401" s="118"/>
      <c r="O401" s="118"/>
      <c r="P401" s="118"/>
      <c r="Q401" s="118"/>
      <c r="R401" s="118"/>
      <c r="S401" s="118"/>
      <c r="T401" s="118"/>
      <c r="U401" s="118"/>
      <c r="V401" s="118"/>
      <c r="W401" s="118"/>
      <c r="X401" s="119"/>
      <c r="Y401" s="109" t="s">
        <v>402</v>
      </c>
      <c r="Z401" s="109"/>
      <c r="AA401" s="123"/>
      <c r="AB401" s="119"/>
      <c r="AC401" s="124"/>
      <c r="AD401" s="124"/>
      <c r="AE401" s="125" t="s">
        <v>405</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7"/>
      <c r="B402" s="872"/>
      <c r="C402" s="165"/>
      <c r="D402" s="87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403</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7"/>
      <c r="B403" s="872"/>
      <c r="C403" s="165"/>
      <c r="D403" s="87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7"/>
      <c r="B404" s="872"/>
      <c r="C404" s="165"/>
      <c r="D404" s="87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7"/>
      <c r="B405" s="872"/>
      <c r="C405" s="165"/>
      <c r="D405" s="87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406</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7"/>
      <c r="B406" s="872"/>
      <c r="C406" s="165"/>
      <c r="D406" s="87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7"/>
      <c r="B407" s="872"/>
      <c r="C407" s="165"/>
      <c r="D407" s="87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7"/>
      <c r="B408" s="872"/>
      <c r="C408" s="165"/>
      <c r="D408" s="872"/>
      <c r="E408" s="123"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7"/>
      <c r="B409" s="872"/>
      <c r="C409" s="165"/>
      <c r="D409" s="87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7"/>
      <c r="B410" s="872"/>
      <c r="C410" s="167"/>
      <c r="D410" s="88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7"/>
      <c r="B411" s="872"/>
      <c r="C411" s="163" t="s">
        <v>388</v>
      </c>
      <c r="D411" s="871"/>
      <c r="E411" s="187" t="s">
        <v>411</v>
      </c>
      <c r="F411" s="192"/>
      <c r="G411" s="792" t="s">
        <v>407</v>
      </c>
      <c r="H411" s="161"/>
      <c r="I411" s="161"/>
      <c r="J411" s="793" t="s">
        <v>521</v>
      </c>
      <c r="K411" s="794"/>
      <c r="L411" s="794"/>
      <c r="M411" s="794"/>
      <c r="N411" s="794"/>
      <c r="O411" s="794"/>
      <c r="P411" s="794"/>
      <c r="Q411" s="794"/>
      <c r="R411" s="794"/>
      <c r="S411" s="794"/>
      <c r="T411" s="795"/>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6"/>
    </row>
    <row r="412" spans="1:50" ht="18.75" customHeight="1" x14ac:dyDescent="0.15">
      <c r="A412" s="877"/>
      <c r="B412" s="872"/>
      <c r="C412" s="165"/>
      <c r="D412" s="872"/>
      <c r="E412" s="155" t="s">
        <v>394</v>
      </c>
      <c r="F412" s="156"/>
      <c r="G412" s="117"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392</v>
      </c>
      <c r="AF412" s="388"/>
      <c r="AG412" s="388"/>
      <c r="AH412" s="389"/>
      <c r="AI412" s="146" t="s">
        <v>372</v>
      </c>
      <c r="AJ412" s="146"/>
      <c r="AK412" s="146"/>
      <c r="AL412" s="147"/>
      <c r="AM412" s="146" t="s">
        <v>393</v>
      </c>
      <c r="AN412" s="146"/>
      <c r="AO412" s="146"/>
      <c r="AP412" s="147"/>
      <c r="AQ412" s="147" t="s">
        <v>368</v>
      </c>
      <c r="AR412" s="150"/>
      <c r="AS412" s="150"/>
      <c r="AT412" s="151"/>
      <c r="AU412" s="118" t="s">
        <v>261</v>
      </c>
      <c r="AV412" s="118"/>
      <c r="AW412" s="118"/>
      <c r="AX412" s="126"/>
    </row>
    <row r="413" spans="1:50" ht="18.75" customHeight="1" x14ac:dyDescent="0.15">
      <c r="A413" s="877"/>
      <c r="B413" s="872"/>
      <c r="C413" s="165"/>
      <c r="D413" s="87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369</v>
      </c>
      <c r="AH413" s="154"/>
      <c r="AI413" s="148"/>
      <c r="AJ413" s="148"/>
      <c r="AK413" s="148"/>
      <c r="AL413" s="149"/>
      <c r="AM413" s="148"/>
      <c r="AN413" s="148"/>
      <c r="AO413" s="148"/>
      <c r="AP413" s="149"/>
      <c r="AQ413" s="203"/>
      <c r="AR413" s="152"/>
      <c r="AS413" s="153" t="s">
        <v>369</v>
      </c>
      <c r="AT413" s="154"/>
      <c r="AU413" s="152"/>
      <c r="AV413" s="152"/>
      <c r="AW413" s="153" t="s">
        <v>311</v>
      </c>
      <c r="AX413" s="204"/>
    </row>
    <row r="414" spans="1:50" ht="22.5" customHeight="1" x14ac:dyDescent="0.15">
      <c r="A414" s="877"/>
      <c r="B414" s="872"/>
      <c r="C414" s="165"/>
      <c r="D414" s="872"/>
      <c r="E414" s="155"/>
      <c r="F414" s="156"/>
      <c r="G414" s="131" t="s">
        <v>575</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1"/>
      <c r="AF414" s="209"/>
      <c r="AG414" s="209"/>
      <c r="AH414" s="209"/>
      <c r="AI414" s="271"/>
      <c r="AJ414" s="209"/>
      <c r="AK414" s="209"/>
      <c r="AL414" s="209"/>
      <c r="AM414" s="271"/>
      <c r="AN414" s="209"/>
      <c r="AO414" s="209"/>
      <c r="AP414" s="272"/>
      <c r="AQ414" s="271"/>
      <c r="AR414" s="209"/>
      <c r="AS414" s="209"/>
      <c r="AT414" s="272"/>
      <c r="AU414" s="209"/>
      <c r="AV414" s="209"/>
      <c r="AW414" s="209"/>
      <c r="AX414" s="210"/>
    </row>
    <row r="415" spans="1:50" ht="22.5" customHeight="1" x14ac:dyDescent="0.15">
      <c r="A415" s="877"/>
      <c r="B415" s="872"/>
      <c r="C415" s="165"/>
      <c r="D415" s="87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60</v>
      </c>
      <c r="Z415" s="212"/>
      <c r="AA415" s="213"/>
      <c r="AB415" s="208"/>
      <c r="AC415" s="208"/>
      <c r="AD415" s="208"/>
      <c r="AE415" s="271"/>
      <c r="AF415" s="209"/>
      <c r="AG415" s="209"/>
      <c r="AH415" s="272"/>
      <c r="AI415" s="271"/>
      <c r="AJ415" s="209"/>
      <c r="AK415" s="209"/>
      <c r="AL415" s="209"/>
      <c r="AM415" s="271"/>
      <c r="AN415" s="209"/>
      <c r="AO415" s="209"/>
      <c r="AP415" s="272"/>
      <c r="AQ415" s="271"/>
      <c r="AR415" s="209"/>
      <c r="AS415" s="209"/>
      <c r="AT415" s="272"/>
      <c r="AU415" s="209"/>
      <c r="AV415" s="209"/>
      <c r="AW415" s="209"/>
      <c r="AX415" s="210"/>
    </row>
    <row r="416" spans="1:50" ht="22.5" customHeight="1" x14ac:dyDescent="0.15">
      <c r="A416" s="877"/>
      <c r="B416" s="872"/>
      <c r="C416" s="165"/>
      <c r="D416" s="87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313</v>
      </c>
      <c r="AC416" s="408"/>
      <c r="AD416" s="408"/>
      <c r="AE416" s="271"/>
      <c r="AF416" s="209"/>
      <c r="AG416" s="209"/>
      <c r="AH416" s="272"/>
      <c r="AI416" s="271"/>
      <c r="AJ416" s="209"/>
      <c r="AK416" s="209"/>
      <c r="AL416" s="209"/>
      <c r="AM416" s="271"/>
      <c r="AN416" s="209"/>
      <c r="AO416" s="209"/>
      <c r="AP416" s="272"/>
      <c r="AQ416" s="271"/>
      <c r="AR416" s="209"/>
      <c r="AS416" s="209"/>
      <c r="AT416" s="272"/>
      <c r="AU416" s="209"/>
      <c r="AV416" s="209"/>
      <c r="AW416" s="209"/>
      <c r="AX416" s="210"/>
    </row>
    <row r="417" spans="1:50" ht="18.75" hidden="1" customHeight="1" x14ac:dyDescent="0.15">
      <c r="A417" s="877"/>
      <c r="B417" s="872"/>
      <c r="C417" s="165"/>
      <c r="D417" s="872"/>
      <c r="E417" s="155" t="s">
        <v>394</v>
      </c>
      <c r="F417" s="156"/>
      <c r="G417" s="117"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392</v>
      </c>
      <c r="AF417" s="388"/>
      <c r="AG417" s="388"/>
      <c r="AH417" s="389"/>
      <c r="AI417" s="146" t="s">
        <v>372</v>
      </c>
      <c r="AJ417" s="146"/>
      <c r="AK417" s="146"/>
      <c r="AL417" s="147"/>
      <c r="AM417" s="146" t="s">
        <v>379</v>
      </c>
      <c r="AN417" s="146"/>
      <c r="AO417" s="146"/>
      <c r="AP417" s="147"/>
      <c r="AQ417" s="147" t="s">
        <v>368</v>
      </c>
      <c r="AR417" s="150"/>
      <c r="AS417" s="150"/>
      <c r="AT417" s="151"/>
      <c r="AU417" s="118" t="s">
        <v>261</v>
      </c>
      <c r="AV417" s="118"/>
      <c r="AW417" s="118"/>
      <c r="AX417" s="126"/>
    </row>
    <row r="418" spans="1:50" ht="18.75" hidden="1" customHeight="1" x14ac:dyDescent="0.15">
      <c r="A418" s="877"/>
      <c r="B418" s="872"/>
      <c r="C418" s="165"/>
      <c r="D418" s="87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311</v>
      </c>
      <c r="AX418" s="204"/>
    </row>
    <row r="419" spans="1:50" ht="22.5" hidden="1" customHeight="1" x14ac:dyDescent="0.15">
      <c r="A419" s="877"/>
      <c r="B419" s="872"/>
      <c r="C419" s="165"/>
      <c r="D419" s="87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77"/>
      <c r="B420" s="872"/>
      <c r="C420" s="165"/>
      <c r="D420" s="87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60</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77"/>
      <c r="B421" s="872"/>
      <c r="C421" s="165"/>
      <c r="D421" s="87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77"/>
      <c r="B422" s="872"/>
      <c r="C422" s="165"/>
      <c r="D422" s="872"/>
      <c r="E422" s="155" t="s">
        <v>394</v>
      </c>
      <c r="F422" s="156"/>
      <c r="G422" s="117"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392</v>
      </c>
      <c r="AF422" s="388"/>
      <c r="AG422" s="388"/>
      <c r="AH422" s="389"/>
      <c r="AI422" s="146" t="s">
        <v>372</v>
      </c>
      <c r="AJ422" s="146"/>
      <c r="AK422" s="146"/>
      <c r="AL422" s="147"/>
      <c r="AM422" s="146" t="s">
        <v>379</v>
      </c>
      <c r="AN422" s="146"/>
      <c r="AO422" s="146"/>
      <c r="AP422" s="147"/>
      <c r="AQ422" s="147" t="s">
        <v>368</v>
      </c>
      <c r="AR422" s="150"/>
      <c r="AS422" s="150"/>
      <c r="AT422" s="151"/>
      <c r="AU422" s="118" t="s">
        <v>261</v>
      </c>
      <c r="AV422" s="118"/>
      <c r="AW422" s="118"/>
      <c r="AX422" s="126"/>
    </row>
    <row r="423" spans="1:50" ht="18.75" hidden="1" customHeight="1" x14ac:dyDescent="0.15">
      <c r="A423" s="877"/>
      <c r="B423" s="872"/>
      <c r="C423" s="165"/>
      <c r="D423" s="87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311</v>
      </c>
      <c r="AX423" s="204"/>
    </row>
    <row r="424" spans="1:50" ht="22.5" hidden="1" customHeight="1" x14ac:dyDescent="0.15">
      <c r="A424" s="877"/>
      <c r="B424" s="872"/>
      <c r="C424" s="165"/>
      <c r="D424" s="87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77"/>
      <c r="B425" s="872"/>
      <c r="C425" s="165"/>
      <c r="D425" s="87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60</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77"/>
      <c r="B426" s="872"/>
      <c r="C426" s="165"/>
      <c r="D426" s="87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77"/>
      <c r="B427" s="872"/>
      <c r="C427" s="165"/>
      <c r="D427" s="872"/>
      <c r="E427" s="155" t="s">
        <v>394</v>
      </c>
      <c r="F427" s="156"/>
      <c r="G427" s="117"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392</v>
      </c>
      <c r="AF427" s="388"/>
      <c r="AG427" s="388"/>
      <c r="AH427" s="389"/>
      <c r="AI427" s="146" t="s">
        <v>372</v>
      </c>
      <c r="AJ427" s="146"/>
      <c r="AK427" s="146"/>
      <c r="AL427" s="147"/>
      <c r="AM427" s="146" t="s">
        <v>379</v>
      </c>
      <c r="AN427" s="146"/>
      <c r="AO427" s="146"/>
      <c r="AP427" s="147"/>
      <c r="AQ427" s="147" t="s">
        <v>368</v>
      </c>
      <c r="AR427" s="150"/>
      <c r="AS427" s="150"/>
      <c r="AT427" s="151"/>
      <c r="AU427" s="118" t="s">
        <v>261</v>
      </c>
      <c r="AV427" s="118"/>
      <c r="AW427" s="118"/>
      <c r="AX427" s="126"/>
    </row>
    <row r="428" spans="1:50" ht="18.75" hidden="1" customHeight="1" x14ac:dyDescent="0.15">
      <c r="A428" s="877"/>
      <c r="B428" s="872"/>
      <c r="C428" s="165"/>
      <c r="D428" s="87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311</v>
      </c>
      <c r="AX428" s="204"/>
    </row>
    <row r="429" spans="1:50" ht="22.5" hidden="1" customHeight="1" x14ac:dyDescent="0.15">
      <c r="A429" s="877"/>
      <c r="B429" s="872"/>
      <c r="C429" s="165"/>
      <c r="D429" s="87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77"/>
      <c r="B430" s="872"/>
      <c r="C430" s="165"/>
      <c r="D430" s="87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60</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77"/>
      <c r="B431" s="872"/>
      <c r="C431" s="165"/>
      <c r="D431" s="87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77"/>
      <c r="B432" s="872"/>
      <c r="C432" s="165"/>
      <c r="D432" s="872"/>
      <c r="E432" s="155" t="s">
        <v>394</v>
      </c>
      <c r="F432" s="156"/>
      <c r="G432" s="117"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392</v>
      </c>
      <c r="AF432" s="388"/>
      <c r="AG432" s="388"/>
      <c r="AH432" s="389"/>
      <c r="AI432" s="146" t="s">
        <v>372</v>
      </c>
      <c r="AJ432" s="146"/>
      <c r="AK432" s="146"/>
      <c r="AL432" s="147"/>
      <c r="AM432" s="146" t="s">
        <v>379</v>
      </c>
      <c r="AN432" s="146"/>
      <c r="AO432" s="146"/>
      <c r="AP432" s="147"/>
      <c r="AQ432" s="147" t="s">
        <v>368</v>
      </c>
      <c r="AR432" s="150"/>
      <c r="AS432" s="150"/>
      <c r="AT432" s="151"/>
      <c r="AU432" s="118" t="s">
        <v>261</v>
      </c>
      <c r="AV432" s="118"/>
      <c r="AW432" s="118"/>
      <c r="AX432" s="126"/>
    </row>
    <row r="433" spans="1:50" ht="18.75" hidden="1" customHeight="1" x14ac:dyDescent="0.15">
      <c r="A433" s="877"/>
      <c r="B433" s="872"/>
      <c r="C433" s="165"/>
      <c r="D433" s="87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311</v>
      </c>
      <c r="AX433" s="204"/>
    </row>
    <row r="434" spans="1:50" ht="22.5" hidden="1" customHeight="1" x14ac:dyDescent="0.15">
      <c r="A434" s="877"/>
      <c r="B434" s="872"/>
      <c r="C434" s="165"/>
      <c r="D434" s="87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77"/>
      <c r="B435" s="872"/>
      <c r="C435" s="165"/>
      <c r="D435" s="87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60</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77"/>
      <c r="B436" s="872"/>
      <c r="C436" s="165"/>
      <c r="D436" s="87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0" t="s">
        <v>16</v>
      </c>
      <c r="AC436" s="870"/>
      <c r="AD436" s="870"/>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77"/>
      <c r="B437" s="872"/>
      <c r="C437" s="165"/>
      <c r="D437" s="872"/>
      <c r="E437" s="155" t="s">
        <v>395</v>
      </c>
      <c r="F437" s="156"/>
      <c r="G437" s="117"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392</v>
      </c>
      <c r="AF437" s="388"/>
      <c r="AG437" s="388"/>
      <c r="AH437" s="389"/>
      <c r="AI437" s="146" t="s">
        <v>372</v>
      </c>
      <c r="AJ437" s="146"/>
      <c r="AK437" s="146"/>
      <c r="AL437" s="147"/>
      <c r="AM437" s="146" t="s">
        <v>379</v>
      </c>
      <c r="AN437" s="146"/>
      <c r="AO437" s="146"/>
      <c r="AP437" s="147"/>
      <c r="AQ437" s="147" t="s">
        <v>368</v>
      </c>
      <c r="AR437" s="150"/>
      <c r="AS437" s="150"/>
      <c r="AT437" s="151"/>
      <c r="AU437" s="118" t="s">
        <v>261</v>
      </c>
      <c r="AV437" s="118"/>
      <c r="AW437" s="118"/>
      <c r="AX437" s="126"/>
    </row>
    <row r="438" spans="1:50" ht="18.75" customHeight="1" x14ac:dyDescent="0.15">
      <c r="A438" s="877"/>
      <c r="B438" s="872"/>
      <c r="C438" s="165"/>
      <c r="D438" s="87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369</v>
      </c>
      <c r="AH438" s="154"/>
      <c r="AI438" s="148"/>
      <c r="AJ438" s="148"/>
      <c r="AK438" s="148"/>
      <c r="AL438" s="149"/>
      <c r="AM438" s="148"/>
      <c r="AN438" s="148"/>
      <c r="AO438" s="148"/>
      <c r="AP438" s="149"/>
      <c r="AQ438" s="203"/>
      <c r="AR438" s="152"/>
      <c r="AS438" s="153" t="s">
        <v>369</v>
      </c>
      <c r="AT438" s="154"/>
      <c r="AU438" s="152"/>
      <c r="AV438" s="152"/>
      <c r="AW438" s="153" t="s">
        <v>311</v>
      </c>
      <c r="AX438" s="204"/>
    </row>
    <row r="439" spans="1:50" ht="22.5" customHeight="1" x14ac:dyDescent="0.15">
      <c r="A439" s="877"/>
      <c r="B439" s="872"/>
      <c r="C439" s="165"/>
      <c r="D439" s="872"/>
      <c r="E439" s="155"/>
      <c r="F439" s="156"/>
      <c r="G439" s="131" t="s">
        <v>575</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1"/>
      <c r="AF439" s="209"/>
      <c r="AG439" s="209"/>
      <c r="AH439" s="209"/>
      <c r="AI439" s="271"/>
      <c r="AJ439" s="209"/>
      <c r="AK439" s="209"/>
      <c r="AL439" s="209"/>
      <c r="AM439" s="271"/>
      <c r="AN439" s="209"/>
      <c r="AO439" s="209"/>
      <c r="AP439" s="272"/>
      <c r="AQ439" s="271"/>
      <c r="AR439" s="209"/>
      <c r="AS439" s="209"/>
      <c r="AT439" s="272"/>
      <c r="AU439" s="209"/>
      <c r="AV439" s="209"/>
      <c r="AW439" s="209"/>
      <c r="AX439" s="210"/>
    </row>
    <row r="440" spans="1:50" ht="22.5" customHeight="1" x14ac:dyDescent="0.15">
      <c r="A440" s="877"/>
      <c r="B440" s="872"/>
      <c r="C440" s="165"/>
      <c r="D440" s="87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60</v>
      </c>
      <c r="Z440" s="212"/>
      <c r="AA440" s="213"/>
      <c r="AB440" s="208"/>
      <c r="AC440" s="208"/>
      <c r="AD440" s="208"/>
      <c r="AE440" s="271"/>
      <c r="AF440" s="209"/>
      <c r="AG440" s="209"/>
      <c r="AH440" s="272"/>
      <c r="AI440" s="271"/>
      <c r="AJ440" s="209"/>
      <c r="AK440" s="209"/>
      <c r="AL440" s="209"/>
      <c r="AM440" s="271"/>
      <c r="AN440" s="209"/>
      <c r="AO440" s="209"/>
      <c r="AP440" s="272"/>
      <c r="AQ440" s="271"/>
      <c r="AR440" s="209"/>
      <c r="AS440" s="209"/>
      <c r="AT440" s="272"/>
      <c r="AU440" s="209"/>
      <c r="AV440" s="209"/>
      <c r="AW440" s="209"/>
      <c r="AX440" s="210"/>
    </row>
    <row r="441" spans="1:50" ht="22.5" customHeight="1" x14ac:dyDescent="0.15">
      <c r="A441" s="877"/>
      <c r="B441" s="872"/>
      <c r="C441" s="165"/>
      <c r="D441" s="87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c r="AF441" s="209"/>
      <c r="AG441" s="209"/>
      <c r="AH441" s="272"/>
      <c r="AI441" s="271"/>
      <c r="AJ441" s="209"/>
      <c r="AK441" s="209"/>
      <c r="AL441" s="209"/>
      <c r="AM441" s="271"/>
      <c r="AN441" s="209"/>
      <c r="AO441" s="209"/>
      <c r="AP441" s="272"/>
      <c r="AQ441" s="271"/>
      <c r="AR441" s="209"/>
      <c r="AS441" s="209"/>
      <c r="AT441" s="272"/>
      <c r="AU441" s="209"/>
      <c r="AV441" s="209"/>
      <c r="AW441" s="209"/>
      <c r="AX441" s="210"/>
    </row>
    <row r="442" spans="1:50" ht="18.75" hidden="1" customHeight="1" x14ac:dyDescent="0.15">
      <c r="A442" s="877"/>
      <c r="B442" s="872"/>
      <c r="C442" s="165"/>
      <c r="D442" s="872"/>
      <c r="E442" s="155" t="s">
        <v>395</v>
      </c>
      <c r="F442" s="156"/>
      <c r="G442" s="117"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392</v>
      </c>
      <c r="AF442" s="388"/>
      <c r="AG442" s="388"/>
      <c r="AH442" s="389"/>
      <c r="AI442" s="146" t="s">
        <v>372</v>
      </c>
      <c r="AJ442" s="146"/>
      <c r="AK442" s="146"/>
      <c r="AL442" s="147"/>
      <c r="AM442" s="146" t="s">
        <v>379</v>
      </c>
      <c r="AN442" s="146"/>
      <c r="AO442" s="146"/>
      <c r="AP442" s="147"/>
      <c r="AQ442" s="147" t="s">
        <v>368</v>
      </c>
      <c r="AR442" s="150"/>
      <c r="AS442" s="150"/>
      <c r="AT442" s="151"/>
      <c r="AU442" s="118" t="s">
        <v>261</v>
      </c>
      <c r="AV442" s="118"/>
      <c r="AW442" s="118"/>
      <c r="AX442" s="126"/>
    </row>
    <row r="443" spans="1:50" ht="18.75" hidden="1" customHeight="1" x14ac:dyDescent="0.15">
      <c r="A443" s="877"/>
      <c r="B443" s="872"/>
      <c r="C443" s="165"/>
      <c r="D443" s="87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311</v>
      </c>
      <c r="AX443" s="204"/>
    </row>
    <row r="444" spans="1:50" ht="22.5" hidden="1" customHeight="1" x14ac:dyDescent="0.15">
      <c r="A444" s="877"/>
      <c r="B444" s="872"/>
      <c r="C444" s="165"/>
      <c r="D444" s="87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77"/>
      <c r="B445" s="872"/>
      <c r="C445" s="165"/>
      <c r="D445" s="87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60</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77"/>
      <c r="B446" s="872"/>
      <c r="C446" s="165"/>
      <c r="D446" s="87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77"/>
      <c r="B447" s="872"/>
      <c r="C447" s="165"/>
      <c r="D447" s="872"/>
      <c r="E447" s="155" t="s">
        <v>395</v>
      </c>
      <c r="F447" s="156"/>
      <c r="G447" s="117"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392</v>
      </c>
      <c r="AF447" s="388"/>
      <c r="AG447" s="388"/>
      <c r="AH447" s="389"/>
      <c r="AI447" s="146" t="s">
        <v>372</v>
      </c>
      <c r="AJ447" s="146"/>
      <c r="AK447" s="146"/>
      <c r="AL447" s="147"/>
      <c r="AM447" s="146" t="s">
        <v>379</v>
      </c>
      <c r="AN447" s="146"/>
      <c r="AO447" s="146"/>
      <c r="AP447" s="147"/>
      <c r="AQ447" s="147" t="s">
        <v>368</v>
      </c>
      <c r="AR447" s="150"/>
      <c r="AS447" s="150"/>
      <c r="AT447" s="151"/>
      <c r="AU447" s="118" t="s">
        <v>261</v>
      </c>
      <c r="AV447" s="118"/>
      <c r="AW447" s="118"/>
      <c r="AX447" s="126"/>
    </row>
    <row r="448" spans="1:50" ht="18.75" hidden="1" customHeight="1" x14ac:dyDescent="0.15">
      <c r="A448" s="877"/>
      <c r="B448" s="872"/>
      <c r="C448" s="165"/>
      <c r="D448" s="87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311</v>
      </c>
      <c r="AX448" s="204"/>
    </row>
    <row r="449" spans="1:50" ht="22.5" hidden="1" customHeight="1" x14ac:dyDescent="0.15">
      <c r="A449" s="877"/>
      <c r="B449" s="872"/>
      <c r="C449" s="165"/>
      <c r="D449" s="87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77"/>
      <c r="B450" s="872"/>
      <c r="C450" s="165"/>
      <c r="D450" s="87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60</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77"/>
      <c r="B451" s="872"/>
      <c r="C451" s="165"/>
      <c r="D451" s="87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77"/>
      <c r="B452" s="872"/>
      <c r="C452" s="165"/>
      <c r="D452" s="872"/>
      <c r="E452" s="155" t="s">
        <v>395</v>
      </c>
      <c r="F452" s="156"/>
      <c r="G452" s="117"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392</v>
      </c>
      <c r="AF452" s="388"/>
      <c r="AG452" s="388"/>
      <c r="AH452" s="389"/>
      <c r="AI452" s="146" t="s">
        <v>372</v>
      </c>
      <c r="AJ452" s="146"/>
      <c r="AK452" s="146"/>
      <c r="AL452" s="147"/>
      <c r="AM452" s="146" t="s">
        <v>379</v>
      </c>
      <c r="AN452" s="146"/>
      <c r="AO452" s="146"/>
      <c r="AP452" s="147"/>
      <c r="AQ452" s="147" t="s">
        <v>368</v>
      </c>
      <c r="AR452" s="150"/>
      <c r="AS452" s="150"/>
      <c r="AT452" s="151"/>
      <c r="AU452" s="118" t="s">
        <v>261</v>
      </c>
      <c r="AV452" s="118"/>
      <c r="AW452" s="118"/>
      <c r="AX452" s="126"/>
    </row>
    <row r="453" spans="1:50" ht="18.75" hidden="1" customHeight="1" x14ac:dyDescent="0.15">
      <c r="A453" s="877"/>
      <c r="B453" s="872"/>
      <c r="C453" s="165"/>
      <c r="D453" s="87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311</v>
      </c>
      <c r="AX453" s="204"/>
    </row>
    <row r="454" spans="1:50" ht="22.5" hidden="1" customHeight="1" x14ac:dyDescent="0.15">
      <c r="A454" s="877"/>
      <c r="B454" s="872"/>
      <c r="C454" s="165"/>
      <c r="D454" s="87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77"/>
      <c r="B455" s="872"/>
      <c r="C455" s="165"/>
      <c r="D455" s="87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60</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77"/>
      <c r="B456" s="872"/>
      <c r="C456" s="165"/>
      <c r="D456" s="87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77"/>
      <c r="B457" s="872"/>
      <c r="C457" s="165"/>
      <c r="D457" s="872"/>
      <c r="E457" s="155" t="s">
        <v>395</v>
      </c>
      <c r="F457" s="156"/>
      <c r="G457" s="117"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392</v>
      </c>
      <c r="AF457" s="388"/>
      <c r="AG457" s="388"/>
      <c r="AH457" s="389"/>
      <c r="AI457" s="146" t="s">
        <v>372</v>
      </c>
      <c r="AJ457" s="146"/>
      <c r="AK457" s="146"/>
      <c r="AL457" s="147"/>
      <c r="AM457" s="146" t="s">
        <v>379</v>
      </c>
      <c r="AN457" s="146"/>
      <c r="AO457" s="146"/>
      <c r="AP457" s="147"/>
      <c r="AQ457" s="147" t="s">
        <v>368</v>
      </c>
      <c r="AR457" s="150"/>
      <c r="AS457" s="150"/>
      <c r="AT457" s="151"/>
      <c r="AU457" s="118" t="s">
        <v>261</v>
      </c>
      <c r="AV457" s="118"/>
      <c r="AW457" s="118"/>
      <c r="AX457" s="126"/>
    </row>
    <row r="458" spans="1:50" ht="18.75" hidden="1" customHeight="1" x14ac:dyDescent="0.15">
      <c r="A458" s="877"/>
      <c r="B458" s="872"/>
      <c r="C458" s="165"/>
      <c r="D458" s="87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311</v>
      </c>
      <c r="AX458" s="204"/>
    </row>
    <row r="459" spans="1:50" ht="22.5" hidden="1" customHeight="1" x14ac:dyDescent="0.15">
      <c r="A459" s="877"/>
      <c r="B459" s="872"/>
      <c r="C459" s="165"/>
      <c r="D459" s="87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77"/>
      <c r="B460" s="872"/>
      <c r="C460" s="165"/>
      <c r="D460" s="87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60</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77"/>
      <c r="B461" s="872"/>
      <c r="C461" s="165"/>
      <c r="D461" s="87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77"/>
      <c r="B462" s="872"/>
      <c r="C462" s="165"/>
      <c r="D462" s="872"/>
      <c r="E462" s="123"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7"/>
      <c r="B463" s="872"/>
      <c r="C463" s="165"/>
      <c r="D463" s="872"/>
      <c r="E463" s="111" t="s">
        <v>575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7"/>
      <c r="B464" s="872"/>
      <c r="C464" s="165"/>
      <c r="D464" s="87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7"/>
      <c r="B465" s="872"/>
      <c r="C465" s="165"/>
      <c r="D465" s="872"/>
      <c r="E465" s="187" t="s">
        <v>367</v>
      </c>
      <c r="F465" s="192"/>
      <c r="G465" s="792" t="s">
        <v>407</v>
      </c>
      <c r="H465" s="161"/>
      <c r="I465" s="161"/>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5"/>
      <c r="D466" s="872"/>
      <c r="E466" s="155" t="s">
        <v>394</v>
      </c>
      <c r="F466" s="156"/>
      <c r="G466" s="117"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392</v>
      </c>
      <c r="AF466" s="388"/>
      <c r="AG466" s="388"/>
      <c r="AH466" s="389"/>
      <c r="AI466" s="146" t="s">
        <v>372</v>
      </c>
      <c r="AJ466" s="146"/>
      <c r="AK466" s="146"/>
      <c r="AL466" s="147"/>
      <c r="AM466" s="146" t="s">
        <v>379</v>
      </c>
      <c r="AN466" s="146"/>
      <c r="AO466" s="146"/>
      <c r="AP466" s="147"/>
      <c r="AQ466" s="147" t="s">
        <v>368</v>
      </c>
      <c r="AR466" s="150"/>
      <c r="AS466" s="150"/>
      <c r="AT466" s="151"/>
      <c r="AU466" s="118" t="s">
        <v>261</v>
      </c>
      <c r="AV466" s="118"/>
      <c r="AW466" s="118"/>
      <c r="AX466" s="126"/>
    </row>
    <row r="467" spans="1:50" ht="18.75" hidden="1" customHeight="1" x14ac:dyDescent="0.15">
      <c r="A467" s="877"/>
      <c r="B467" s="872"/>
      <c r="C467" s="165"/>
      <c r="D467" s="87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311</v>
      </c>
      <c r="AX467" s="204"/>
    </row>
    <row r="468" spans="1:50" ht="22.5" hidden="1" customHeight="1" x14ac:dyDescent="0.15">
      <c r="A468" s="877"/>
      <c r="B468" s="872"/>
      <c r="C468" s="165"/>
      <c r="D468" s="87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77"/>
      <c r="B469" s="872"/>
      <c r="C469" s="165"/>
      <c r="D469" s="87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60</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77"/>
      <c r="B470" s="872"/>
      <c r="C470" s="165"/>
      <c r="D470" s="87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77"/>
      <c r="B471" s="872"/>
      <c r="C471" s="165"/>
      <c r="D471" s="872"/>
      <c r="E471" s="155" t="s">
        <v>394</v>
      </c>
      <c r="F471" s="156"/>
      <c r="G471" s="117"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392</v>
      </c>
      <c r="AF471" s="388"/>
      <c r="AG471" s="388"/>
      <c r="AH471" s="389"/>
      <c r="AI471" s="146" t="s">
        <v>372</v>
      </c>
      <c r="AJ471" s="146"/>
      <c r="AK471" s="146"/>
      <c r="AL471" s="147"/>
      <c r="AM471" s="146" t="s">
        <v>379</v>
      </c>
      <c r="AN471" s="146"/>
      <c r="AO471" s="146"/>
      <c r="AP471" s="147"/>
      <c r="AQ471" s="147" t="s">
        <v>368</v>
      </c>
      <c r="AR471" s="150"/>
      <c r="AS471" s="150"/>
      <c r="AT471" s="151"/>
      <c r="AU471" s="118" t="s">
        <v>261</v>
      </c>
      <c r="AV471" s="118"/>
      <c r="AW471" s="118"/>
      <c r="AX471" s="126"/>
    </row>
    <row r="472" spans="1:50" ht="18.75" hidden="1" customHeight="1" x14ac:dyDescent="0.15">
      <c r="A472" s="877"/>
      <c r="B472" s="872"/>
      <c r="C472" s="165"/>
      <c r="D472" s="87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311</v>
      </c>
      <c r="AX472" s="204"/>
    </row>
    <row r="473" spans="1:50" ht="22.5" hidden="1" customHeight="1" x14ac:dyDescent="0.15">
      <c r="A473" s="877"/>
      <c r="B473" s="872"/>
      <c r="C473" s="165"/>
      <c r="D473" s="87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77"/>
      <c r="B474" s="872"/>
      <c r="C474" s="165"/>
      <c r="D474" s="87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60</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77"/>
      <c r="B475" s="872"/>
      <c r="C475" s="165"/>
      <c r="D475" s="87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77"/>
      <c r="B476" s="872"/>
      <c r="C476" s="165"/>
      <c r="D476" s="872"/>
      <c r="E476" s="155" t="s">
        <v>394</v>
      </c>
      <c r="F476" s="156"/>
      <c r="G476" s="117"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392</v>
      </c>
      <c r="AF476" s="388"/>
      <c r="AG476" s="388"/>
      <c r="AH476" s="389"/>
      <c r="AI476" s="146" t="s">
        <v>372</v>
      </c>
      <c r="AJ476" s="146"/>
      <c r="AK476" s="146"/>
      <c r="AL476" s="147"/>
      <c r="AM476" s="146" t="s">
        <v>379</v>
      </c>
      <c r="AN476" s="146"/>
      <c r="AO476" s="146"/>
      <c r="AP476" s="147"/>
      <c r="AQ476" s="147" t="s">
        <v>368</v>
      </c>
      <c r="AR476" s="150"/>
      <c r="AS476" s="150"/>
      <c r="AT476" s="151"/>
      <c r="AU476" s="118" t="s">
        <v>261</v>
      </c>
      <c r="AV476" s="118"/>
      <c r="AW476" s="118"/>
      <c r="AX476" s="126"/>
    </row>
    <row r="477" spans="1:50" ht="18.75" hidden="1" customHeight="1" x14ac:dyDescent="0.15">
      <c r="A477" s="877"/>
      <c r="B477" s="872"/>
      <c r="C477" s="165"/>
      <c r="D477" s="87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311</v>
      </c>
      <c r="AX477" s="204"/>
    </row>
    <row r="478" spans="1:50" ht="22.5" hidden="1" customHeight="1" x14ac:dyDescent="0.15">
      <c r="A478" s="877"/>
      <c r="B478" s="872"/>
      <c r="C478" s="165"/>
      <c r="D478" s="87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77"/>
      <c r="B479" s="872"/>
      <c r="C479" s="165"/>
      <c r="D479" s="87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60</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77"/>
      <c r="B480" s="872"/>
      <c r="C480" s="165"/>
      <c r="D480" s="87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0" t="s">
        <v>16</v>
      </c>
      <c r="AC480" s="870"/>
      <c r="AD480" s="870"/>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77"/>
      <c r="B481" s="872"/>
      <c r="C481" s="165"/>
      <c r="D481" s="872"/>
      <c r="E481" s="155" t="s">
        <v>394</v>
      </c>
      <c r="F481" s="156"/>
      <c r="G481" s="117"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392</v>
      </c>
      <c r="AF481" s="388"/>
      <c r="AG481" s="388"/>
      <c r="AH481" s="389"/>
      <c r="AI481" s="146" t="s">
        <v>372</v>
      </c>
      <c r="AJ481" s="146"/>
      <c r="AK481" s="146"/>
      <c r="AL481" s="147"/>
      <c r="AM481" s="146" t="s">
        <v>379</v>
      </c>
      <c r="AN481" s="146"/>
      <c r="AO481" s="146"/>
      <c r="AP481" s="147"/>
      <c r="AQ481" s="147" t="s">
        <v>368</v>
      </c>
      <c r="AR481" s="150"/>
      <c r="AS481" s="150"/>
      <c r="AT481" s="151"/>
      <c r="AU481" s="118" t="s">
        <v>261</v>
      </c>
      <c r="AV481" s="118"/>
      <c r="AW481" s="118"/>
      <c r="AX481" s="126"/>
    </row>
    <row r="482" spans="1:50" ht="18.75" hidden="1" customHeight="1" x14ac:dyDescent="0.15">
      <c r="A482" s="877"/>
      <c r="B482" s="872"/>
      <c r="C482" s="165"/>
      <c r="D482" s="87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311</v>
      </c>
      <c r="AX482" s="204"/>
    </row>
    <row r="483" spans="1:50" ht="22.5" hidden="1" customHeight="1" x14ac:dyDescent="0.15">
      <c r="A483" s="877"/>
      <c r="B483" s="872"/>
      <c r="C483" s="165"/>
      <c r="D483" s="87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77"/>
      <c r="B484" s="872"/>
      <c r="C484" s="165"/>
      <c r="D484" s="87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60</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77"/>
      <c r="B485" s="872"/>
      <c r="C485" s="165"/>
      <c r="D485" s="87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77"/>
      <c r="B486" s="872"/>
      <c r="C486" s="165"/>
      <c r="D486" s="872"/>
      <c r="E486" s="155" t="s">
        <v>394</v>
      </c>
      <c r="F486" s="156"/>
      <c r="G486" s="117"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392</v>
      </c>
      <c r="AF486" s="388"/>
      <c r="AG486" s="388"/>
      <c r="AH486" s="389"/>
      <c r="AI486" s="146" t="s">
        <v>372</v>
      </c>
      <c r="AJ486" s="146"/>
      <c r="AK486" s="146"/>
      <c r="AL486" s="147"/>
      <c r="AM486" s="146" t="s">
        <v>379</v>
      </c>
      <c r="AN486" s="146"/>
      <c r="AO486" s="146"/>
      <c r="AP486" s="147"/>
      <c r="AQ486" s="147" t="s">
        <v>368</v>
      </c>
      <c r="AR486" s="150"/>
      <c r="AS486" s="150"/>
      <c r="AT486" s="151"/>
      <c r="AU486" s="118" t="s">
        <v>261</v>
      </c>
      <c r="AV486" s="118"/>
      <c r="AW486" s="118"/>
      <c r="AX486" s="126"/>
    </row>
    <row r="487" spans="1:50" ht="18.75" hidden="1" customHeight="1" x14ac:dyDescent="0.15">
      <c r="A487" s="877"/>
      <c r="B487" s="872"/>
      <c r="C487" s="165"/>
      <c r="D487" s="87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311</v>
      </c>
      <c r="AX487" s="204"/>
    </row>
    <row r="488" spans="1:50" ht="22.5" hidden="1" customHeight="1" x14ac:dyDescent="0.15">
      <c r="A488" s="877"/>
      <c r="B488" s="872"/>
      <c r="C488" s="165"/>
      <c r="D488" s="87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77"/>
      <c r="B489" s="872"/>
      <c r="C489" s="165"/>
      <c r="D489" s="87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60</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77"/>
      <c r="B490" s="872"/>
      <c r="C490" s="165"/>
      <c r="D490" s="87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77"/>
      <c r="B491" s="872"/>
      <c r="C491" s="165"/>
      <c r="D491" s="872"/>
      <c r="E491" s="155" t="s">
        <v>395</v>
      </c>
      <c r="F491" s="156"/>
      <c r="G491" s="117"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392</v>
      </c>
      <c r="AF491" s="388"/>
      <c r="AG491" s="388"/>
      <c r="AH491" s="389"/>
      <c r="AI491" s="146" t="s">
        <v>372</v>
      </c>
      <c r="AJ491" s="146"/>
      <c r="AK491" s="146"/>
      <c r="AL491" s="147"/>
      <c r="AM491" s="146" t="s">
        <v>379</v>
      </c>
      <c r="AN491" s="146"/>
      <c r="AO491" s="146"/>
      <c r="AP491" s="147"/>
      <c r="AQ491" s="147" t="s">
        <v>368</v>
      </c>
      <c r="AR491" s="150"/>
      <c r="AS491" s="150"/>
      <c r="AT491" s="151"/>
      <c r="AU491" s="118" t="s">
        <v>261</v>
      </c>
      <c r="AV491" s="118"/>
      <c r="AW491" s="118"/>
      <c r="AX491" s="126"/>
    </row>
    <row r="492" spans="1:50" ht="18.75" hidden="1" customHeight="1" x14ac:dyDescent="0.15">
      <c r="A492" s="877"/>
      <c r="B492" s="872"/>
      <c r="C492" s="165"/>
      <c r="D492" s="87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311</v>
      </c>
      <c r="AX492" s="204"/>
    </row>
    <row r="493" spans="1:50" ht="22.5" hidden="1" customHeight="1" x14ac:dyDescent="0.15">
      <c r="A493" s="877"/>
      <c r="B493" s="872"/>
      <c r="C493" s="165"/>
      <c r="D493" s="87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77"/>
      <c r="B494" s="872"/>
      <c r="C494" s="165"/>
      <c r="D494" s="87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60</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77"/>
      <c r="B495" s="872"/>
      <c r="C495" s="165"/>
      <c r="D495" s="87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77"/>
      <c r="B496" s="872"/>
      <c r="C496" s="165"/>
      <c r="D496" s="872"/>
      <c r="E496" s="155" t="s">
        <v>395</v>
      </c>
      <c r="F496" s="156"/>
      <c r="G496" s="117"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392</v>
      </c>
      <c r="AF496" s="388"/>
      <c r="AG496" s="388"/>
      <c r="AH496" s="389"/>
      <c r="AI496" s="146" t="s">
        <v>372</v>
      </c>
      <c r="AJ496" s="146"/>
      <c r="AK496" s="146"/>
      <c r="AL496" s="147"/>
      <c r="AM496" s="146" t="s">
        <v>379</v>
      </c>
      <c r="AN496" s="146"/>
      <c r="AO496" s="146"/>
      <c r="AP496" s="147"/>
      <c r="AQ496" s="147" t="s">
        <v>368</v>
      </c>
      <c r="AR496" s="150"/>
      <c r="AS496" s="150"/>
      <c r="AT496" s="151"/>
      <c r="AU496" s="118" t="s">
        <v>261</v>
      </c>
      <c r="AV496" s="118"/>
      <c r="AW496" s="118"/>
      <c r="AX496" s="126"/>
    </row>
    <row r="497" spans="1:50" ht="18.75" hidden="1" customHeight="1" x14ac:dyDescent="0.15">
      <c r="A497" s="877"/>
      <c r="B497" s="872"/>
      <c r="C497" s="165"/>
      <c r="D497" s="87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311</v>
      </c>
      <c r="AX497" s="204"/>
    </row>
    <row r="498" spans="1:50" ht="22.5" hidden="1" customHeight="1" x14ac:dyDescent="0.15">
      <c r="A498" s="877"/>
      <c r="B498" s="872"/>
      <c r="C498" s="165"/>
      <c r="D498" s="87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77"/>
      <c r="B499" s="872"/>
      <c r="C499" s="165"/>
      <c r="D499" s="87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60</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77"/>
      <c r="B500" s="872"/>
      <c r="C500" s="165"/>
      <c r="D500" s="87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77"/>
      <c r="B501" s="872"/>
      <c r="C501" s="165"/>
      <c r="D501" s="872"/>
      <c r="E501" s="155" t="s">
        <v>395</v>
      </c>
      <c r="F501" s="156"/>
      <c r="G501" s="117"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392</v>
      </c>
      <c r="AF501" s="388"/>
      <c r="AG501" s="388"/>
      <c r="AH501" s="389"/>
      <c r="AI501" s="146" t="s">
        <v>372</v>
      </c>
      <c r="AJ501" s="146"/>
      <c r="AK501" s="146"/>
      <c r="AL501" s="147"/>
      <c r="AM501" s="146" t="s">
        <v>379</v>
      </c>
      <c r="AN501" s="146"/>
      <c r="AO501" s="146"/>
      <c r="AP501" s="147"/>
      <c r="AQ501" s="147" t="s">
        <v>368</v>
      </c>
      <c r="AR501" s="150"/>
      <c r="AS501" s="150"/>
      <c r="AT501" s="151"/>
      <c r="AU501" s="118" t="s">
        <v>261</v>
      </c>
      <c r="AV501" s="118"/>
      <c r="AW501" s="118"/>
      <c r="AX501" s="126"/>
    </row>
    <row r="502" spans="1:50" ht="18.75" hidden="1" customHeight="1" x14ac:dyDescent="0.15">
      <c r="A502" s="877"/>
      <c r="B502" s="872"/>
      <c r="C502" s="165"/>
      <c r="D502" s="87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311</v>
      </c>
      <c r="AX502" s="204"/>
    </row>
    <row r="503" spans="1:50" ht="22.5" hidden="1" customHeight="1" x14ac:dyDescent="0.15">
      <c r="A503" s="877"/>
      <c r="B503" s="872"/>
      <c r="C503" s="165"/>
      <c r="D503" s="87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77"/>
      <c r="B504" s="872"/>
      <c r="C504" s="165"/>
      <c r="D504" s="87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60</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77"/>
      <c r="B505" s="872"/>
      <c r="C505" s="165"/>
      <c r="D505" s="87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77"/>
      <c r="B506" s="872"/>
      <c r="C506" s="165"/>
      <c r="D506" s="872"/>
      <c r="E506" s="155" t="s">
        <v>395</v>
      </c>
      <c r="F506" s="156"/>
      <c r="G506" s="117"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392</v>
      </c>
      <c r="AF506" s="388"/>
      <c r="AG506" s="388"/>
      <c r="AH506" s="389"/>
      <c r="AI506" s="146" t="s">
        <v>372</v>
      </c>
      <c r="AJ506" s="146"/>
      <c r="AK506" s="146"/>
      <c r="AL506" s="147"/>
      <c r="AM506" s="146" t="s">
        <v>379</v>
      </c>
      <c r="AN506" s="146"/>
      <c r="AO506" s="146"/>
      <c r="AP506" s="147"/>
      <c r="AQ506" s="147" t="s">
        <v>368</v>
      </c>
      <c r="AR506" s="150"/>
      <c r="AS506" s="150"/>
      <c r="AT506" s="151"/>
      <c r="AU506" s="118" t="s">
        <v>261</v>
      </c>
      <c r="AV506" s="118"/>
      <c r="AW506" s="118"/>
      <c r="AX506" s="126"/>
    </row>
    <row r="507" spans="1:50" ht="18.75" hidden="1" customHeight="1" x14ac:dyDescent="0.15">
      <c r="A507" s="877"/>
      <c r="B507" s="872"/>
      <c r="C507" s="165"/>
      <c r="D507" s="87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311</v>
      </c>
      <c r="AX507" s="204"/>
    </row>
    <row r="508" spans="1:50" ht="22.5" hidden="1" customHeight="1" x14ac:dyDescent="0.15">
      <c r="A508" s="877"/>
      <c r="B508" s="872"/>
      <c r="C508" s="165"/>
      <c r="D508" s="87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77"/>
      <c r="B509" s="872"/>
      <c r="C509" s="165"/>
      <c r="D509" s="87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60</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77"/>
      <c r="B510" s="872"/>
      <c r="C510" s="165"/>
      <c r="D510" s="87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77"/>
      <c r="B511" s="872"/>
      <c r="C511" s="165"/>
      <c r="D511" s="872"/>
      <c r="E511" s="155" t="s">
        <v>395</v>
      </c>
      <c r="F511" s="156"/>
      <c r="G511" s="117"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392</v>
      </c>
      <c r="AF511" s="388"/>
      <c r="AG511" s="388"/>
      <c r="AH511" s="389"/>
      <c r="AI511" s="146" t="s">
        <v>372</v>
      </c>
      <c r="AJ511" s="146"/>
      <c r="AK511" s="146"/>
      <c r="AL511" s="147"/>
      <c r="AM511" s="146" t="s">
        <v>379</v>
      </c>
      <c r="AN511" s="146"/>
      <c r="AO511" s="146"/>
      <c r="AP511" s="147"/>
      <c r="AQ511" s="147" t="s">
        <v>368</v>
      </c>
      <c r="AR511" s="150"/>
      <c r="AS511" s="150"/>
      <c r="AT511" s="151"/>
      <c r="AU511" s="118" t="s">
        <v>261</v>
      </c>
      <c r="AV511" s="118"/>
      <c r="AW511" s="118"/>
      <c r="AX511" s="126"/>
    </row>
    <row r="512" spans="1:50" ht="18.75" hidden="1" customHeight="1" x14ac:dyDescent="0.15">
      <c r="A512" s="877"/>
      <c r="B512" s="872"/>
      <c r="C512" s="165"/>
      <c r="D512" s="87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311</v>
      </c>
      <c r="AX512" s="204"/>
    </row>
    <row r="513" spans="1:50" ht="22.5" hidden="1" customHeight="1" x14ac:dyDescent="0.15">
      <c r="A513" s="877"/>
      <c r="B513" s="872"/>
      <c r="C513" s="165"/>
      <c r="D513" s="87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77"/>
      <c r="B514" s="872"/>
      <c r="C514" s="165"/>
      <c r="D514" s="87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60</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77"/>
      <c r="B515" s="872"/>
      <c r="C515" s="165"/>
      <c r="D515" s="87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77"/>
      <c r="B516" s="872"/>
      <c r="C516" s="165"/>
      <c r="D516" s="872"/>
      <c r="E516" s="123"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7"/>
      <c r="B517" s="872"/>
      <c r="C517" s="165"/>
      <c r="D517" s="87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7"/>
      <c r="B518" s="872"/>
      <c r="C518" s="165"/>
      <c r="D518" s="87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7"/>
      <c r="B519" s="872"/>
      <c r="C519" s="165"/>
      <c r="D519" s="872"/>
      <c r="E519" s="187" t="s">
        <v>367</v>
      </c>
      <c r="F519" s="192"/>
      <c r="G519" s="792" t="s">
        <v>407</v>
      </c>
      <c r="H519" s="161"/>
      <c r="I519" s="161"/>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5"/>
      <c r="D520" s="872"/>
      <c r="E520" s="155" t="s">
        <v>394</v>
      </c>
      <c r="F520" s="156"/>
      <c r="G520" s="117"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392</v>
      </c>
      <c r="AF520" s="388"/>
      <c r="AG520" s="388"/>
      <c r="AH520" s="389"/>
      <c r="AI520" s="146" t="s">
        <v>372</v>
      </c>
      <c r="AJ520" s="146"/>
      <c r="AK520" s="146"/>
      <c r="AL520" s="147"/>
      <c r="AM520" s="146" t="s">
        <v>379</v>
      </c>
      <c r="AN520" s="146"/>
      <c r="AO520" s="146"/>
      <c r="AP520" s="147"/>
      <c r="AQ520" s="147" t="s">
        <v>368</v>
      </c>
      <c r="AR520" s="150"/>
      <c r="AS520" s="150"/>
      <c r="AT520" s="151"/>
      <c r="AU520" s="118" t="s">
        <v>261</v>
      </c>
      <c r="AV520" s="118"/>
      <c r="AW520" s="118"/>
      <c r="AX520" s="126"/>
    </row>
    <row r="521" spans="1:50" ht="18.75" hidden="1" customHeight="1" x14ac:dyDescent="0.15">
      <c r="A521" s="877"/>
      <c r="B521" s="872"/>
      <c r="C521" s="165"/>
      <c r="D521" s="87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311</v>
      </c>
      <c r="AX521" s="204"/>
    </row>
    <row r="522" spans="1:50" ht="22.5" hidden="1" customHeight="1" x14ac:dyDescent="0.15">
      <c r="A522" s="877"/>
      <c r="B522" s="872"/>
      <c r="C522" s="165"/>
      <c r="D522" s="87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77"/>
      <c r="B523" s="872"/>
      <c r="C523" s="165"/>
      <c r="D523" s="87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60</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77"/>
      <c r="B524" s="872"/>
      <c r="C524" s="165"/>
      <c r="D524" s="87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77"/>
      <c r="B525" s="872"/>
      <c r="C525" s="165"/>
      <c r="D525" s="872"/>
      <c r="E525" s="155" t="s">
        <v>394</v>
      </c>
      <c r="F525" s="156"/>
      <c r="G525" s="117"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392</v>
      </c>
      <c r="AF525" s="388"/>
      <c r="AG525" s="388"/>
      <c r="AH525" s="389"/>
      <c r="AI525" s="146" t="s">
        <v>372</v>
      </c>
      <c r="AJ525" s="146"/>
      <c r="AK525" s="146"/>
      <c r="AL525" s="147"/>
      <c r="AM525" s="146" t="s">
        <v>379</v>
      </c>
      <c r="AN525" s="146"/>
      <c r="AO525" s="146"/>
      <c r="AP525" s="147"/>
      <c r="AQ525" s="147" t="s">
        <v>368</v>
      </c>
      <c r="AR525" s="150"/>
      <c r="AS525" s="150"/>
      <c r="AT525" s="151"/>
      <c r="AU525" s="118" t="s">
        <v>261</v>
      </c>
      <c r="AV525" s="118"/>
      <c r="AW525" s="118"/>
      <c r="AX525" s="126"/>
    </row>
    <row r="526" spans="1:50" ht="18.75" hidden="1" customHeight="1" x14ac:dyDescent="0.15">
      <c r="A526" s="877"/>
      <c r="B526" s="872"/>
      <c r="C526" s="165"/>
      <c r="D526" s="87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311</v>
      </c>
      <c r="AX526" s="204"/>
    </row>
    <row r="527" spans="1:50" ht="22.5" hidden="1" customHeight="1" x14ac:dyDescent="0.15">
      <c r="A527" s="877"/>
      <c r="B527" s="872"/>
      <c r="C527" s="165"/>
      <c r="D527" s="87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77"/>
      <c r="B528" s="872"/>
      <c r="C528" s="165"/>
      <c r="D528" s="87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60</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77"/>
      <c r="B529" s="872"/>
      <c r="C529" s="165"/>
      <c r="D529" s="87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77"/>
      <c r="B530" s="872"/>
      <c r="C530" s="165"/>
      <c r="D530" s="872"/>
      <c r="E530" s="155" t="s">
        <v>394</v>
      </c>
      <c r="F530" s="156"/>
      <c r="G530" s="117"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392</v>
      </c>
      <c r="AF530" s="388"/>
      <c r="AG530" s="388"/>
      <c r="AH530" s="389"/>
      <c r="AI530" s="146" t="s">
        <v>372</v>
      </c>
      <c r="AJ530" s="146"/>
      <c r="AK530" s="146"/>
      <c r="AL530" s="147"/>
      <c r="AM530" s="146" t="s">
        <v>379</v>
      </c>
      <c r="AN530" s="146"/>
      <c r="AO530" s="146"/>
      <c r="AP530" s="147"/>
      <c r="AQ530" s="147" t="s">
        <v>368</v>
      </c>
      <c r="AR530" s="150"/>
      <c r="AS530" s="150"/>
      <c r="AT530" s="151"/>
      <c r="AU530" s="118" t="s">
        <v>261</v>
      </c>
      <c r="AV530" s="118"/>
      <c r="AW530" s="118"/>
      <c r="AX530" s="126"/>
    </row>
    <row r="531" spans="1:50" ht="18.75" hidden="1" customHeight="1" x14ac:dyDescent="0.15">
      <c r="A531" s="877"/>
      <c r="B531" s="872"/>
      <c r="C531" s="165"/>
      <c r="D531" s="87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311</v>
      </c>
      <c r="AX531" s="204"/>
    </row>
    <row r="532" spans="1:50" ht="22.5" hidden="1" customHeight="1" x14ac:dyDescent="0.15">
      <c r="A532" s="877"/>
      <c r="B532" s="872"/>
      <c r="C532" s="165"/>
      <c r="D532" s="87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77"/>
      <c r="B533" s="872"/>
      <c r="C533" s="165"/>
      <c r="D533" s="87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60</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77"/>
      <c r="B534" s="872"/>
      <c r="C534" s="165"/>
      <c r="D534" s="87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77"/>
      <c r="B535" s="872"/>
      <c r="C535" s="165"/>
      <c r="D535" s="872"/>
      <c r="E535" s="155" t="s">
        <v>394</v>
      </c>
      <c r="F535" s="156"/>
      <c r="G535" s="117"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392</v>
      </c>
      <c r="AF535" s="388"/>
      <c r="AG535" s="388"/>
      <c r="AH535" s="389"/>
      <c r="AI535" s="146" t="s">
        <v>372</v>
      </c>
      <c r="AJ535" s="146"/>
      <c r="AK535" s="146"/>
      <c r="AL535" s="147"/>
      <c r="AM535" s="146" t="s">
        <v>379</v>
      </c>
      <c r="AN535" s="146"/>
      <c r="AO535" s="146"/>
      <c r="AP535" s="147"/>
      <c r="AQ535" s="147" t="s">
        <v>368</v>
      </c>
      <c r="AR535" s="150"/>
      <c r="AS535" s="150"/>
      <c r="AT535" s="151"/>
      <c r="AU535" s="118" t="s">
        <v>261</v>
      </c>
      <c r="AV535" s="118"/>
      <c r="AW535" s="118"/>
      <c r="AX535" s="126"/>
    </row>
    <row r="536" spans="1:50" ht="18.75" hidden="1" customHeight="1" x14ac:dyDescent="0.15">
      <c r="A536" s="877"/>
      <c r="B536" s="872"/>
      <c r="C536" s="165"/>
      <c r="D536" s="87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311</v>
      </c>
      <c r="AX536" s="204"/>
    </row>
    <row r="537" spans="1:50" ht="22.5" hidden="1" customHeight="1" x14ac:dyDescent="0.15">
      <c r="A537" s="877"/>
      <c r="B537" s="872"/>
      <c r="C537" s="165"/>
      <c r="D537" s="87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77"/>
      <c r="B538" s="872"/>
      <c r="C538" s="165"/>
      <c r="D538" s="87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60</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77"/>
      <c r="B539" s="872"/>
      <c r="C539" s="165"/>
      <c r="D539" s="87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77"/>
      <c r="B540" s="872"/>
      <c r="C540" s="165"/>
      <c r="D540" s="872"/>
      <c r="E540" s="155" t="s">
        <v>394</v>
      </c>
      <c r="F540" s="156"/>
      <c r="G540" s="117"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392</v>
      </c>
      <c r="AF540" s="388"/>
      <c r="AG540" s="388"/>
      <c r="AH540" s="389"/>
      <c r="AI540" s="146" t="s">
        <v>372</v>
      </c>
      <c r="AJ540" s="146"/>
      <c r="AK540" s="146"/>
      <c r="AL540" s="147"/>
      <c r="AM540" s="146" t="s">
        <v>379</v>
      </c>
      <c r="AN540" s="146"/>
      <c r="AO540" s="146"/>
      <c r="AP540" s="147"/>
      <c r="AQ540" s="147" t="s">
        <v>368</v>
      </c>
      <c r="AR540" s="150"/>
      <c r="AS540" s="150"/>
      <c r="AT540" s="151"/>
      <c r="AU540" s="118" t="s">
        <v>261</v>
      </c>
      <c r="AV540" s="118"/>
      <c r="AW540" s="118"/>
      <c r="AX540" s="126"/>
    </row>
    <row r="541" spans="1:50" ht="18.75" hidden="1" customHeight="1" x14ac:dyDescent="0.15">
      <c r="A541" s="877"/>
      <c r="B541" s="872"/>
      <c r="C541" s="165"/>
      <c r="D541" s="87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311</v>
      </c>
      <c r="AX541" s="204"/>
    </row>
    <row r="542" spans="1:50" ht="22.5" hidden="1" customHeight="1" x14ac:dyDescent="0.15">
      <c r="A542" s="877"/>
      <c r="B542" s="872"/>
      <c r="C542" s="165"/>
      <c r="D542" s="87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77"/>
      <c r="B543" s="872"/>
      <c r="C543" s="165"/>
      <c r="D543" s="87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60</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77"/>
      <c r="B544" s="872"/>
      <c r="C544" s="165"/>
      <c r="D544" s="87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77"/>
      <c r="B545" s="872"/>
      <c r="C545" s="165"/>
      <c r="D545" s="872"/>
      <c r="E545" s="155" t="s">
        <v>395</v>
      </c>
      <c r="F545" s="156"/>
      <c r="G545" s="117"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392</v>
      </c>
      <c r="AF545" s="388"/>
      <c r="AG545" s="388"/>
      <c r="AH545" s="389"/>
      <c r="AI545" s="146" t="s">
        <v>372</v>
      </c>
      <c r="AJ545" s="146"/>
      <c r="AK545" s="146"/>
      <c r="AL545" s="147"/>
      <c r="AM545" s="146" t="s">
        <v>379</v>
      </c>
      <c r="AN545" s="146"/>
      <c r="AO545" s="146"/>
      <c r="AP545" s="147"/>
      <c r="AQ545" s="147" t="s">
        <v>368</v>
      </c>
      <c r="AR545" s="150"/>
      <c r="AS545" s="150"/>
      <c r="AT545" s="151"/>
      <c r="AU545" s="118" t="s">
        <v>261</v>
      </c>
      <c r="AV545" s="118"/>
      <c r="AW545" s="118"/>
      <c r="AX545" s="126"/>
    </row>
    <row r="546" spans="1:50" ht="18.75" hidden="1" customHeight="1" x14ac:dyDescent="0.15">
      <c r="A546" s="877"/>
      <c r="B546" s="872"/>
      <c r="C546" s="165"/>
      <c r="D546" s="87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311</v>
      </c>
      <c r="AX546" s="204"/>
    </row>
    <row r="547" spans="1:50" ht="22.5" hidden="1" customHeight="1" x14ac:dyDescent="0.15">
      <c r="A547" s="877"/>
      <c r="B547" s="872"/>
      <c r="C547" s="165"/>
      <c r="D547" s="872"/>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77"/>
      <c r="B548" s="872"/>
      <c r="C548" s="165"/>
      <c r="D548" s="87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60</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77"/>
      <c r="B549" s="872"/>
      <c r="C549" s="165"/>
      <c r="D549" s="87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77"/>
      <c r="B550" s="872"/>
      <c r="C550" s="165"/>
      <c r="D550" s="872"/>
      <c r="E550" s="155" t="s">
        <v>395</v>
      </c>
      <c r="F550" s="156"/>
      <c r="G550" s="117"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392</v>
      </c>
      <c r="AF550" s="388"/>
      <c r="AG550" s="388"/>
      <c r="AH550" s="389"/>
      <c r="AI550" s="146" t="s">
        <v>372</v>
      </c>
      <c r="AJ550" s="146"/>
      <c r="AK550" s="146"/>
      <c r="AL550" s="147"/>
      <c r="AM550" s="146" t="s">
        <v>379</v>
      </c>
      <c r="AN550" s="146"/>
      <c r="AO550" s="146"/>
      <c r="AP550" s="147"/>
      <c r="AQ550" s="147" t="s">
        <v>368</v>
      </c>
      <c r="AR550" s="150"/>
      <c r="AS550" s="150"/>
      <c r="AT550" s="151"/>
      <c r="AU550" s="118" t="s">
        <v>261</v>
      </c>
      <c r="AV550" s="118"/>
      <c r="AW550" s="118"/>
      <c r="AX550" s="126"/>
    </row>
    <row r="551" spans="1:50" ht="18.75" hidden="1" customHeight="1" x14ac:dyDescent="0.15">
      <c r="A551" s="877"/>
      <c r="B551" s="872"/>
      <c r="C551" s="165"/>
      <c r="D551" s="87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311</v>
      </c>
      <c r="AX551" s="204"/>
    </row>
    <row r="552" spans="1:50" ht="22.5" hidden="1" customHeight="1" x14ac:dyDescent="0.15">
      <c r="A552" s="877"/>
      <c r="B552" s="872"/>
      <c r="C552" s="165"/>
      <c r="D552" s="87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77"/>
      <c r="B553" s="872"/>
      <c r="C553" s="165"/>
      <c r="D553" s="87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60</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77"/>
      <c r="B554" s="872"/>
      <c r="C554" s="165"/>
      <c r="D554" s="87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77"/>
      <c r="B555" s="872"/>
      <c r="C555" s="165"/>
      <c r="D555" s="872"/>
      <c r="E555" s="155" t="s">
        <v>395</v>
      </c>
      <c r="F555" s="156"/>
      <c r="G555" s="117"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392</v>
      </c>
      <c r="AF555" s="388"/>
      <c r="AG555" s="388"/>
      <c r="AH555" s="389"/>
      <c r="AI555" s="146" t="s">
        <v>372</v>
      </c>
      <c r="AJ555" s="146"/>
      <c r="AK555" s="146"/>
      <c r="AL555" s="147"/>
      <c r="AM555" s="146" t="s">
        <v>379</v>
      </c>
      <c r="AN555" s="146"/>
      <c r="AO555" s="146"/>
      <c r="AP555" s="147"/>
      <c r="AQ555" s="147" t="s">
        <v>368</v>
      </c>
      <c r="AR555" s="150"/>
      <c r="AS555" s="150"/>
      <c r="AT555" s="151"/>
      <c r="AU555" s="118" t="s">
        <v>261</v>
      </c>
      <c r="AV555" s="118"/>
      <c r="AW555" s="118"/>
      <c r="AX555" s="126"/>
    </row>
    <row r="556" spans="1:50" ht="18.75" hidden="1" customHeight="1" x14ac:dyDescent="0.15">
      <c r="A556" s="877"/>
      <c r="B556" s="872"/>
      <c r="C556" s="165"/>
      <c r="D556" s="87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311</v>
      </c>
      <c r="AX556" s="204"/>
    </row>
    <row r="557" spans="1:50" ht="22.5" hidden="1" customHeight="1" x14ac:dyDescent="0.15">
      <c r="A557" s="877"/>
      <c r="B557" s="872"/>
      <c r="C557" s="165"/>
      <c r="D557" s="87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77"/>
      <c r="B558" s="872"/>
      <c r="C558" s="165"/>
      <c r="D558" s="87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60</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77"/>
      <c r="B559" s="872"/>
      <c r="C559" s="165"/>
      <c r="D559" s="87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0" t="s">
        <v>16</v>
      </c>
      <c r="AC559" s="870"/>
      <c r="AD559" s="870"/>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77"/>
      <c r="B560" s="872"/>
      <c r="C560" s="165"/>
      <c r="D560" s="872"/>
      <c r="E560" s="155" t="s">
        <v>395</v>
      </c>
      <c r="F560" s="156"/>
      <c r="G560" s="117"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392</v>
      </c>
      <c r="AF560" s="388"/>
      <c r="AG560" s="388"/>
      <c r="AH560" s="389"/>
      <c r="AI560" s="146" t="s">
        <v>372</v>
      </c>
      <c r="AJ560" s="146"/>
      <c r="AK560" s="146"/>
      <c r="AL560" s="147"/>
      <c r="AM560" s="146" t="s">
        <v>379</v>
      </c>
      <c r="AN560" s="146"/>
      <c r="AO560" s="146"/>
      <c r="AP560" s="147"/>
      <c r="AQ560" s="147" t="s">
        <v>368</v>
      </c>
      <c r="AR560" s="150"/>
      <c r="AS560" s="150"/>
      <c r="AT560" s="151"/>
      <c r="AU560" s="118" t="s">
        <v>261</v>
      </c>
      <c r="AV560" s="118"/>
      <c r="AW560" s="118"/>
      <c r="AX560" s="126"/>
    </row>
    <row r="561" spans="1:50" ht="18.75" hidden="1" customHeight="1" x14ac:dyDescent="0.15">
      <c r="A561" s="877"/>
      <c r="B561" s="872"/>
      <c r="C561" s="165"/>
      <c r="D561" s="87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311</v>
      </c>
      <c r="AX561" s="204"/>
    </row>
    <row r="562" spans="1:50" ht="22.5" hidden="1" customHeight="1" x14ac:dyDescent="0.15">
      <c r="A562" s="877"/>
      <c r="B562" s="872"/>
      <c r="C562" s="165"/>
      <c r="D562" s="87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77"/>
      <c r="B563" s="872"/>
      <c r="C563" s="165"/>
      <c r="D563" s="87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60</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77"/>
      <c r="B564" s="872"/>
      <c r="C564" s="165"/>
      <c r="D564" s="87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77"/>
      <c r="B565" s="872"/>
      <c r="C565" s="165"/>
      <c r="D565" s="872"/>
      <c r="E565" s="155" t="s">
        <v>395</v>
      </c>
      <c r="F565" s="156"/>
      <c r="G565" s="117"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392</v>
      </c>
      <c r="AF565" s="388"/>
      <c r="AG565" s="388"/>
      <c r="AH565" s="389"/>
      <c r="AI565" s="146" t="s">
        <v>372</v>
      </c>
      <c r="AJ565" s="146"/>
      <c r="AK565" s="146"/>
      <c r="AL565" s="147"/>
      <c r="AM565" s="146" t="s">
        <v>379</v>
      </c>
      <c r="AN565" s="146"/>
      <c r="AO565" s="146"/>
      <c r="AP565" s="147"/>
      <c r="AQ565" s="147" t="s">
        <v>368</v>
      </c>
      <c r="AR565" s="150"/>
      <c r="AS565" s="150"/>
      <c r="AT565" s="151"/>
      <c r="AU565" s="118" t="s">
        <v>261</v>
      </c>
      <c r="AV565" s="118"/>
      <c r="AW565" s="118"/>
      <c r="AX565" s="126"/>
    </row>
    <row r="566" spans="1:50" ht="18.75" hidden="1" customHeight="1" x14ac:dyDescent="0.15">
      <c r="A566" s="877"/>
      <c r="B566" s="872"/>
      <c r="C566" s="165"/>
      <c r="D566" s="87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311</v>
      </c>
      <c r="AX566" s="204"/>
    </row>
    <row r="567" spans="1:50" ht="22.5" hidden="1" customHeight="1" x14ac:dyDescent="0.15">
      <c r="A567" s="877"/>
      <c r="B567" s="872"/>
      <c r="C567" s="165"/>
      <c r="D567" s="87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77"/>
      <c r="B568" s="872"/>
      <c r="C568" s="165"/>
      <c r="D568" s="87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60</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77"/>
      <c r="B569" s="872"/>
      <c r="C569" s="165"/>
      <c r="D569" s="87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77"/>
      <c r="B570" s="872"/>
      <c r="C570" s="165"/>
      <c r="D570" s="872"/>
      <c r="E570" s="123"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7"/>
      <c r="B571" s="872"/>
      <c r="C571" s="165"/>
      <c r="D571" s="87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7"/>
      <c r="B572" s="872"/>
      <c r="C572" s="165"/>
      <c r="D572" s="87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7"/>
      <c r="B573" s="872"/>
      <c r="C573" s="165"/>
      <c r="D573" s="872"/>
      <c r="E573" s="187" t="s">
        <v>367</v>
      </c>
      <c r="F573" s="192"/>
      <c r="G573" s="792" t="s">
        <v>407</v>
      </c>
      <c r="H573" s="161"/>
      <c r="I573" s="161"/>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5"/>
      <c r="D574" s="872"/>
      <c r="E574" s="155" t="s">
        <v>394</v>
      </c>
      <c r="F574" s="156"/>
      <c r="G574" s="117"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392</v>
      </c>
      <c r="AF574" s="388"/>
      <c r="AG574" s="388"/>
      <c r="AH574" s="389"/>
      <c r="AI574" s="146" t="s">
        <v>372</v>
      </c>
      <c r="AJ574" s="146"/>
      <c r="AK574" s="146"/>
      <c r="AL574" s="147"/>
      <c r="AM574" s="146" t="s">
        <v>379</v>
      </c>
      <c r="AN574" s="146"/>
      <c r="AO574" s="146"/>
      <c r="AP574" s="147"/>
      <c r="AQ574" s="147" t="s">
        <v>368</v>
      </c>
      <c r="AR574" s="150"/>
      <c r="AS574" s="150"/>
      <c r="AT574" s="151"/>
      <c r="AU574" s="118" t="s">
        <v>261</v>
      </c>
      <c r="AV574" s="118"/>
      <c r="AW574" s="118"/>
      <c r="AX574" s="126"/>
    </row>
    <row r="575" spans="1:50" ht="18.75" hidden="1" customHeight="1" x14ac:dyDescent="0.15">
      <c r="A575" s="877"/>
      <c r="B575" s="872"/>
      <c r="C575" s="165"/>
      <c r="D575" s="87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311</v>
      </c>
      <c r="AX575" s="204"/>
    </row>
    <row r="576" spans="1:50" ht="22.5" hidden="1" customHeight="1" x14ac:dyDescent="0.15">
      <c r="A576" s="877"/>
      <c r="B576" s="872"/>
      <c r="C576" s="165"/>
      <c r="D576" s="87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77"/>
      <c r="B577" s="872"/>
      <c r="C577" s="165"/>
      <c r="D577" s="87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60</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77"/>
      <c r="B578" s="872"/>
      <c r="C578" s="165"/>
      <c r="D578" s="87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77"/>
      <c r="B579" s="872"/>
      <c r="C579" s="165"/>
      <c r="D579" s="872"/>
      <c r="E579" s="155" t="s">
        <v>394</v>
      </c>
      <c r="F579" s="156"/>
      <c r="G579" s="117"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392</v>
      </c>
      <c r="AF579" s="388"/>
      <c r="AG579" s="388"/>
      <c r="AH579" s="389"/>
      <c r="AI579" s="146" t="s">
        <v>372</v>
      </c>
      <c r="AJ579" s="146"/>
      <c r="AK579" s="146"/>
      <c r="AL579" s="147"/>
      <c r="AM579" s="146" t="s">
        <v>379</v>
      </c>
      <c r="AN579" s="146"/>
      <c r="AO579" s="146"/>
      <c r="AP579" s="147"/>
      <c r="AQ579" s="147" t="s">
        <v>368</v>
      </c>
      <c r="AR579" s="150"/>
      <c r="AS579" s="150"/>
      <c r="AT579" s="151"/>
      <c r="AU579" s="118" t="s">
        <v>261</v>
      </c>
      <c r="AV579" s="118"/>
      <c r="AW579" s="118"/>
      <c r="AX579" s="126"/>
    </row>
    <row r="580" spans="1:50" ht="18.75" hidden="1" customHeight="1" x14ac:dyDescent="0.15">
      <c r="A580" s="877"/>
      <c r="B580" s="872"/>
      <c r="C580" s="165"/>
      <c r="D580" s="87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311</v>
      </c>
      <c r="AX580" s="204"/>
    </row>
    <row r="581" spans="1:50" ht="22.5" hidden="1" customHeight="1" x14ac:dyDescent="0.15">
      <c r="A581" s="877"/>
      <c r="B581" s="872"/>
      <c r="C581" s="165"/>
      <c r="D581" s="87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77"/>
      <c r="B582" s="872"/>
      <c r="C582" s="165"/>
      <c r="D582" s="87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60</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77"/>
      <c r="B583" s="872"/>
      <c r="C583" s="165"/>
      <c r="D583" s="87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77"/>
      <c r="B584" s="872"/>
      <c r="C584" s="165"/>
      <c r="D584" s="872"/>
      <c r="E584" s="155" t="s">
        <v>394</v>
      </c>
      <c r="F584" s="156"/>
      <c r="G584" s="117"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392</v>
      </c>
      <c r="AF584" s="388"/>
      <c r="AG584" s="388"/>
      <c r="AH584" s="389"/>
      <c r="AI584" s="146" t="s">
        <v>372</v>
      </c>
      <c r="AJ584" s="146"/>
      <c r="AK584" s="146"/>
      <c r="AL584" s="147"/>
      <c r="AM584" s="146" t="s">
        <v>379</v>
      </c>
      <c r="AN584" s="146"/>
      <c r="AO584" s="146"/>
      <c r="AP584" s="147"/>
      <c r="AQ584" s="147" t="s">
        <v>368</v>
      </c>
      <c r="AR584" s="150"/>
      <c r="AS584" s="150"/>
      <c r="AT584" s="151"/>
      <c r="AU584" s="118" t="s">
        <v>261</v>
      </c>
      <c r="AV584" s="118"/>
      <c r="AW584" s="118"/>
      <c r="AX584" s="126"/>
    </row>
    <row r="585" spans="1:50" ht="18.75" hidden="1" customHeight="1" x14ac:dyDescent="0.15">
      <c r="A585" s="877"/>
      <c r="B585" s="872"/>
      <c r="C585" s="165"/>
      <c r="D585" s="87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311</v>
      </c>
      <c r="AX585" s="204"/>
    </row>
    <row r="586" spans="1:50" ht="22.5" hidden="1" customHeight="1" x14ac:dyDescent="0.15">
      <c r="A586" s="877"/>
      <c r="B586" s="872"/>
      <c r="C586" s="165"/>
      <c r="D586" s="87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77"/>
      <c r="B587" s="872"/>
      <c r="C587" s="165"/>
      <c r="D587" s="87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60</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77"/>
      <c r="B588" s="872"/>
      <c r="C588" s="165"/>
      <c r="D588" s="87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77"/>
      <c r="B589" s="872"/>
      <c r="C589" s="165"/>
      <c r="D589" s="872"/>
      <c r="E589" s="155" t="s">
        <v>394</v>
      </c>
      <c r="F589" s="156"/>
      <c r="G589" s="117"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392</v>
      </c>
      <c r="AF589" s="388"/>
      <c r="AG589" s="388"/>
      <c r="AH589" s="389"/>
      <c r="AI589" s="146" t="s">
        <v>372</v>
      </c>
      <c r="AJ589" s="146"/>
      <c r="AK589" s="146"/>
      <c r="AL589" s="147"/>
      <c r="AM589" s="146" t="s">
        <v>379</v>
      </c>
      <c r="AN589" s="146"/>
      <c r="AO589" s="146"/>
      <c r="AP589" s="147"/>
      <c r="AQ589" s="147" t="s">
        <v>368</v>
      </c>
      <c r="AR589" s="150"/>
      <c r="AS589" s="150"/>
      <c r="AT589" s="151"/>
      <c r="AU589" s="118" t="s">
        <v>261</v>
      </c>
      <c r="AV589" s="118"/>
      <c r="AW589" s="118"/>
      <c r="AX589" s="126"/>
    </row>
    <row r="590" spans="1:50" ht="18.75" hidden="1" customHeight="1" x14ac:dyDescent="0.15">
      <c r="A590" s="877"/>
      <c r="B590" s="872"/>
      <c r="C590" s="165"/>
      <c r="D590" s="87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311</v>
      </c>
      <c r="AX590" s="204"/>
    </row>
    <row r="591" spans="1:50" ht="22.5" hidden="1" customHeight="1" x14ac:dyDescent="0.15">
      <c r="A591" s="877"/>
      <c r="B591" s="872"/>
      <c r="C591" s="165"/>
      <c r="D591" s="87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77"/>
      <c r="B592" s="872"/>
      <c r="C592" s="165"/>
      <c r="D592" s="87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60</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77"/>
      <c r="B593" s="872"/>
      <c r="C593" s="165"/>
      <c r="D593" s="87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77"/>
      <c r="B594" s="872"/>
      <c r="C594" s="165"/>
      <c r="D594" s="872"/>
      <c r="E594" s="155" t="s">
        <v>394</v>
      </c>
      <c r="F594" s="156"/>
      <c r="G594" s="117"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392</v>
      </c>
      <c r="AF594" s="388"/>
      <c r="AG594" s="388"/>
      <c r="AH594" s="389"/>
      <c r="AI594" s="146" t="s">
        <v>372</v>
      </c>
      <c r="AJ594" s="146"/>
      <c r="AK594" s="146"/>
      <c r="AL594" s="147"/>
      <c r="AM594" s="146" t="s">
        <v>379</v>
      </c>
      <c r="AN594" s="146"/>
      <c r="AO594" s="146"/>
      <c r="AP594" s="147"/>
      <c r="AQ594" s="147" t="s">
        <v>368</v>
      </c>
      <c r="AR594" s="150"/>
      <c r="AS594" s="150"/>
      <c r="AT594" s="151"/>
      <c r="AU594" s="118" t="s">
        <v>261</v>
      </c>
      <c r="AV594" s="118"/>
      <c r="AW594" s="118"/>
      <c r="AX594" s="126"/>
    </row>
    <row r="595" spans="1:50" ht="18.75" hidden="1" customHeight="1" x14ac:dyDescent="0.15">
      <c r="A595" s="877"/>
      <c r="B595" s="872"/>
      <c r="C595" s="165"/>
      <c r="D595" s="87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311</v>
      </c>
      <c r="AX595" s="204"/>
    </row>
    <row r="596" spans="1:50" ht="22.5" hidden="1" customHeight="1" x14ac:dyDescent="0.15">
      <c r="A596" s="877"/>
      <c r="B596" s="872"/>
      <c r="C596" s="165"/>
      <c r="D596" s="87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77"/>
      <c r="B597" s="872"/>
      <c r="C597" s="165"/>
      <c r="D597" s="87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60</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77"/>
      <c r="B598" s="872"/>
      <c r="C598" s="165"/>
      <c r="D598" s="87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0" t="s">
        <v>16</v>
      </c>
      <c r="AC598" s="870"/>
      <c r="AD598" s="870"/>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77"/>
      <c r="B599" s="872"/>
      <c r="C599" s="165"/>
      <c r="D599" s="872"/>
      <c r="E599" s="155" t="s">
        <v>395</v>
      </c>
      <c r="F599" s="156"/>
      <c r="G599" s="117"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392</v>
      </c>
      <c r="AF599" s="388"/>
      <c r="AG599" s="388"/>
      <c r="AH599" s="389"/>
      <c r="AI599" s="146" t="s">
        <v>372</v>
      </c>
      <c r="AJ599" s="146"/>
      <c r="AK599" s="146"/>
      <c r="AL599" s="147"/>
      <c r="AM599" s="146" t="s">
        <v>379</v>
      </c>
      <c r="AN599" s="146"/>
      <c r="AO599" s="146"/>
      <c r="AP599" s="147"/>
      <c r="AQ599" s="147" t="s">
        <v>368</v>
      </c>
      <c r="AR599" s="150"/>
      <c r="AS599" s="150"/>
      <c r="AT599" s="151"/>
      <c r="AU599" s="118" t="s">
        <v>261</v>
      </c>
      <c r="AV599" s="118"/>
      <c r="AW599" s="118"/>
      <c r="AX599" s="126"/>
    </row>
    <row r="600" spans="1:50" ht="18.75" hidden="1" customHeight="1" x14ac:dyDescent="0.15">
      <c r="A600" s="877"/>
      <c r="B600" s="872"/>
      <c r="C600" s="165"/>
      <c r="D600" s="87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311</v>
      </c>
      <c r="AX600" s="204"/>
    </row>
    <row r="601" spans="1:50" ht="22.5" hidden="1" customHeight="1" x14ac:dyDescent="0.15">
      <c r="A601" s="877"/>
      <c r="B601" s="872"/>
      <c r="C601" s="165"/>
      <c r="D601" s="87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77"/>
      <c r="B602" s="872"/>
      <c r="C602" s="165"/>
      <c r="D602" s="87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60</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77"/>
      <c r="B603" s="872"/>
      <c r="C603" s="165"/>
      <c r="D603" s="87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77"/>
      <c r="B604" s="872"/>
      <c r="C604" s="165"/>
      <c r="D604" s="872"/>
      <c r="E604" s="155" t="s">
        <v>395</v>
      </c>
      <c r="F604" s="156"/>
      <c r="G604" s="117"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392</v>
      </c>
      <c r="AF604" s="388"/>
      <c r="AG604" s="388"/>
      <c r="AH604" s="389"/>
      <c r="AI604" s="146" t="s">
        <v>372</v>
      </c>
      <c r="AJ604" s="146"/>
      <c r="AK604" s="146"/>
      <c r="AL604" s="147"/>
      <c r="AM604" s="146" t="s">
        <v>379</v>
      </c>
      <c r="AN604" s="146"/>
      <c r="AO604" s="146"/>
      <c r="AP604" s="147"/>
      <c r="AQ604" s="147" t="s">
        <v>368</v>
      </c>
      <c r="AR604" s="150"/>
      <c r="AS604" s="150"/>
      <c r="AT604" s="151"/>
      <c r="AU604" s="118" t="s">
        <v>261</v>
      </c>
      <c r="AV604" s="118"/>
      <c r="AW604" s="118"/>
      <c r="AX604" s="126"/>
    </row>
    <row r="605" spans="1:50" ht="18.75" hidden="1" customHeight="1" x14ac:dyDescent="0.15">
      <c r="A605" s="877"/>
      <c r="B605" s="872"/>
      <c r="C605" s="165"/>
      <c r="D605" s="87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311</v>
      </c>
      <c r="AX605" s="204"/>
    </row>
    <row r="606" spans="1:50" ht="22.5" hidden="1" customHeight="1" x14ac:dyDescent="0.15">
      <c r="A606" s="877"/>
      <c r="B606" s="872"/>
      <c r="C606" s="165"/>
      <c r="D606" s="87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77"/>
      <c r="B607" s="872"/>
      <c r="C607" s="165"/>
      <c r="D607" s="87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60</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77"/>
      <c r="B608" s="872"/>
      <c r="C608" s="165"/>
      <c r="D608" s="87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77"/>
      <c r="B609" s="872"/>
      <c r="C609" s="165"/>
      <c r="D609" s="872"/>
      <c r="E609" s="155" t="s">
        <v>395</v>
      </c>
      <c r="F609" s="156"/>
      <c r="G609" s="117"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392</v>
      </c>
      <c r="AF609" s="388"/>
      <c r="AG609" s="388"/>
      <c r="AH609" s="389"/>
      <c r="AI609" s="146" t="s">
        <v>372</v>
      </c>
      <c r="AJ609" s="146"/>
      <c r="AK609" s="146"/>
      <c r="AL609" s="147"/>
      <c r="AM609" s="146" t="s">
        <v>379</v>
      </c>
      <c r="AN609" s="146"/>
      <c r="AO609" s="146"/>
      <c r="AP609" s="147"/>
      <c r="AQ609" s="147" t="s">
        <v>368</v>
      </c>
      <c r="AR609" s="150"/>
      <c r="AS609" s="150"/>
      <c r="AT609" s="151"/>
      <c r="AU609" s="118" t="s">
        <v>261</v>
      </c>
      <c r="AV609" s="118"/>
      <c r="AW609" s="118"/>
      <c r="AX609" s="126"/>
    </row>
    <row r="610" spans="1:50" ht="18.75" hidden="1" customHeight="1" x14ac:dyDescent="0.15">
      <c r="A610" s="877"/>
      <c r="B610" s="872"/>
      <c r="C610" s="165"/>
      <c r="D610" s="87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311</v>
      </c>
      <c r="AX610" s="204"/>
    </row>
    <row r="611" spans="1:50" ht="22.5" hidden="1" customHeight="1" x14ac:dyDescent="0.15">
      <c r="A611" s="877"/>
      <c r="B611" s="872"/>
      <c r="C611" s="165"/>
      <c r="D611" s="87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77"/>
      <c r="B612" s="872"/>
      <c r="C612" s="165"/>
      <c r="D612" s="87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60</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77"/>
      <c r="B613" s="872"/>
      <c r="C613" s="165"/>
      <c r="D613" s="87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77"/>
      <c r="B614" s="872"/>
      <c r="C614" s="165"/>
      <c r="D614" s="872"/>
      <c r="E614" s="155" t="s">
        <v>395</v>
      </c>
      <c r="F614" s="156"/>
      <c r="G614" s="117"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392</v>
      </c>
      <c r="AF614" s="388"/>
      <c r="AG614" s="388"/>
      <c r="AH614" s="389"/>
      <c r="AI614" s="146" t="s">
        <v>372</v>
      </c>
      <c r="AJ614" s="146"/>
      <c r="AK614" s="146"/>
      <c r="AL614" s="147"/>
      <c r="AM614" s="146" t="s">
        <v>379</v>
      </c>
      <c r="AN614" s="146"/>
      <c r="AO614" s="146"/>
      <c r="AP614" s="147"/>
      <c r="AQ614" s="147" t="s">
        <v>368</v>
      </c>
      <c r="AR614" s="150"/>
      <c r="AS614" s="150"/>
      <c r="AT614" s="151"/>
      <c r="AU614" s="118" t="s">
        <v>261</v>
      </c>
      <c r="AV614" s="118"/>
      <c r="AW614" s="118"/>
      <c r="AX614" s="126"/>
    </row>
    <row r="615" spans="1:50" ht="18.75" hidden="1" customHeight="1" x14ac:dyDescent="0.15">
      <c r="A615" s="877"/>
      <c r="B615" s="872"/>
      <c r="C615" s="165"/>
      <c r="D615" s="87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311</v>
      </c>
      <c r="AX615" s="204"/>
    </row>
    <row r="616" spans="1:50" ht="22.5" hidden="1" customHeight="1" x14ac:dyDescent="0.15">
      <c r="A616" s="877"/>
      <c r="B616" s="872"/>
      <c r="C616" s="165"/>
      <c r="D616" s="87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77"/>
      <c r="B617" s="872"/>
      <c r="C617" s="165"/>
      <c r="D617" s="87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60</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77"/>
      <c r="B618" s="872"/>
      <c r="C618" s="165"/>
      <c r="D618" s="87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77"/>
      <c r="B619" s="872"/>
      <c r="C619" s="165"/>
      <c r="D619" s="872"/>
      <c r="E619" s="155" t="s">
        <v>395</v>
      </c>
      <c r="F619" s="156"/>
      <c r="G619" s="117"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392</v>
      </c>
      <c r="AF619" s="388"/>
      <c r="AG619" s="388"/>
      <c r="AH619" s="389"/>
      <c r="AI619" s="146" t="s">
        <v>372</v>
      </c>
      <c r="AJ619" s="146"/>
      <c r="AK619" s="146"/>
      <c r="AL619" s="147"/>
      <c r="AM619" s="146" t="s">
        <v>379</v>
      </c>
      <c r="AN619" s="146"/>
      <c r="AO619" s="146"/>
      <c r="AP619" s="147"/>
      <c r="AQ619" s="147" t="s">
        <v>368</v>
      </c>
      <c r="AR619" s="150"/>
      <c r="AS619" s="150"/>
      <c r="AT619" s="151"/>
      <c r="AU619" s="118" t="s">
        <v>261</v>
      </c>
      <c r="AV619" s="118"/>
      <c r="AW619" s="118"/>
      <c r="AX619" s="126"/>
    </row>
    <row r="620" spans="1:50" ht="18.75" hidden="1" customHeight="1" x14ac:dyDescent="0.15">
      <c r="A620" s="877"/>
      <c r="B620" s="872"/>
      <c r="C620" s="165"/>
      <c r="D620" s="87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311</v>
      </c>
      <c r="AX620" s="204"/>
    </row>
    <row r="621" spans="1:50" ht="22.5" hidden="1" customHeight="1" x14ac:dyDescent="0.15">
      <c r="A621" s="877"/>
      <c r="B621" s="872"/>
      <c r="C621" s="165"/>
      <c r="D621" s="87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77"/>
      <c r="B622" s="872"/>
      <c r="C622" s="165"/>
      <c r="D622" s="87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60</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77"/>
      <c r="B623" s="872"/>
      <c r="C623" s="165"/>
      <c r="D623" s="87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77"/>
      <c r="B624" s="872"/>
      <c r="C624" s="165"/>
      <c r="D624" s="872"/>
      <c r="E624" s="123"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7"/>
      <c r="B625" s="872"/>
      <c r="C625" s="165"/>
      <c r="D625" s="87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7"/>
      <c r="B626" s="872"/>
      <c r="C626" s="165"/>
      <c r="D626" s="87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7"/>
      <c r="B627" s="872"/>
      <c r="C627" s="165"/>
      <c r="D627" s="872"/>
      <c r="E627" s="187" t="s">
        <v>367</v>
      </c>
      <c r="F627" s="192"/>
      <c r="G627" s="792" t="s">
        <v>407</v>
      </c>
      <c r="H627" s="161"/>
      <c r="I627" s="161"/>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5"/>
      <c r="D628" s="872"/>
      <c r="E628" s="155" t="s">
        <v>394</v>
      </c>
      <c r="F628" s="156"/>
      <c r="G628" s="117"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392</v>
      </c>
      <c r="AF628" s="388"/>
      <c r="AG628" s="388"/>
      <c r="AH628" s="389"/>
      <c r="AI628" s="146" t="s">
        <v>372</v>
      </c>
      <c r="AJ628" s="146"/>
      <c r="AK628" s="146"/>
      <c r="AL628" s="147"/>
      <c r="AM628" s="146" t="s">
        <v>379</v>
      </c>
      <c r="AN628" s="146"/>
      <c r="AO628" s="146"/>
      <c r="AP628" s="147"/>
      <c r="AQ628" s="147" t="s">
        <v>368</v>
      </c>
      <c r="AR628" s="150"/>
      <c r="AS628" s="150"/>
      <c r="AT628" s="151"/>
      <c r="AU628" s="118" t="s">
        <v>261</v>
      </c>
      <c r="AV628" s="118"/>
      <c r="AW628" s="118"/>
      <c r="AX628" s="126"/>
    </row>
    <row r="629" spans="1:50" ht="18.75" hidden="1" customHeight="1" x14ac:dyDescent="0.15">
      <c r="A629" s="877"/>
      <c r="B629" s="872"/>
      <c r="C629" s="165"/>
      <c r="D629" s="87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311</v>
      </c>
      <c r="AX629" s="204"/>
    </row>
    <row r="630" spans="1:50" ht="22.5" hidden="1" customHeight="1" x14ac:dyDescent="0.15">
      <c r="A630" s="877"/>
      <c r="B630" s="872"/>
      <c r="C630" s="165"/>
      <c r="D630" s="87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77"/>
      <c r="B631" s="872"/>
      <c r="C631" s="165"/>
      <c r="D631" s="87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60</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77"/>
      <c r="B632" s="872"/>
      <c r="C632" s="165"/>
      <c r="D632" s="87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77"/>
      <c r="B633" s="872"/>
      <c r="C633" s="165"/>
      <c r="D633" s="872"/>
      <c r="E633" s="155" t="s">
        <v>394</v>
      </c>
      <c r="F633" s="156"/>
      <c r="G633" s="117"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392</v>
      </c>
      <c r="AF633" s="388"/>
      <c r="AG633" s="388"/>
      <c r="AH633" s="389"/>
      <c r="AI633" s="146" t="s">
        <v>372</v>
      </c>
      <c r="AJ633" s="146"/>
      <c r="AK633" s="146"/>
      <c r="AL633" s="147"/>
      <c r="AM633" s="146" t="s">
        <v>379</v>
      </c>
      <c r="AN633" s="146"/>
      <c r="AO633" s="146"/>
      <c r="AP633" s="147"/>
      <c r="AQ633" s="147" t="s">
        <v>368</v>
      </c>
      <c r="AR633" s="150"/>
      <c r="AS633" s="150"/>
      <c r="AT633" s="151"/>
      <c r="AU633" s="118" t="s">
        <v>261</v>
      </c>
      <c r="AV633" s="118"/>
      <c r="AW633" s="118"/>
      <c r="AX633" s="126"/>
    </row>
    <row r="634" spans="1:50" ht="18.75" hidden="1" customHeight="1" x14ac:dyDescent="0.15">
      <c r="A634" s="877"/>
      <c r="B634" s="872"/>
      <c r="C634" s="165"/>
      <c r="D634" s="87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311</v>
      </c>
      <c r="AX634" s="204"/>
    </row>
    <row r="635" spans="1:50" ht="22.5" hidden="1" customHeight="1" x14ac:dyDescent="0.15">
      <c r="A635" s="877"/>
      <c r="B635" s="872"/>
      <c r="C635" s="165"/>
      <c r="D635" s="87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77"/>
      <c r="B636" s="872"/>
      <c r="C636" s="165"/>
      <c r="D636" s="87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60</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77"/>
      <c r="B637" s="872"/>
      <c r="C637" s="165"/>
      <c r="D637" s="87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0" t="s">
        <v>16</v>
      </c>
      <c r="AC637" s="870"/>
      <c r="AD637" s="870"/>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77"/>
      <c r="B638" s="872"/>
      <c r="C638" s="165"/>
      <c r="D638" s="872"/>
      <c r="E638" s="155" t="s">
        <v>394</v>
      </c>
      <c r="F638" s="156"/>
      <c r="G638" s="117"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392</v>
      </c>
      <c r="AF638" s="388"/>
      <c r="AG638" s="388"/>
      <c r="AH638" s="389"/>
      <c r="AI638" s="146" t="s">
        <v>372</v>
      </c>
      <c r="AJ638" s="146"/>
      <c r="AK638" s="146"/>
      <c r="AL638" s="147"/>
      <c r="AM638" s="146" t="s">
        <v>379</v>
      </c>
      <c r="AN638" s="146"/>
      <c r="AO638" s="146"/>
      <c r="AP638" s="147"/>
      <c r="AQ638" s="147" t="s">
        <v>368</v>
      </c>
      <c r="AR638" s="150"/>
      <c r="AS638" s="150"/>
      <c r="AT638" s="151"/>
      <c r="AU638" s="118" t="s">
        <v>261</v>
      </c>
      <c r="AV638" s="118"/>
      <c r="AW638" s="118"/>
      <c r="AX638" s="126"/>
    </row>
    <row r="639" spans="1:50" ht="18.75" hidden="1" customHeight="1" x14ac:dyDescent="0.15">
      <c r="A639" s="877"/>
      <c r="B639" s="872"/>
      <c r="C639" s="165"/>
      <c r="D639" s="87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311</v>
      </c>
      <c r="AX639" s="204"/>
    </row>
    <row r="640" spans="1:50" ht="22.5" hidden="1" customHeight="1" x14ac:dyDescent="0.15">
      <c r="A640" s="877"/>
      <c r="B640" s="872"/>
      <c r="C640" s="165"/>
      <c r="D640" s="87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77"/>
      <c r="B641" s="872"/>
      <c r="C641" s="165"/>
      <c r="D641" s="87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60</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77"/>
      <c r="B642" s="872"/>
      <c r="C642" s="165"/>
      <c r="D642" s="87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77"/>
      <c r="B643" s="872"/>
      <c r="C643" s="165"/>
      <c r="D643" s="872"/>
      <c r="E643" s="155" t="s">
        <v>394</v>
      </c>
      <c r="F643" s="156"/>
      <c r="G643" s="117"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392</v>
      </c>
      <c r="AF643" s="388"/>
      <c r="AG643" s="388"/>
      <c r="AH643" s="389"/>
      <c r="AI643" s="146" t="s">
        <v>372</v>
      </c>
      <c r="AJ643" s="146"/>
      <c r="AK643" s="146"/>
      <c r="AL643" s="147"/>
      <c r="AM643" s="146" t="s">
        <v>379</v>
      </c>
      <c r="AN643" s="146"/>
      <c r="AO643" s="146"/>
      <c r="AP643" s="147"/>
      <c r="AQ643" s="147" t="s">
        <v>368</v>
      </c>
      <c r="AR643" s="150"/>
      <c r="AS643" s="150"/>
      <c r="AT643" s="151"/>
      <c r="AU643" s="118" t="s">
        <v>261</v>
      </c>
      <c r="AV643" s="118"/>
      <c r="AW643" s="118"/>
      <c r="AX643" s="126"/>
    </row>
    <row r="644" spans="1:50" ht="18.75" hidden="1" customHeight="1" x14ac:dyDescent="0.15">
      <c r="A644" s="877"/>
      <c r="B644" s="872"/>
      <c r="C644" s="165"/>
      <c r="D644" s="87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311</v>
      </c>
      <c r="AX644" s="204"/>
    </row>
    <row r="645" spans="1:50" ht="22.5" hidden="1" customHeight="1" x14ac:dyDescent="0.15">
      <c r="A645" s="877"/>
      <c r="B645" s="872"/>
      <c r="C645" s="165"/>
      <c r="D645" s="87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77"/>
      <c r="B646" s="872"/>
      <c r="C646" s="165"/>
      <c r="D646" s="87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60</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77"/>
      <c r="B647" s="872"/>
      <c r="C647" s="165"/>
      <c r="D647" s="87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77"/>
      <c r="B648" s="872"/>
      <c r="C648" s="165"/>
      <c r="D648" s="872"/>
      <c r="E648" s="155" t="s">
        <v>394</v>
      </c>
      <c r="F648" s="156"/>
      <c r="G648" s="117"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392</v>
      </c>
      <c r="AF648" s="388"/>
      <c r="AG648" s="388"/>
      <c r="AH648" s="389"/>
      <c r="AI648" s="146" t="s">
        <v>372</v>
      </c>
      <c r="AJ648" s="146"/>
      <c r="AK648" s="146"/>
      <c r="AL648" s="147"/>
      <c r="AM648" s="146" t="s">
        <v>379</v>
      </c>
      <c r="AN648" s="146"/>
      <c r="AO648" s="146"/>
      <c r="AP648" s="147"/>
      <c r="AQ648" s="147" t="s">
        <v>368</v>
      </c>
      <c r="AR648" s="150"/>
      <c r="AS648" s="150"/>
      <c r="AT648" s="151"/>
      <c r="AU648" s="118" t="s">
        <v>261</v>
      </c>
      <c r="AV648" s="118"/>
      <c r="AW648" s="118"/>
      <c r="AX648" s="126"/>
    </row>
    <row r="649" spans="1:50" ht="18.75" hidden="1" customHeight="1" x14ac:dyDescent="0.15">
      <c r="A649" s="877"/>
      <c r="B649" s="872"/>
      <c r="C649" s="165"/>
      <c r="D649" s="87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311</v>
      </c>
      <c r="AX649" s="204"/>
    </row>
    <row r="650" spans="1:50" ht="22.5" hidden="1" customHeight="1" x14ac:dyDescent="0.15">
      <c r="A650" s="877"/>
      <c r="B650" s="872"/>
      <c r="C650" s="165"/>
      <c r="D650" s="87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77"/>
      <c r="B651" s="872"/>
      <c r="C651" s="165"/>
      <c r="D651" s="87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60</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77"/>
      <c r="B652" s="872"/>
      <c r="C652" s="165"/>
      <c r="D652" s="87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77"/>
      <c r="B653" s="872"/>
      <c r="C653" s="165"/>
      <c r="D653" s="872"/>
      <c r="E653" s="155" t="s">
        <v>395</v>
      </c>
      <c r="F653" s="156"/>
      <c r="G653" s="117"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392</v>
      </c>
      <c r="AF653" s="388"/>
      <c r="AG653" s="388"/>
      <c r="AH653" s="389"/>
      <c r="AI653" s="146" t="s">
        <v>372</v>
      </c>
      <c r="AJ653" s="146"/>
      <c r="AK653" s="146"/>
      <c r="AL653" s="147"/>
      <c r="AM653" s="146" t="s">
        <v>379</v>
      </c>
      <c r="AN653" s="146"/>
      <c r="AO653" s="146"/>
      <c r="AP653" s="147"/>
      <c r="AQ653" s="147" t="s">
        <v>368</v>
      </c>
      <c r="AR653" s="150"/>
      <c r="AS653" s="150"/>
      <c r="AT653" s="151"/>
      <c r="AU653" s="118" t="s">
        <v>261</v>
      </c>
      <c r="AV653" s="118"/>
      <c r="AW653" s="118"/>
      <c r="AX653" s="126"/>
    </row>
    <row r="654" spans="1:50" ht="18.75" hidden="1" customHeight="1" x14ac:dyDescent="0.15">
      <c r="A654" s="877"/>
      <c r="B654" s="872"/>
      <c r="C654" s="165"/>
      <c r="D654" s="87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311</v>
      </c>
      <c r="AX654" s="204"/>
    </row>
    <row r="655" spans="1:50" ht="22.5" hidden="1" customHeight="1" x14ac:dyDescent="0.15">
      <c r="A655" s="877"/>
      <c r="B655" s="872"/>
      <c r="C655" s="165"/>
      <c r="D655" s="87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77"/>
      <c r="B656" s="872"/>
      <c r="C656" s="165"/>
      <c r="D656" s="87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60</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77"/>
      <c r="B657" s="872"/>
      <c r="C657" s="165"/>
      <c r="D657" s="87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77"/>
      <c r="B658" s="872"/>
      <c r="C658" s="165"/>
      <c r="D658" s="872"/>
      <c r="E658" s="155" t="s">
        <v>395</v>
      </c>
      <c r="F658" s="156"/>
      <c r="G658" s="117"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392</v>
      </c>
      <c r="AF658" s="388"/>
      <c r="AG658" s="388"/>
      <c r="AH658" s="389"/>
      <c r="AI658" s="146" t="s">
        <v>372</v>
      </c>
      <c r="AJ658" s="146"/>
      <c r="AK658" s="146"/>
      <c r="AL658" s="147"/>
      <c r="AM658" s="146" t="s">
        <v>379</v>
      </c>
      <c r="AN658" s="146"/>
      <c r="AO658" s="146"/>
      <c r="AP658" s="147"/>
      <c r="AQ658" s="147" t="s">
        <v>368</v>
      </c>
      <c r="AR658" s="150"/>
      <c r="AS658" s="150"/>
      <c r="AT658" s="151"/>
      <c r="AU658" s="118" t="s">
        <v>261</v>
      </c>
      <c r="AV658" s="118"/>
      <c r="AW658" s="118"/>
      <c r="AX658" s="126"/>
    </row>
    <row r="659" spans="1:50" ht="18.75" hidden="1" customHeight="1" x14ac:dyDescent="0.15">
      <c r="A659" s="877"/>
      <c r="B659" s="872"/>
      <c r="C659" s="165"/>
      <c r="D659" s="87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311</v>
      </c>
      <c r="AX659" s="204"/>
    </row>
    <row r="660" spans="1:50" ht="22.5" hidden="1" customHeight="1" x14ac:dyDescent="0.15">
      <c r="A660" s="877"/>
      <c r="B660" s="872"/>
      <c r="C660" s="165"/>
      <c r="D660" s="87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77"/>
      <c r="B661" s="872"/>
      <c r="C661" s="165"/>
      <c r="D661" s="87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60</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77"/>
      <c r="B662" s="872"/>
      <c r="C662" s="165"/>
      <c r="D662" s="87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77"/>
      <c r="B663" s="872"/>
      <c r="C663" s="165"/>
      <c r="D663" s="872"/>
      <c r="E663" s="155" t="s">
        <v>395</v>
      </c>
      <c r="F663" s="156"/>
      <c r="G663" s="117"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392</v>
      </c>
      <c r="AF663" s="388"/>
      <c r="AG663" s="388"/>
      <c r="AH663" s="389"/>
      <c r="AI663" s="146" t="s">
        <v>372</v>
      </c>
      <c r="AJ663" s="146"/>
      <c r="AK663" s="146"/>
      <c r="AL663" s="147"/>
      <c r="AM663" s="146" t="s">
        <v>379</v>
      </c>
      <c r="AN663" s="146"/>
      <c r="AO663" s="146"/>
      <c r="AP663" s="147"/>
      <c r="AQ663" s="147" t="s">
        <v>368</v>
      </c>
      <c r="AR663" s="150"/>
      <c r="AS663" s="150"/>
      <c r="AT663" s="151"/>
      <c r="AU663" s="118" t="s">
        <v>261</v>
      </c>
      <c r="AV663" s="118"/>
      <c r="AW663" s="118"/>
      <c r="AX663" s="126"/>
    </row>
    <row r="664" spans="1:50" ht="18.75" hidden="1" customHeight="1" x14ac:dyDescent="0.15">
      <c r="A664" s="877"/>
      <c r="B664" s="872"/>
      <c r="C664" s="165"/>
      <c r="D664" s="87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311</v>
      </c>
      <c r="AX664" s="204"/>
    </row>
    <row r="665" spans="1:50" ht="22.5" hidden="1" customHeight="1" x14ac:dyDescent="0.15">
      <c r="A665" s="877"/>
      <c r="B665" s="872"/>
      <c r="C665" s="165"/>
      <c r="D665" s="87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77"/>
      <c r="B666" s="872"/>
      <c r="C666" s="165"/>
      <c r="D666" s="87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60</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77"/>
      <c r="B667" s="872"/>
      <c r="C667" s="165"/>
      <c r="D667" s="87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77"/>
      <c r="B668" s="872"/>
      <c r="C668" s="165"/>
      <c r="D668" s="872"/>
      <c r="E668" s="155" t="s">
        <v>395</v>
      </c>
      <c r="F668" s="156"/>
      <c r="G668" s="117"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392</v>
      </c>
      <c r="AF668" s="388"/>
      <c r="AG668" s="388"/>
      <c r="AH668" s="389"/>
      <c r="AI668" s="146" t="s">
        <v>372</v>
      </c>
      <c r="AJ668" s="146"/>
      <c r="AK668" s="146"/>
      <c r="AL668" s="147"/>
      <c r="AM668" s="146" t="s">
        <v>379</v>
      </c>
      <c r="AN668" s="146"/>
      <c r="AO668" s="146"/>
      <c r="AP668" s="147"/>
      <c r="AQ668" s="147" t="s">
        <v>368</v>
      </c>
      <c r="AR668" s="150"/>
      <c r="AS668" s="150"/>
      <c r="AT668" s="151"/>
      <c r="AU668" s="118" t="s">
        <v>261</v>
      </c>
      <c r="AV668" s="118"/>
      <c r="AW668" s="118"/>
      <c r="AX668" s="126"/>
    </row>
    <row r="669" spans="1:50" ht="18.75" hidden="1" customHeight="1" x14ac:dyDescent="0.15">
      <c r="A669" s="877"/>
      <c r="B669" s="872"/>
      <c r="C669" s="165"/>
      <c r="D669" s="87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311</v>
      </c>
      <c r="AX669" s="204"/>
    </row>
    <row r="670" spans="1:50" ht="22.5" hidden="1" customHeight="1" x14ac:dyDescent="0.15">
      <c r="A670" s="877"/>
      <c r="B670" s="872"/>
      <c r="C670" s="165"/>
      <c r="D670" s="87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77"/>
      <c r="B671" s="872"/>
      <c r="C671" s="165"/>
      <c r="D671" s="87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60</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77"/>
      <c r="B672" s="872"/>
      <c r="C672" s="165"/>
      <c r="D672" s="87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77"/>
      <c r="B673" s="872"/>
      <c r="C673" s="165"/>
      <c r="D673" s="872"/>
      <c r="E673" s="155" t="s">
        <v>395</v>
      </c>
      <c r="F673" s="156"/>
      <c r="G673" s="117"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392</v>
      </c>
      <c r="AF673" s="388"/>
      <c r="AG673" s="388"/>
      <c r="AH673" s="389"/>
      <c r="AI673" s="146" t="s">
        <v>372</v>
      </c>
      <c r="AJ673" s="146"/>
      <c r="AK673" s="146"/>
      <c r="AL673" s="147"/>
      <c r="AM673" s="146" t="s">
        <v>379</v>
      </c>
      <c r="AN673" s="146"/>
      <c r="AO673" s="146"/>
      <c r="AP673" s="147"/>
      <c r="AQ673" s="147" t="s">
        <v>368</v>
      </c>
      <c r="AR673" s="150"/>
      <c r="AS673" s="150"/>
      <c r="AT673" s="151"/>
      <c r="AU673" s="118" t="s">
        <v>261</v>
      </c>
      <c r="AV673" s="118"/>
      <c r="AW673" s="118"/>
      <c r="AX673" s="126"/>
    </row>
    <row r="674" spans="1:50" ht="18.75" hidden="1" customHeight="1" x14ac:dyDescent="0.15">
      <c r="A674" s="877"/>
      <c r="B674" s="872"/>
      <c r="C674" s="165"/>
      <c r="D674" s="87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311</v>
      </c>
      <c r="AX674" s="204"/>
    </row>
    <row r="675" spans="1:50" ht="22.5" hidden="1" customHeight="1" x14ac:dyDescent="0.15">
      <c r="A675" s="877"/>
      <c r="B675" s="872"/>
      <c r="C675" s="165"/>
      <c r="D675" s="87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77"/>
      <c r="B676" s="872"/>
      <c r="C676" s="165"/>
      <c r="D676" s="87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60</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77"/>
      <c r="B677" s="872"/>
      <c r="C677" s="165"/>
      <c r="D677" s="87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77"/>
      <c r="B678" s="872"/>
      <c r="C678" s="165"/>
      <c r="D678" s="872"/>
      <c r="E678" s="123"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7"/>
      <c r="B679" s="872"/>
      <c r="C679" s="165"/>
      <c r="D679" s="87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8"/>
      <c r="B680" s="874"/>
      <c r="C680" s="873"/>
      <c r="D680" s="874"/>
      <c r="E680" s="882"/>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0" t="s">
        <v>36</v>
      </c>
      <c r="AH682" s="244"/>
      <c r="AI682" s="244"/>
      <c r="AJ682" s="244"/>
      <c r="AK682" s="244"/>
      <c r="AL682" s="244"/>
      <c r="AM682" s="244"/>
      <c r="AN682" s="244"/>
      <c r="AO682" s="244"/>
      <c r="AP682" s="244"/>
      <c r="AQ682" s="244"/>
      <c r="AR682" s="244"/>
      <c r="AS682" s="244"/>
      <c r="AT682" s="244"/>
      <c r="AU682" s="244"/>
      <c r="AV682" s="244"/>
      <c r="AW682" s="244"/>
      <c r="AX682" s="791"/>
    </row>
    <row r="683" spans="1:50" ht="57" customHeight="1" x14ac:dyDescent="0.15">
      <c r="A683" s="742" t="s">
        <v>267</v>
      </c>
      <c r="B683" s="743"/>
      <c r="C683" s="577" t="s">
        <v>268</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519</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6"/>
      <c r="AD684" s="144" t="s">
        <v>519</v>
      </c>
      <c r="AE684" s="145"/>
      <c r="AF684" s="145"/>
      <c r="AG684" s="141" t="s">
        <v>551</v>
      </c>
      <c r="AH684" s="142"/>
      <c r="AI684" s="142"/>
      <c r="AJ684" s="142"/>
      <c r="AK684" s="142"/>
      <c r="AL684" s="142"/>
      <c r="AM684" s="142"/>
      <c r="AN684" s="142"/>
      <c r="AO684" s="142"/>
      <c r="AP684" s="142"/>
      <c r="AQ684" s="142"/>
      <c r="AR684" s="142"/>
      <c r="AS684" s="142"/>
      <c r="AT684" s="142"/>
      <c r="AU684" s="142"/>
      <c r="AV684" s="142"/>
      <c r="AW684" s="142"/>
      <c r="AX684" s="143"/>
    </row>
    <row r="685" spans="1:50" ht="48" customHeight="1" x14ac:dyDescent="0.15">
      <c r="A685" s="746"/>
      <c r="B685" s="747"/>
      <c r="C685" s="784" t="s">
        <v>269</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0" t="s">
        <v>519</v>
      </c>
      <c r="AE685" s="651"/>
      <c r="AF685" s="651"/>
      <c r="AG685" s="448" t="s">
        <v>552</v>
      </c>
      <c r="AH685" s="134"/>
      <c r="AI685" s="134"/>
      <c r="AJ685" s="134"/>
      <c r="AK685" s="134"/>
      <c r="AL685" s="134"/>
      <c r="AM685" s="134"/>
      <c r="AN685" s="134"/>
      <c r="AO685" s="134"/>
      <c r="AP685" s="134"/>
      <c r="AQ685" s="134"/>
      <c r="AR685" s="134"/>
      <c r="AS685" s="134"/>
      <c r="AT685" s="134"/>
      <c r="AU685" s="134"/>
      <c r="AV685" s="134"/>
      <c r="AW685" s="134"/>
      <c r="AX685" s="449"/>
    </row>
    <row r="686" spans="1:50" ht="19.350000000000001" customHeight="1" x14ac:dyDescent="0.15">
      <c r="A686" s="499" t="s">
        <v>44</v>
      </c>
      <c r="B686" s="500"/>
      <c r="C686" s="787" t="s">
        <v>46</v>
      </c>
      <c r="D686" s="788"/>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9"/>
      <c r="AD686" s="446" t="s">
        <v>519</v>
      </c>
      <c r="AE686" s="447"/>
      <c r="AF686" s="447"/>
      <c r="AG686" s="111" t="s">
        <v>568</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1"/>
      <c r="B687" s="502"/>
      <c r="C687" s="684"/>
      <c r="D687" s="685"/>
      <c r="E687" s="671" t="s">
        <v>487</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4" t="s">
        <v>577</v>
      </c>
      <c r="AE687" s="145"/>
      <c r="AF687" s="523"/>
      <c r="AG687" s="448"/>
      <c r="AH687" s="134"/>
      <c r="AI687" s="134"/>
      <c r="AJ687" s="134"/>
      <c r="AK687" s="134"/>
      <c r="AL687" s="134"/>
      <c r="AM687" s="134"/>
      <c r="AN687" s="134"/>
      <c r="AO687" s="134"/>
      <c r="AP687" s="134"/>
      <c r="AQ687" s="134"/>
      <c r="AR687" s="134"/>
      <c r="AS687" s="134"/>
      <c r="AT687" s="134"/>
      <c r="AU687" s="134"/>
      <c r="AV687" s="134"/>
      <c r="AW687" s="134"/>
      <c r="AX687" s="449"/>
    </row>
    <row r="688" spans="1:50" ht="52.5" customHeight="1" x14ac:dyDescent="0.15">
      <c r="A688" s="501"/>
      <c r="B688" s="502"/>
      <c r="C688" s="686"/>
      <c r="D688" s="687"/>
      <c r="E688" s="674" t="s">
        <v>488</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569</v>
      </c>
      <c r="AE688" s="670"/>
      <c r="AF688" s="670"/>
      <c r="AG688" s="448"/>
      <c r="AH688" s="134"/>
      <c r="AI688" s="134"/>
      <c r="AJ688" s="134"/>
      <c r="AK688" s="134"/>
      <c r="AL688" s="134"/>
      <c r="AM688" s="134"/>
      <c r="AN688" s="134"/>
      <c r="AO688" s="134"/>
      <c r="AP688" s="134"/>
      <c r="AQ688" s="134"/>
      <c r="AR688" s="134"/>
      <c r="AS688" s="134"/>
      <c r="AT688" s="134"/>
      <c r="AU688" s="134"/>
      <c r="AV688" s="134"/>
      <c r="AW688" s="134"/>
      <c r="AX688" s="449"/>
    </row>
    <row r="689" spans="1:64" ht="19.350000000000001" customHeight="1" x14ac:dyDescent="0.15">
      <c r="A689" s="501"/>
      <c r="B689" s="503"/>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9" t="s">
        <v>554</v>
      </c>
      <c r="AE689" s="420"/>
      <c r="AF689" s="420"/>
      <c r="AG689" s="640"/>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x14ac:dyDescent="0.15">
      <c r="A690" s="501"/>
      <c r="B690" s="503"/>
      <c r="C690" s="265" t="s">
        <v>270</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553</v>
      </c>
      <c r="AE690" s="145"/>
      <c r="AF690" s="145"/>
      <c r="AG690" s="141" t="s">
        <v>555</v>
      </c>
      <c r="AH690" s="142"/>
      <c r="AI690" s="142"/>
      <c r="AJ690" s="142"/>
      <c r="AK690" s="142"/>
      <c r="AL690" s="142"/>
      <c r="AM690" s="142"/>
      <c r="AN690" s="142"/>
      <c r="AO690" s="142"/>
      <c r="AP690" s="142"/>
      <c r="AQ690" s="142"/>
      <c r="AR690" s="142"/>
      <c r="AS690" s="142"/>
      <c r="AT690" s="142"/>
      <c r="AU690" s="142"/>
      <c r="AV690" s="142"/>
      <c r="AW690" s="142"/>
      <c r="AX690" s="143"/>
    </row>
    <row r="691" spans="1:64" ht="35.2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519</v>
      </c>
      <c r="AE691" s="145"/>
      <c r="AF691" s="145"/>
      <c r="AG691" s="141" t="s">
        <v>556</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0"/>
      <c r="AD692" s="144" t="s">
        <v>519</v>
      </c>
      <c r="AE692" s="145"/>
      <c r="AF692" s="145"/>
      <c r="AG692" s="141" t="s">
        <v>557</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0"/>
      <c r="AD693" s="650" t="s">
        <v>554</v>
      </c>
      <c r="AE693" s="651"/>
      <c r="AF693" s="651"/>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33.75" customHeight="1" x14ac:dyDescent="0.15">
      <c r="A694" s="504"/>
      <c r="B694" s="505"/>
      <c r="C694" s="506" t="s">
        <v>501</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702" t="s">
        <v>519</v>
      </c>
      <c r="AE694" s="703"/>
      <c r="AF694" s="704"/>
      <c r="AG694" s="697" t="s">
        <v>558</v>
      </c>
      <c r="AH694" s="417"/>
      <c r="AI694" s="417"/>
      <c r="AJ694" s="417"/>
      <c r="AK694" s="417"/>
      <c r="AL694" s="417"/>
      <c r="AM694" s="417"/>
      <c r="AN694" s="417"/>
      <c r="AO694" s="417"/>
      <c r="AP694" s="417"/>
      <c r="AQ694" s="417"/>
      <c r="AR694" s="417"/>
      <c r="AS694" s="417"/>
      <c r="AT694" s="417"/>
      <c r="AU694" s="417"/>
      <c r="AV694" s="417"/>
      <c r="AW694" s="417"/>
      <c r="AX694" s="698"/>
      <c r="BG694" s="10"/>
      <c r="BH694" s="10"/>
      <c r="BI694" s="10"/>
      <c r="BJ694" s="10"/>
    </row>
    <row r="695" spans="1:64" ht="35.25" customHeight="1" x14ac:dyDescent="0.15">
      <c r="A695" s="499" t="s">
        <v>45</v>
      </c>
      <c r="B695" s="655"/>
      <c r="C695" s="656" t="s">
        <v>502</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19" t="s">
        <v>519</v>
      </c>
      <c r="AE695" s="420"/>
      <c r="AF695" s="668"/>
      <c r="AG695" s="640" t="s">
        <v>559</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1"/>
      <c r="B696" s="503"/>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4" t="s">
        <v>554</v>
      </c>
      <c r="AE696" s="485"/>
      <c r="AF696" s="485"/>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1"/>
      <c r="B697" s="503"/>
      <c r="C697" s="265" t="s">
        <v>396</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519</v>
      </c>
      <c r="AE697" s="145"/>
      <c r="AF697" s="145"/>
      <c r="AG697" s="141" t="s">
        <v>560</v>
      </c>
      <c r="AH697" s="142"/>
      <c r="AI697" s="142"/>
      <c r="AJ697" s="142"/>
      <c r="AK697" s="142"/>
      <c r="AL697" s="142"/>
      <c r="AM697" s="142"/>
      <c r="AN697" s="142"/>
      <c r="AO697" s="142"/>
      <c r="AP697" s="142"/>
      <c r="AQ697" s="142"/>
      <c r="AR697" s="142"/>
      <c r="AS697" s="142"/>
      <c r="AT697" s="142"/>
      <c r="AU697" s="142"/>
      <c r="AV697" s="142"/>
      <c r="AW697" s="142"/>
      <c r="AX697" s="143"/>
    </row>
    <row r="698" spans="1:64" ht="31.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519</v>
      </c>
      <c r="AE698" s="145"/>
      <c r="AF698" s="145"/>
      <c r="AG698" s="114" t="s">
        <v>561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4" t="s">
        <v>64</v>
      </c>
      <c r="B699" s="645"/>
      <c r="C699" s="699" t="s">
        <v>271</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19"/>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6"/>
      <c r="B700" s="647"/>
      <c r="C700" s="680" t="s">
        <v>69</v>
      </c>
      <c r="D700" s="681"/>
      <c r="E700" s="681"/>
      <c r="F700" s="681"/>
      <c r="G700" s="681"/>
      <c r="H700" s="681"/>
      <c r="I700" s="681"/>
      <c r="J700" s="681"/>
      <c r="K700" s="681"/>
      <c r="L700" s="681"/>
      <c r="M700" s="681"/>
      <c r="N700" s="681"/>
      <c r="O700" s="682"/>
      <c r="P700" s="414" t="s">
        <v>0</v>
      </c>
      <c r="Q700" s="414"/>
      <c r="R700" s="414"/>
      <c r="S700" s="643"/>
      <c r="T700" s="413" t="s">
        <v>29</v>
      </c>
      <c r="U700" s="414"/>
      <c r="V700" s="414"/>
      <c r="W700" s="414"/>
      <c r="X700" s="414"/>
      <c r="Y700" s="414"/>
      <c r="Z700" s="414"/>
      <c r="AA700" s="414"/>
      <c r="AB700" s="414"/>
      <c r="AC700" s="414"/>
      <c r="AD700" s="414"/>
      <c r="AE700" s="414"/>
      <c r="AF700" s="415"/>
      <c r="AG700" s="448"/>
      <c r="AH700" s="134"/>
      <c r="AI700" s="134"/>
      <c r="AJ700" s="134"/>
      <c r="AK700" s="134"/>
      <c r="AL700" s="134"/>
      <c r="AM700" s="134"/>
      <c r="AN700" s="134"/>
      <c r="AO700" s="134"/>
      <c r="AP700" s="134"/>
      <c r="AQ700" s="134"/>
      <c r="AR700" s="134"/>
      <c r="AS700" s="134"/>
      <c r="AT700" s="134"/>
      <c r="AU700" s="134"/>
      <c r="AV700" s="134"/>
      <c r="AW700" s="134"/>
      <c r="AX700" s="449"/>
    </row>
    <row r="701" spans="1:64" ht="26.25" customHeight="1" x14ac:dyDescent="0.15">
      <c r="A701" s="646"/>
      <c r="B701" s="647"/>
      <c r="C701" s="251"/>
      <c r="D701" s="252"/>
      <c r="E701" s="252"/>
      <c r="F701" s="252"/>
      <c r="G701" s="252"/>
      <c r="H701" s="252"/>
      <c r="I701" s="252"/>
      <c r="J701" s="252"/>
      <c r="K701" s="252"/>
      <c r="L701" s="252"/>
      <c r="M701" s="252"/>
      <c r="N701" s="252"/>
      <c r="O701" s="253"/>
      <c r="P701" s="450"/>
      <c r="Q701" s="450"/>
      <c r="R701" s="450"/>
      <c r="S701" s="451"/>
      <c r="T701" s="452"/>
      <c r="U701" s="142"/>
      <c r="V701" s="142"/>
      <c r="W701" s="142"/>
      <c r="X701" s="142"/>
      <c r="Y701" s="142"/>
      <c r="Z701" s="142"/>
      <c r="AA701" s="142"/>
      <c r="AB701" s="142"/>
      <c r="AC701" s="142"/>
      <c r="AD701" s="142"/>
      <c r="AE701" s="142"/>
      <c r="AF701" s="453"/>
      <c r="AG701" s="448"/>
      <c r="AH701" s="134"/>
      <c r="AI701" s="134"/>
      <c r="AJ701" s="134"/>
      <c r="AK701" s="134"/>
      <c r="AL701" s="134"/>
      <c r="AM701" s="134"/>
      <c r="AN701" s="134"/>
      <c r="AO701" s="134"/>
      <c r="AP701" s="134"/>
      <c r="AQ701" s="134"/>
      <c r="AR701" s="134"/>
      <c r="AS701" s="134"/>
      <c r="AT701" s="134"/>
      <c r="AU701" s="134"/>
      <c r="AV701" s="134"/>
      <c r="AW701" s="134"/>
      <c r="AX701" s="449"/>
    </row>
    <row r="702" spans="1:64" ht="26.25" customHeight="1" x14ac:dyDescent="0.15">
      <c r="A702" s="646"/>
      <c r="B702" s="647"/>
      <c r="C702" s="251"/>
      <c r="D702" s="252"/>
      <c r="E702" s="252"/>
      <c r="F702" s="252"/>
      <c r="G702" s="252"/>
      <c r="H702" s="252"/>
      <c r="I702" s="252"/>
      <c r="J702" s="252"/>
      <c r="K702" s="252"/>
      <c r="L702" s="252"/>
      <c r="M702" s="252"/>
      <c r="N702" s="252"/>
      <c r="O702" s="253"/>
      <c r="P702" s="450"/>
      <c r="Q702" s="450"/>
      <c r="R702" s="450"/>
      <c r="S702" s="451"/>
      <c r="T702" s="452"/>
      <c r="U702" s="142"/>
      <c r="V702" s="142"/>
      <c r="W702" s="142"/>
      <c r="X702" s="142"/>
      <c r="Y702" s="142"/>
      <c r="Z702" s="142"/>
      <c r="AA702" s="142"/>
      <c r="AB702" s="142"/>
      <c r="AC702" s="142"/>
      <c r="AD702" s="142"/>
      <c r="AE702" s="142"/>
      <c r="AF702" s="453"/>
      <c r="AG702" s="448"/>
      <c r="AH702" s="134"/>
      <c r="AI702" s="134"/>
      <c r="AJ702" s="134"/>
      <c r="AK702" s="134"/>
      <c r="AL702" s="134"/>
      <c r="AM702" s="134"/>
      <c r="AN702" s="134"/>
      <c r="AO702" s="134"/>
      <c r="AP702" s="134"/>
      <c r="AQ702" s="134"/>
      <c r="AR702" s="134"/>
      <c r="AS702" s="134"/>
      <c r="AT702" s="134"/>
      <c r="AU702" s="134"/>
      <c r="AV702" s="134"/>
      <c r="AW702" s="134"/>
      <c r="AX702" s="449"/>
    </row>
    <row r="703" spans="1:64" ht="26.25" customHeight="1" x14ac:dyDescent="0.15">
      <c r="A703" s="646"/>
      <c r="B703" s="647"/>
      <c r="C703" s="251"/>
      <c r="D703" s="252"/>
      <c r="E703" s="252"/>
      <c r="F703" s="252"/>
      <c r="G703" s="252"/>
      <c r="H703" s="252"/>
      <c r="I703" s="252"/>
      <c r="J703" s="252"/>
      <c r="K703" s="252"/>
      <c r="L703" s="252"/>
      <c r="M703" s="252"/>
      <c r="N703" s="252"/>
      <c r="O703" s="253"/>
      <c r="P703" s="450"/>
      <c r="Q703" s="450"/>
      <c r="R703" s="450"/>
      <c r="S703" s="451"/>
      <c r="T703" s="452"/>
      <c r="U703" s="142"/>
      <c r="V703" s="142"/>
      <c r="W703" s="142"/>
      <c r="X703" s="142"/>
      <c r="Y703" s="142"/>
      <c r="Z703" s="142"/>
      <c r="AA703" s="142"/>
      <c r="AB703" s="142"/>
      <c r="AC703" s="142"/>
      <c r="AD703" s="142"/>
      <c r="AE703" s="142"/>
      <c r="AF703" s="453"/>
      <c r="AG703" s="448"/>
      <c r="AH703" s="134"/>
      <c r="AI703" s="134"/>
      <c r="AJ703" s="134"/>
      <c r="AK703" s="134"/>
      <c r="AL703" s="134"/>
      <c r="AM703" s="134"/>
      <c r="AN703" s="134"/>
      <c r="AO703" s="134"/>
      <c r="AP703" s="134"/>
      <c r="AQ703" s="134"/>
      <c r="AR703" s="134"/>
      <c r="AS703" s="134"/>
      <c r="AT703" s="134"/>
      <c r="AU703" s="134"/>
      <c r="AV703" s="134"/>
      <c r="AW703" s="134"/>
      <c r="AX703" s="449"/>
    </row>
    <row r="704" spans="1:64" ht="26.25" customHeight="1" x14ac:dyDescent="0.15">
      <c r="A704" s="646"/>
      <c r="B704" s="647"/>
      <c r="C704" s="251"/>
      <c r="D704" s="252"/>
      <c r="E704" s="252"/>
      <c r="F704" s="252"/>
      <c r="G704" s="252"/>
      <c r="H704" s="252"/>
      <c r="I704" s="252"/>
      <c r="J704" s="252"/>
      <c r="K704" s="252"/>
      <c r="L704" s="252"/>
      <c r="M704" s="252"/>
      <c r="N704" s="252"/>
      <c r="O704" s="253"/>
      <c r="P704" s="450"/>
      <c r="Q704" s="450"/>
      <c r="R704" s="450"/>
      <c r="S704" s="451"/>
      <c r="T704" s="452"/>
      <c r="U704" s="142"/>
      <c r="V704" s="142"/>
      <c r="W704" s="142"/>
      <c r="X704" s="142"/>
      <c r="Y704" s="142"/>
      <c r="Z704" s="142"/>
      <c r="AA704" s="142"/>
      <c r="AB704" s="142"/>
      <c r="AC704" s="142"/>
      <c r="AD704" s="142"/>
      <c r="AE704" s="142"/>
      <c r="AF704" s="453"/>
      <c r="AG704" s="448"/>
      <c r="AH704" s="134"/>
      <c r="AI704" s="134"/>
      <c r="AJ704" s="134"/>
      <c r="AK704" s="134"/>
      <c r="AL704" s="134"/>
      <c r="AM704" s="134"/>
      <c r="AN704" s="134"/>
      <c r="AO704" s="134"/>
      <c r="AP704" s="134"/>
      <c r="AQ704" s="134"/>
      <c r="AR704" s="134"/>
      <c r="AS704" s="134"/>
      <c r="AT704" s="134"/>
      <c r="AU704" s="134"/>
      <c r="AV704" s="134"/>
      <c r="AW704" s="134"/>
      <c r="AX704" s="449"/>
    </row>
    <row r="705" spans="1:50" ht="26.25" customHeight="1" x14ac:dyDescent="0.15">
      <c r="A705" s="648"/>
      <c r="B705" s="649"/>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499" t="s">
        <v>54</v>
      </c>
      <c r="B706" s="692"/>
      <c r="C706" s="454" t="s">
        <v>59</v>
      </c>
      <c r="D706" s="455"/>
      <c r="E706" s="455"/>
      <c r="F706" s="456"/>
      <c r="G706" s="469" t="s">
        <v>562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93"/>
      <c r="B707" s="694"/>
      <c r="C707" s="464" t="s">
        <v>63</v>
      </c>
      <c r="D707" s="465"/>
      <c r="E707" s="465"/>
      <c r="F707" s="466"/>
      <c r="G707" s="467" t="s">
        <v>563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00.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14.75" customHeight="1" thickBot="1" x14ac:dyDescent="0.2">
      <c r="A711" s="689"/>
      <c r="B711" s="690"/>
      <c r="C711" s="690"/>
      <c r="D711" s="690"/>
      <c r="E711" s="691"/>
      <c r="F711" s="633"/>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8" customHeight="1" thickBot="1" x14ac:dyDescent="0.2">
      <c r="A713" s="534"/>
      <c r="B713" s="535"/>
      <c r="C713" s="535"/>
      <c r="D713" s="535"/>
      <c r="E713" s="536"/>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70.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96" t="s">
        <v>462</v>
      </c>
      <c r="B717" s="436"/>
      <c r="C717" s="436"/>
      <c r="D717" s="436"/>
      <c r="E717" s="436"/>
      <c r="F717" s="436"/>
      <c r="G717" s="434"/>
      <c r="H717" s="434"/>
      <c r="I717" s="434"/>
      <c r="J717" s="434"/>
      <c r="K717" s="434"/>
      <c r="L717" s="434"/>
      <c r="M717" s="434"/>
      <c r="N717" s="434"/>
      <c r="O717" s="434"/>
      <c r="P717" s="434"/>
      <c r="Q717" s="436" t="s">
        <v>374</v>
      </c>
      <c r="R717" s="436"/>
      <c r="S717" s="436"/>
      <c r="T717" s="436"/>
      <c r="U717" s="436"/>
      <c r="V717" s="436"/>
      <c r="W717" s="434"/>
      <c r="X717" s="434"/>
      <c r="Y717" s="434"/>
      <c r="Z717" s="434"/>
      <c r="AA717" s="434"/>
      <c r="AB717" s="434"/>
      <c r="AC717" s="434"/>
      <c r="AD717" s="434"/>
      <c r="AE717" s="434"/>
      <c r="AF717" s="434"/>
      <c r="AG717" s="436" t="s">
        <v>375</v>
      </c>
      <c r="AH717" s="436"/>
      <c r="AI717" s="436"/>
      <c r="AJ717" s="436"/>
      <c r="AK717" s="436"/>
      <c r="AL717" s="436"/>
      <c r="AM717" s="434" t="s">
        <v>545</v>
      </c>
      <c r="AN717" s="434"/>
      <c r="AO717" s="434"/>
      <c r="AP717" s="434"/>
      <c r="AQ717" s="434"/>
      <c r="AR717" s="434"/>
      <c r="AS717" s="434"/>
      <c r="AT717" s="434"/>
      <c r="AU717" s="434"/>
      <c r="AV717" s="434"/>
      <c r="AW717" s="60"/>
      <c r="AX717" s="61"/>
    </row>
    <row r="718" spans="1:50" ht="19.899999999999999" customHeight="1" thickBot="1" x14ac:dyDescent="0.2">
      <c r="A718" s="524" t="s">
        <v>376</v>
      </c>
      <c r="B718" s="492"/>
      <c r="C718" s="492"/>
      <c r="D718" s="492"/>
      <c r="E718" s="492"/>
      <c r="F718" s="492"/>
      <c r="G718" s="435" t="s">
        <v>546</v>
      </c>
      <c r="H718" s="435"/>
      <c r="I718" s="435"/>
      <c r="J718" s="435"/>
      <c r="K718" s="435"/>
      <c r="L718" s="435"/>
      <c r="M718" s="435"/>
      <c r="N718" s="435"/>
      <c r="O718" s="435"/>
      <c r="P718" s="435"/>
      <c r="Q718" s="492" t="s">
        <v>377</v>
      </c>
      <c r="R718" s="492"/>
      <c r="S718" s="492"/>
      <c r="T718" s="492"/>
      <c r="U718" s="492"/>
      <c r="V718" s="492"/>
      <c r="W718" s="613">
        <v>127</v>
      </c>
      <c r="X718" s="613"/>
      <c r="Y718" s="613"/>
      <c r="Z718" s="613"/>
      <c r="AA718" s="613"/>
      <c r="AB718" s="613"/>
      <c r="AC718" s="613"/>
      <c r="AD718" s="613"/>
      <c r="AE718" s="613"/>
      <c r="AF718" s="613"/>
      <c r="AG718" s="492" t="s">
        <v>378</v>
      </c>
      <c r="AH718" s="492"/>
      <c r="AI718" s="492"/>
      <c r="AJ718" s="492"/>
      <c r="AK718" s="492"/>
      <c r="AL718" s="492"/>
      <c r="AM718" s="457">
        <v>132</v>
      </c>
      <c r="AN718" s="457"/>
      <c r="AO718" s="457"/>
      <c r="AP718" s="457"/>
      <c r="AQ718" s="457"/>
      <c r="AR718" s="457"/>
      <c r="AS718" s="457"/>
      <c r="AT718" s="457"/>
      <c r="AU718" s="457"/>
      <c r="AV718" s="457"/>
      <c r="AW718" s="62"/>
      <c r="AX718" s="63"/>
    </row>
    <row r="719" spans="1:50" ht="23.65" customHeight="1" x14ac:dyDescent="0.15">
      <c r="A719" s="604" t="s">
        <v>27</v>
      </c>
      <c r="B719" s="605"/>
      <c r="C719" s="605"/>
      <c r="D719" s="605"/>
      <c r="E719" s="605"/>
      <c r="F719" s="606"/>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90"/>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490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491</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83"/>
    </row>
    <row r="759" spans="1:50" ht="24.75" customHeight="1" x14ac:dyDescent="0.15">
      <c r="A759" s="489"/>
      <c r="B759" s="490"/>
      <c r="C759" s="490"/>
      <c r="D759" s="490"/>
      <c r="E759" s="490"/>
      <c r="F759" s="491"/>
      <c r="G759" s="454" t="s">
        <v>19</v>
      </c>
      <c r="H759" s="529"/>
      <c r="I759" s="529"/>
      <c r="J759" s="529"/>
      <c r="K759" s="529"/>
      <c r="L759" s="528" t="s">
        <v>20</v>
      </c>
      <c r="M759" s="529"/>
      <c r="N759" s="529"/>
      <c r="O759" s="529"/>
      <c r="P759" s="529"/>
      <c r="Q759" s="529"/>
      <c r="R759" s="529"/>
      <c r="S759" s="529"/>
      <c r="T759" s="529"/>
      <c r="U759" s="529"/>
      <c r="V759" s="529"/>
      <c r="W759" s="529"/>
      <c r="X759" s="530"/>
      <c r="Y759" s="471" t="s">
        <v>21</v>
      </c>
      <c r="Z759" s="472"/>
      <c r="AA759" s="472"/>
      <c r="AB759" s="688"/>
      <c r="AC759" s="454" t="s">
        <v>19</v>
      </c>
      <c r="AD759" s="529"/>
      <c r="AE759" s="529"/>
      <c r="AF759" s="529"/>
      <c r="AG759" s="529"/>
      <c r="AH759" s="528" t="s">
        <v>20</v>
      </c>
      <c r="AI759" s="529"/>
      <c r="AJ759" s="529"/>
      <c r="AK759" s="529"/>
      <c r="AL759" s="529"/>
      <c r="AM759" s="529"/>
      <c r="AN759" s="529"/>
      <c r="AO759" s="529"/>
      <c r="AP759" s="529"/>
      <c r="AQ759" s="529"/>
      <c r="AR759" s="529"/>
      <c r="AS759" s="529"/>
      <c r="AT759" s="530"/>
      <c r="AU759" s="471" t="s">
        <v>21</v>
      </c>
      <c r="AV759" s="472"/>
      <c r="AW759" s="472"/>
      <c r="AX759" s="473"/>
    </row>
    <row r="760" spans="1:50" ht="48" customHeight="1" x14ac:dyDescent="0.15">
      <c r="A760" s="489"/>
      <c r="B760" s="490"/>
      <c r="C760" s="490"/>
      <c r="D760" s="490"/>
      <c r="E760" s="490"/>
      <c r="F760" s="491"/>
      <c r="G760" s="531" t="s">
        <v>571</v>
      </c>
      <c r="H760" s="532"/>
      <c r="I760" s="532"/>
      <c r="J760" s="532"/>
      <c r="K760" s="533"/>
      <c r="L760" s="525" t="s">
        <v>572</v>
      </c>
      <c r="M760" s="526"/>
      <c r="N760" s="526"/>
      <c r="O760" s="526"/>
      <c r="P760" s="526"/>
      <c r="Q760" s="526"/>
      <c r="R760" s="526"/>
      <c r="S760" s="526"/>
      <c r="T760" s="526"/>
      <c r="U760" s="526"/>
      <c r="V760" s="526"/>
      <c r="W760" s="526"/>
      <c r="X760" s="527"/>
      <c r="Y760" s="479">
        <v>5</v>
      </c>
      <c r="Z760" s="480"/>
      <c r="AA760" s="480"/>
      <c r="AB760" s="695"/>
      <c r="AC760" s="531"/>
      <c r="AD760" s="532"/>
      <c r="AE760" s="532"/>
      <c r="AF760" s="532"/>
      <c r="AG760" s="533"/>
      <c r="AH760" s="525"/>
      <c r="AI760" s="526"/>
      <c r="AJ760" s="526"/>
      <c r="AK760" s="526"/>
      <c r="AL760" s="526"/>
      <c r="AM760" s="526"/>
      <c r="AN760" s="526"/>
      <c r="AO760" s="526"/>
      <c r="AP760" s="526"/>
      <c r="AQ760" s="526"/>
      <c r="AR760" s="526"/>
      <c r="AS760" s="526"/>
      <c r="AT760" s="527"/>
      <c r="AU760" s="479"/>
      <c r="AV760" s="480"/>
      <c r="AW760" s="480"/>
      <c r="AX760" s="481"/>
    </row>
    <row r="761" spans="1:50" ht="24.75" hidden="1"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713" t="s">
        <v>22</v>
      </c>
      <c r="H770" s="714"/>
      <c r="I770" s="714"/>
      <c r="J770" s="714"/>
      <c r="K770" s="714"/>
      <c r="L770" s="715"/>
      <c r="M770" s="716"/>
      <c r="N770" s="716"/>
      <c r="O770" s="716"/>
      <c r="P770" s="716"/>
      <c r="Q770" s="716"/>
      <c r="R770" s="716"/>
      <c r="S770" s="716"/>
      <c r="T770" s="716"/>
      <c r="U770" s="716"/>
      <c r="V770" s="716"/>
      <c r="W770" s="716"/>
      <c r="X770" s="717"/>
      <c r="Y770" s="718">
        <f>SUM(Y760:AB769)</f>
        <v>5</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89"/>
      <c r="B771" s="490"/>
      <c r="C771" s="490"/>
      <c r="D771" s="490"/>
      <c r="E771" s="490"/>
      <c r="F771" s="491"/>
      <c r="G771" s="476" t="s">
        <v>493</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492</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83"/>
    </row>
    <row r="772" spans="1:50" ht="25.5" hidden="1" customHeight="1" x14ac:dyDescent="0.15">
      <c r="A772" s="489"/>
      <c r="B772" s="490"/>
      <c r="C772" s="490"/>
      <c r="D772" s="490"/>
      <c r="E772" s="490"/>
      <c r="F772" s="491"/>
      <c r="G772" s="454" t="s">
        <v>19</v>
      </c>
      <c r="H772" s="529"/>
      <c r="I772" s="529"/>
      <c r="J772" s="529"/>
      <c r="K772" s="529"/>
      <c r="L772" s="528" t="s">
        <v>20</v>
      </c>
      <c r="M772" s="529"/>
      <c r="N772" s="529"/>
      <c r="O772" s="529"/>
      <c r="P772" s="529"/>
      <c r="Q772" s="529"/>
      <c r="R772" s="529"/>
      <c r="S772" s="529"/>
      <c r="T772" s="529"/>
      <c r="U772" s="529"/>
      <c r="V772" s="529"/>
      <c r="W772" s="529"/>
      <c r="X772" s="530"/>
      <c r="Y772" s="471" t="s">
        <v>21</v>
      </c>
      <c r="Z772" s="472"/>
      <c r="AA772" s="472"/>
      <c r="AB772" s="688"/>
      <c r="AC772" s="454" t="s">
        <v>19</v>
      </c>
      <c r="AD772" s="529"/>
      <c r="AE772" s="529"/>
      <c r="AF772" s="529"/>
      <c r="AG772" s="529"/>
      <c r="AH772" s="528" t="s">
        <v>20</v>
      </c>
      <c r="AI772" s="529"/>
      <c r="AJ772" s="529"/>
      <c r="AK772" s="529"/>
      <c r="AL772" s="529"/>
      <c r="AM772" s="529"/>
      <c r="AN772" s="529"/>
      <c r="AO772" s="529"/>
      <c r="AP772" s="529"/>
      <c r="AQ772" s="529"/>
      <c r="AR772" s="529"/>
      <c r="AS772" s="529"/>
      <c r="AT772" s="530"/>
      <c r="AU772" s="471" t="s">
        <v>21</v>
      </c>
      <c r="AV772" s="472"/>
      <c r="AW772" s="472"/>
      <c r="AX772" s="473"/>
    </row>
    <row r="773" spans="1:50" ht="24.75" hidden="1" customHeight="1" x14ac:dyDescent="0.15">
      <c r="A773" s="489"/>
      <c r="B773" s="490"/>
      <c r="C773" s="490"/>
      <c r="D773" s="490"/>
      <c r="E773" s="490"/>
      <c r="F773" s="491"/>
      <c r="G773" s="531"/>
      <c r="H773" s="532"/>
      <c r="I773" s="532"/>
      <c r="J773" s="532"/>
      <c r="K773" s="533"/>
      <c r="L773" s="525"/>
      <c r="M773" s="526"/>
      <c r="N773" s="526"/>
      <c r="O773" s="526"/>
      <c r="P773" s="526"/>
      <c r="Q773" s="526"/>
      <c r="R773" s="526"/>
      <c r="S773" s="526"/>
      <c r="T773" s="526"/>
      <c r="U773" s="526"/>
      <c r="V773" s="526"/>
      <c r="W773" s="526"/>
      <c r="X773" s="527"/>
      <c r="Y773" s="479"/>
      <c r="Z773" s="480"/>
      <c r="AA773" s="480"/>
      <c r="AB773" s="695"/>
      <c r="AC773" s="531"/>
      <c r="AD773" s="532"/>
      <c r="AE773" s="532"/>
      <c r="AF773" s="532"/>
      <c r="AG773" s="533"/>
      <c r="AH773" s="525"/>
      <c r="AI773" s="526"/>
      <c r="AJ773" s="526"/>
      <c r="AK773" s="526"/>
      <c r="AL773" s="526"/>
      <c r="AM773" s="526"/>
      <c r="AN773" s="526"/>
      <c r="AO773" s="526"/>
      <c r="AP773" s="526"/>
      <c r="AQ773" s="526"/>
      <c r="AR773" s="526"/>
      <c r="AS773" s="526"/>
      <c r="AT773" s="527"/>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89"/>
      <c r="B784" s="490"/>
      <c r="C784" s="490"/>
      <c r="D784" s="490"/>
      <c r="E784" s="490"/>
      <c r="F784" s="491"/>
      <c r="G784" s="476" t="s">
        <v>494</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495</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83"/>
    </row>
    <row r="785" spans="1:50" ht="24.75" hidden="1" customHeight="1" x14ac:dyDescent="0.15">
      <c r="A785" s="489"/>
      <c r="B785" s="490"/>
      <c r="C785" s="490"/>
      <c r="D785" s="490"/>
      <c r="E785" s="490"/>
      <c r="F785" s="491"/>
      <c r="G785" s="454" t="s">
        <v>19</v>
      </c>
      <c r="H785" s="529"/>
      <c r="I785" s="529"/>
      <c r="J785" s="529"/>
      <c r="K785" s="529"/>
      <c r="L785" s="528" t="s">
        <v>20</v>
      </c>
      <c r="M785" s="529"/>
      <c r="N785" s="529"/>
      <c r="O785" s="529"/>
      <c r="P785" s="529"/>
      <c r="Q785" s="529"/>
      <c r="R785" s="529"/>
      <c r="S785" s="529"/>
      <c r="T785" s="529"/>
      <c r="U785" s="529"/>
      <c r="V785" s="529"/>
      <c r="W785" s="529"/>
      <c r="X785" s="530"/>
      <c r="Y785" s="471" t="s">
        <v>21</v>
      </c>
      <c r="Z785" s="472"/>
      <c r="AA785" s="472"/>
      <c r="AB785" s="688"/>
      <c r="AC785" s="454" t="s">
        <v>19</v>
      </c>
      <c r="AD785" s="529"/>
      <c r="AE785" s="529"/>
      <c r="AF785" s="529"/>
      <c r="AG785" s="529"/>
      <c r="AH785" s="528" t="s">
        <v>20</v>
      </c>
      <c r="AI785" s="529"/>
      <c r="AJ785" s="529"/>
      <c r="AK785" s="529"/>
      <c r="AL785" s="529"/>
      <c r="AM785" s="529"/>
      <c r="AN785" s="529"/>
      <c r="AO785" s="529"/>
      <c r="AP785" s="529"/>
      <c r="AQ785" s="529"/>
      <c r="AR785" s="529"/>
      <c r="AS785" s="529"/>
      <c r="AT785" s="530"/>
      <c r="AU785" s="471" t="s">
        <v>21</v>
      </c>
      <c r="AV785" s="472"/>
      <c r="AW785" s="472"/>
      <c r="AX785" s="473"/>
    </row>
    <row r="786" spans="1:50" ht="24.75" hidden="1" customHeight="1" x14ac:dyDescent="0.15">
      <c r="A786" s="489"/>
      <c r="B786" s="490"/>
      <c r="C786" s="490"/>
      <c r="D786" s="490"/>
      <c r="E786" s="490"/>
      <c r="F786" s="491"/>
      <c r="G786" s="531"/>
      <c r="H786" s="532"/>
      <c r="I786" s="532"/>
      <c r="J786" s="532"/>
      <c r="K786" s="533"/>
      <c r="L786" s="525"/>
      <c r="M786" s="526"/>
      <c r="N786" s="526"/>
      <c r="O786" s="526"/>
      <c r="P786" s="526"/>
      <c r="Q786" s="526"/>
      <c r="R786" s="526"/>
      <c r="S786" s="526"/>
      <c r="T786" s="526"/>
      <c r="U786" s="526"/>
      <c r="V786" s="526"/>
      <c r="W786" s="526"/>
      <c r="X786" s="527"/>
      <c r="Y786" s="479"/>
      <c r="Z786" s="480"/>
      <c r="AA786" s="480"/>
      <c r="AB786" s="695"/>
      <c r="AC786" s="531"/>
      <c r="AD786" s="532"/>
      <c r="AE786" s="532"/>
      <c r="AF786" s="532"/>
      <c r="AG786" s="533"/>
      <c r="AH786" s="525"/>
      <c r="AI786" s="526"/>
      <c r="AJ786" s="526"/>
      <c r="AK786" s="526"/>
      <c r="AL786" s="526"/>
      <c r="AM786" s="526"/>
      <c r="AN786" s="526"/>
      <c r="AO786" s="526"/>
      <c r="AP786" s="526"/>
      <c r="AQ786" s="526"/>
      <c r="AR786" s="526"/>
      <c r="AS786" s="526"/>
      <c r="AT786" s="527"/>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89"/>
      <c r="B797" s="490"/>
      <c r="C797" s="490"/>
      <c r="D797" s="490"/>
      <c r="E797" s="490"/>
      <c r="F797" s="491"/>
      <c r="G797" s="476" t="s">
        <v>428</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314</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83"/>
    </row>
    <row r="798" spans="1:50" ht="24.75" hidden="1" customHeight="1" x14ac:dyDescent="0.15">
      <c r="A798" s="489"/>
      <c r="B798" s="490"/>
      <c r="C798" s="490"/>
      <c r="D798" s="490"/>
      <c r="E798" s="490"/>
      <c r="F798" s="491"/>
      <c r="G798" s="454" t="s">
        <v>19</v>
      </c>
      <c r="H798" s="529"/>
      <c r="I798" s="529"/>
      <c r="J798" s="529"/>
      <c r="K798" s="529"/>
      <c r="L798" s="528" t="s">
        <v>20</v>
      </c>
      <c r="M798" s="529"/>
      <c r="N798" s="529"/>
      <c r="O798" s="529"/>
      <c r="P798" s="529"/>
      <c r="Q798" s="529"/>
      <c r="R798" s="529"/>
      <c r="S798" s="529"/>
      <c r="T798" s="529"/>
      <c r="U798" s="529"/>
      <c r="V798" s="529"/>
      <c r="W798" s="529"/>
      <c r="X798" s="530"/>
      <c r="Y798" s="471" t="s">
        <v>21</v>
      </c>
      <c r="Z798" s="472"/>
      <c r="AA798" s="472"/>
      <c r="AB798" s="688"/>
      <c r="AC798" s="454" t="s">
        <v>19</v>
      </c>
      <c r="AD798" s="529"/>
      <c r="AE798" s="529"/>
      <c r="AF798" s="529"/>
      <c r="AG798" s="529"/>
      <c r="AH798" s="528" t="s">
        <v>20</v>
      </c>
      <c r="AI798" s="529"/>
      <c r="AJ798" s="529"/>
      <c r="AK798" s="529"/>
      <c r="AL798" s="529"/>
      <c r="AM798" s="529"/>
      <c r="AN798" s="529"/>
      <c r="AO798" s="529"/>
      <c r="AP798" s="529"/>
      <c r="AQ798" s="529"/>
      <c r="AR798" s="529"/>
      <c r="AS798" s="529"/>
      <c r="AT798" s="530"/>
      <c r="AU798" s="471" t="s">
        <v>21</v>
      </c>
      <c r="AV798" s="472"/>
      <c r="AW798" s="472"/>
      <c r="AX798" s="473"/>
    </row>
    <row r="799" spans="1:50" ht="24.75" hidden="1" customHeight="1" x14ac:dyDescent="0.15">
      <c r="A799" s="489"/>
      <c r="B799" s="490"/>
      <c r="C799" s="490"/>
      <c r="D799" s="490"/>
      <c r="E799" s="490"/>
      <c r="F799" s="491"/>
      <c r="G799" s="531"/>
      <c r="H799" s="532"/>
      <c r="I799" s="532"/>
      <c r="J799" s="532"/>
      <c r="K799" s="533"/>
      <c r="L799" s="525"/>
      <c r="M799" s="526"/>
      <c r="N799" s="526"/>
      <c r="O799" s="526"/>
      <c r="P799" s="526"/>
      <c r="Q799" s="526"/>
      <c r="R799" s="526"/>
      <c r="S799" s="526"/>
      <c r="T799" s="526"/>
      <c r="U799" s="526"/>
      <c r="V799" s="526"/>
      <c r="W799" s="526"/>
      <c r="X799" s="527"/>
      <c r="Y799" s="479"/>
      <c r="Z799" s="480"/>
      <c r="AA799" s="480"/>
      <c r="AB799" s="695"/>
      <c r="AC799" s="531"/>
      <c r="AD799" s="532"/>
      <c r="AE799" s="532"/>
      <c r="AF799" s="532"/>
      <c r="AG799" s="533"/>
      <c r="AH799" s="525"/>
      <c r="AI799" s="526"/>
      <c r="AJ799" s="526"/>
      <c r="AK799" s="526"/>
      <c r="AL799" s="526"/>
      <c r="AM799" s="526"/>
      <c r="AN799" s="526"/>
      <c r="AO799" s="526"/>
      <c r="AP799" s="526"/>
      <c r="AQ799" s="526"/>
      <c r="AR799" s="526"/>
      <c r="AS799" s="526"/>
      <c r="AT799" s="527"/>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9" t="s">
        <v>276</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9" t="s">
        <v>463</v>
      </c>
      <c r="K815" s="216"/>
      <c r="L815" s="216"/>
      <c r="M815" s="216"/>
      <c r="N815" s="216"/>
      <c r="O815" s="216"/>
      <c r="P815" s="292" t="s">
        <v>398</v>
      </c>
      <c r="Q815" s="292"/>
      <c r="R815" s="292"/>
      <c r="S815" s="292"/>
      <c r="T815" s="292"/>
      <c r="U815" s="292"/>
      <c r="V815" s="292"/>
      <c r="W815" s="292"/>
      <c r="X815" s="292"/>
      <c r="Y815" s="233" t="s">
        <v>459</v>
      </c>
      <c r="Z815" s="232"/>
      <c r="AA815" s="232"/>
      <c r="AB815" s="232"/>
      <c r="AC815" s="109" t="s">
        <v>397</v>
      </c>
      <c r="AD815" s="109"/>
      <c r="AE815" s="109"/>
      <c r="AF815" s="109"/>
      <c r="AG815" s="109"/>
      <c r="AH815" s="233" t="s">
        <v>414</v>
      </c>
      <c r="AI815" s="772"/>
      <c r="AJ815" s="772"/>
      <c r="AK815" s="772"/>
      <c r="AL815" s="772" t="s">
        <v>23</v>
      </c>
      <c r="AM815" s="772"/>
      <c r="AN815" s="772"/>
      <c r="AO815" s="854"/>
      <c r="AP815" s="235" t="s">
        <v>464</v>
      </c>
      <c r="AQ815" s="235"/>
      <c r="AR815" s="235"/>
      <c r="AS815" s="235"/>
      <c r="AT815" s="235"/>
      <c r="AU815" s="235"/>
      <c r="AV815" s="235"/>
      <c r="AW815" s="235"/>
      <c r="AX815" s="235"/>
    </row>
    <row r="816" spans="1:50" ht="56.25" customHeight="1" x14ac:dyDescent="0.15">
      <c r="A816" s="238">
        <v>1</v>
      </c>
      <c r="B816" s="238">
        <v>1</v>
      </c>
      <c r="C816" s="218" t="s">
        <v>573</v>
      </c>
      <c r="D816" s="218"/>
      <c r="E816" s="218"/>
      <c r="F816" s="218"/>
      <c r="G816" s="218"/>
      <c r="H816" s="218"/>
      <c r="I816" s="218"/>
      <c r="J816" s="219">
        <v>7010001079695</v>
      </c>
      <c r="K816" s="220"/>
      <c r="L816" s="220"/>
      <c r="M816" s="220"/>
      <c r="N816" s="220"/>
      <c r="O816" s="220"/>
      <c r="P816" s="221" t="s">
        <v>572</v>
      </c>
      <c r="Q816" s="221"/>
      <c r="R816" s="221"/>
      <c r="S816" s="221"/>
      <c r="T816" s="221"/>
      <c r="U816" s="221"/>
      <c r="V816" s="221"/>
      <c r="W816" s="221"/>
      <c r="X816" s="221"/>
      <c r="Y816" s="222">
        <v>5</v>
      </c>
      <c r="Z816" s="223"/>
      <c r="AA816" s="223"/>
      <c r="AB816" s="224"/>
      <c r="AC816" s="225" t="s">
        <v>574</v>
      </c>
      <c r="AD816" s="225"/>
      <c r="AE816" s="225"/>
      <c r="AF816" s="225"/>
      <c r="AG816" s="225"/>
      <c r="AH816" s="226">
        <v>1</v>
      </c>
      <c r="AI816" s="227"/>
      <c r="AJ816" s="227"/>
      <c r="AK816" s="227"/>
      <c r="AL816" s="228">
        <v>98.6</v>
      </c>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463</v>
      </c>
      <c r="K848" s="109"/>
      <c r="L848" s="109"/>
      <c r="M848" s="109"/>
      <c r="N848" s="109"/>
      <c r="O848" s="109"/>
      <c r="P848" s="233" t="s">
        <v>398</v>
      </c>
      <c r="Q848" s="233"/>
      <c r="R848" s="233"/>
      <c r="S848" s="233"/>
      <c r="T848" s="233"/>
      <c r="U848" s="233"/>
      <c r="V848" s="233"/>
      <c r="W848" s="233"/>
      <c r="X848" s="233"/>
      <c r="Y848" s="233" t="s">
        <v>459</v>
      </c>
      <c r="Z848" s="232"/>
      <c r="AA848" s="232"/>
      <c r="AB848" s="232"/>
      <c r="AC848" s="109" t="s">
        <v>397</v>
      </c>
      <c r="AD848" s="109"/>
      <c r="AE848" s="109"/>
      <c r="AF848" s="109"/>
      <c r="AG848" s="109"/>
      <c r="AH848" s="233" t="s">
        <v>414</v>
      </c>
      <c r="AI848" s="232"/>
      <c r="AJ848" s="232"/>
      <c r="AK848" s="232"/>
      <c r="AL848" s="232" t="s">
        <v>23</v>
      </c>
      <c r="AM848" s="232"/>
      <c r="AN848" s="232"/>
      <c r="AO848" s="234"/>
      <c r="AP848" s="235" t="s">
        <v>510</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463</v>
      </c>
      <c r="K881" s="109"/>
      <c r="L881" s="109"/>
      <c r="M881" s="109"/>
      <c r="N881" s="109"/>
      <c r="O881" s="109"/>
      <c r="P881" s="233" t="s">
        <v>398</v>
      </c>
      <c r="Q881" s="233"/>
      <c r="R881" s="233"/>
      <c r="S881" s="233"/>
      <c r="T881" s="233"/>
      <c r="U881" s="233"/>
      <c r="V881" s="233"/>
      <c r="W881" s="233"/>
      <c r="X881" s="233"/>
      <c r="Y881" s="233" t="s">
        <v>459</v>
      </c>
      <c r="Z881" s="232"/>
      <c r="AA881" s="232"/>
      <c r="AB881" s="232"/>
      <c r="AC881" s="109" t="s">
        <v>397</v>
      </c>
      <c r="AD881" s="109"/>
      <c r="AE881" s="109"/>
      <c r="AF881" s="109"/>
      <c r="AG881" s="109"/>
      <c r="AH881" s="233" t="s">
        <v>414</v>
      </c>
      <c r="AI881" s="232"/>
      <c r="AJ881" s="232"/>
      <c r="AK881" s="232"/>
      <c r="AL881" s="232" t="s">
        <v>23</v>
      </c>
      <c r="AM881" s="232"/>
      <c r="AN881" s="232"/>
      <c r="AO881" s="234"/>
      <c r="AP881" s="235" t="s">
        <v>510</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463</v>
      </c>
      <c r="K914" s="109"/>
      <c r="L914" s="109"/>
      <c r="M914" s="109"/>
      <c r="N914" s="109"/>
      <c r="O914" s="109"/>
      <c r="P914" s="233" t="s">
        <v>398</v>
      </c>
      <c r="Q914" s="233"/>
      <c r="R914" s="233"/>
      <c r="S914" s="233"/>
      <c r="T914" s="233"/>
      <c r="U914" s="233"/>
      <c r="V914" s="233"/>
      <c r="W914" s="233"/>
      <c r="X914" s="233"/>
      <c r="Y914" s="233" t="s">
        <v>459</v>
      </c>
      <c r="Z914" s="232"/>
      <c r="AA914" s="232"/>
      <c r="AB914" s="232"/>
      <c r="AC914" s="109" t="s">
        <v>397</v>
      </c>
      <c r="AD914" s="109"/>
      <c r="AE914" s="109"/>
      <c r="AF914" s="109"/>
      <c r="AG914" s="109"/>
      <c r="AH914" s="233" t="s">
        <v>414</v>
      </c>
      <c r="AI914" s="232"/>
      <c r="AJ914" s="232"/>
      <c r="AK914" s="232"/>
      <c r="AL914" s="232" t="s">
        <v>23</v>
      </c>
      <c r="AM914" s="232"/>
      <c r="AN914" s="232"/>
      <c r="AO914" s="234"/>
      <c r="AP914" s="235" t="s">
        <v>510</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463</v>
      </c>
      <c r="K947" s="109"/>
      <c r="L947" s="109"/>
      <c r="M947" s="109"/>
      <c r="N947" s="109"/>
      <c r="O947" s="109"/>
      <c r="P947" s="233" t="s">
        <v>398</v>
      </c>
      <c r="Q947" s="233"/>
      <c r="R947" s="233"/>
      <c r="S947" s="233"/>
      <c r="T947" s="233"/>
      <c r="U947" s="233"/>
      <c r="V947" s="233"/>
      <c r="W947" s="233"/>
      <c r="X947" s="233"/>
      <c r="Y947" s="233" t="s">
        <v>459</v>
      </c>
      <c r="Z947" s="232"/>
      <c r="AA947" s="232"/>
      <c r="AB947" s="232"/>
      <c r="AC947" s="109" t="s">
        <v>397</v>
      </c>
      <c r="AD947" s="109"/>
      <c r="AE947" s="109"/>
      <c r="AF947" s="109"/>
      <c r="AG947" s="109"/>
      <c r="AH947" s="233" t="s">
        <v>414</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463</v>
      </c>
      <c r="K980" s="109"/>
      <c r="L980" s="109"/>
      <c r="M980" s="109"/>
      <c r="N980" s="109"/>
      <c r="O980" s="109"/>
      <c r="P980" s="233" t="s">
        <v>398</v>
      </c>
      <c r="Q980" s="233"/>
      <c r="R980" s="233"/>
      <c r="S980" s="233"/>
      <c r="T980" s="233"/>
      <c r="U980" s="233"/>
      <c r="V980" s="233"/>
      <c r="W980" s="233"/>
      <c r="X980" s="233"/>
      <c r="Y980" s="233" t="s">
        <v>459</v>
      </c>
      <c r="Z980" s="232"/>
      <c r="AA980" s="232"/>
      <c r="AB980" s="232"/>
      <c r="AC980" s="109" t="s">
        <v>397</v>
      </c>
      <c r="AD980" s="109"/>
      <c r="AE980" s="109"/>
      <c r="AF980" s="109"/>
      <c r="AG980" s="109"/>
      <c r="AH980" s="233" t="s">
        <v>414</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463</v>
      </c>
      <c r="K1013" s="109"/>
      <c r="L1013" s="109"/>
      <c r="M1013" s="109"/>
      <c r="N1013" s="109"/>
      <c r="O1013" s="109"/>
      <c r="P1013" s="233" t="s">
        <v>398</v>
      </c>
      <c r="Q1013" s="233"/>
      <c r="R1013" s="233"/>
      <c r="S1013" s="233"/>
      <c r="T1013" s="233"/>
      <c r="U1013" s="233"/>
      <c r="V1013" s="233"/>
      <c r="W1013" s="233"/>
      <c r="X1013" s="233"/>
      <c r="Y1013" s="233" t="s">
        <v>459</v>
      </c>
      <c r="Z1013" s="232"/>
      <c r="AA1013" s="232"/>
      <c r="AB1013" s="232"/>
      <c r="AC1013" s="109" t="s">
        <v>397</v>
      </c>
      <c r="AD1013" s="109"/>
      <c r="AE1013" s="109"/>
      <c r="AF1013" s="109"/>
      <c r="AG1013" s="109"/>
      <c r="AH1013" s="233" t="s">
        <v>414</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463</v>
      </c>
      <c r="K1046" s="109"/>
      <c r="L1046" s="109"/>
      <c r="M1046" s="109"/>
      <c r="N1046" s="109"/>
      <c r="O1046" s="109"/>
      <c r="P1046" s="233" t="s">
        <v>398</v>
      </c>
      <c r="Q1046" s="233"/>
      <c r="R1046" s="233"/>
      <c r="S1046" s="233"/>
      <c r="T1046" s="233"/>
      <c r="U1046" s="233"/>
      <c r="V1046" s="233"/>
      <c r="W1046" s="233"/>
      <c r="X1046" s="233"/>
      <c r="Y1046" s="233" t="s">
        <v>459</v>
      </c>
      <c r="Z1046" s="232"/>
      <c r="AA1046" s="232"/>
      <c r="AB1046" s="232"/>
      <c r="AC1046" s="109" t="s">
        <v>397</v>
      </c>
      <c r="AD1046" s="109"/>
      <c r="AE1046" s="109"/>
      <c r="AF1046" s="109"/>
      <c r="AG1046" s="109"/>
      <c r="AH1046" s="233" t="s">
        <v>414</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39" t="s">
        <v>509</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425</v>
      </c>
      <c r="D1080" s="242"/>
      <c r="E1080" s="109" t="s">
        <v>424</v>
      </c>
      <c r="F1080" s="242"/>
      <c r="G1080" s="242"/>
      <c r="H1080" s="242"/>
      <c r="I1080" s="242"/>
      <c r="J1080" s="109" t="s">
        <v>463</v>
      </c>
      <c r="K1080" s="109"/>
      <c r="L1080" s="109"/>
      <c r="M1080" s="109"/>
      <c r="N1080" s="109"/>
      <c r="O1080" s="109"/>
      <c r="P1080" s="233" t="s">
        <v>31</v>
      </c>
      <c r="Q1080" s="233"/>
      <c r="R1080" s="233"/>
      <c r="S1080" s="233"/>
      <c r="T1080" s="233"/>
      <c r="U1080" s="233"/>
      <c r="V1080" s="233"/>
      <c r="W1080" s="233"/>
      <c r="X1080" s="233"/>
      <c r="Y1080" s="109" t="s">
        <v>466</v>
      </c>
      <c r="Z1080" s="242"/>
      <c r="AA1080" s="242"/>
      <c r="AB1080" s="242"/>
      <c r="AC1080" s="109" t="s">
        <v>397</v>
      </c>
      <c r="AD1080" s="109"/>
      <c r="AE1080" s="109"/>
      <c r="AF1080" s="109"/>
      <c r="AG1080" s="109"/>
      <c r="AH1080" s="233" t="s">
        <v>414</v>
      </c>
      <c r="AI1080" s="232"/>
      <c r="AJ1080" s="232"/>
      <c r="AK1080" s="232"/>
      <c r="AL1080" s="232" t="s">
        <v>23</v>
      </c>
      <c r="AM1080" s="232"/>
      <c r="AN1080" s="232"/>
      <c r="AO1080" s="243"/>
      <c r="AP1080" s="235" t="s">
        <v>511</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11">
      <formula>IF(RIGHT(TEXT(P14,"0.#"),1)=".",FALSE,TRUE)</formula>
    </cfRule>
    <cfRule type="expression" dxfId="2690" priority="11212">
      <formula>IF(RIGHT(TEXT(P14,"0.#"),1)=".",TRUE,FALSE)</formula>
    </cfRule>
  </conditionalFormatting>
  <conditionalFormatting sqref="AE23">
    <cfRule type="expression" dxfId="2689" priority="11201">
      <formula>IF(RIGHT(TEXT(AE23,"0.#"),1)=".",FALSE,TRUE)</formula>
    </cfRule>
    <cfRule type="expression" dxfId="2688" priority="11202">
      <formula>IF(RIGHT(TEXT(AE23,"0.#"),1)=".",TRUE,FALSE)</formula>
    </cfRule>
  </conditionalFormatting>
  <conditionalFormatting sqref="L105">
    <cfRule type="expression" dxfId="2687" priority="11093">
      <formula>IF(RIGHT(TEXT(L105,"0.#"),1)=".",FALSE,TRUE)</formula>
    </cfRule>
    <cfRule type="expression" dxfId="2686" priority="11094">
      <formula>IF(RIGHT(TEXT(L105,"0.#"),1)=".",TRUE,FALSE)</formula>
    </cfRule>
  </conditionalFormatting>
  <conditionalFormatting sqref="L110">
    <cfRule type="expression" dxfId="2685" priority="11091">
      <formula>IF(RIGHT(TEXT(L110,"0.#"),1)=".",FALSE,TRUE)</formula>
    </cfRule>
    <cfRule type="expression" dxfId="2684" priority="11092">
      <formula>IF(RIGHT(TEXT(L110,"0.#"),1)=".",TRUE,FALSE)</formula>
    </cfRule>
  </conditionalFormatting>
  <conditionalFormatting sqref="R110">
    <cfRule type="expression" dxfId="2683" priority="11089">
      <formula>IF(RIGHT(TEXT(R110,"0.#"),1)=".",FALSE,TRUE)</formula>
    </cfRule>
    <cfRule type="expression" dxfId="2682" priority="11090">
      <formula>IF(RIGHT(TEXT(R110,"0.#"),1)=".",TRUE,FALSE)</formula>
    </cfRule>
  </conditionalFormatting>
  <conditionalFormatting sqref="P18:AX18">
    <cfRule type="expression" dxfId="2681" priority="11087">
      <formula>IF(RIGHT(TEXT(P18,"0.#"),1)=".",FALSE,TRUE)</formula>
    </cfRule>
    <cfRule type="expression" dxfId="2680" priority="11088">
      <formula>IF(RIGHT(TEXT(P18,"0.#"),1)=".",TRUE,FALSE)</formula>
    </cfRule>
  </conditionalFormatting>
  <conditionalFormatting sqref="Y761">
    <cfRule type="expression" dxfId="2679" priority="11083">
      <formula>IF(RIGHT(TEXT(Y761,"0.#"),1)=".",FALSE,TRUE)</formula>
    </cfRule>
    <cfRule type="expression" dxfId="2678" priority="11084">
      <formula>IF(RIGHT(TEXT(Y761,"0.#"),1)=".",TRUE,FALSE)</formula>
    </cfRule>
  </conditionalFormatting>
  <conditionalFormatting sqref="Y770">
    <cfRule type="expression" dxfId="2677" priority="11079">
      <formula>IF(RIGHT(TEXT(Y770,"0.#"),1)=".",FALSE,TRUE)</formula>
    </cfRule>
    <cfRule type="expression" dxfId="2676" priority="11080">
      <formula>IF(RIGHT(TEXT(Y770,"0.#"),1)=".",TRUE,FALSE)</formula>
    </cfRule>
  </conditionalFormatting>
  <conditionalFormatting sqref="Y801:Y808 Y799 Y788:Y795 Y786 Y775:Y782 Y773">
    <cfRule type="expression" dxfId="2675" priority="10861">
      <formula>IF(RIGHT(TEXT(Y773,"0.#"),1)=".",FALSE,TRUE)</formula>
    </cfRule>
    <cfRule type="expression" dxfId="2674" priority="10862">
      <formula>IF(RIGHT(TEXT(Y773,"0.#"),1)=".",TRUE,FALSE)</formula>
    </cfRule>
  </conditionalFormatting>
  <conditionalFormatting sqref="P13:AX13 P16:AQ17 P15:AX15">
    <cfRule type="expression" dxfId="2673" priority="10909">
      <formula>IF(RIGHT(TEXT(P13,"0.#"),1)=".",FALSE,TRUE)</formula>
    </cfRule>
    <cfRule type="expression" dxfId="2672" priority="10910">
      <formula>IF(RIGHT(TEXT(P13,"0.#"),1)=".",TRUE,FALSE)</formula>
    </cfRule>
  </conditionalFormatting>
  <conditionalFormatting sqref="P19:AJ19">
    <cfRule type="expression" dxfId="2671" priority="10907">
      <formula>IF(RIGHT(TEXT(P19,"0.#"),1)=".",FALSE,TRUE)</formula>
    </cfRule>
    <cfRule type="expression" dxfId="2670" priority="10908">
      <formula>IF(RIGHT(TEXT(P19,"0.#"),1)=".",TRUE,FALSE)</formula>
    </cfRule>
  </conditionalFormatting>
  <conditionalFormatting sqref="AE74 AQ74">
    <cfRule type="expression" dxfId="2669" priority="10899">
      <formula>IF(RIGHT(TEXT(AE74,"0.#"),1)=".",FALSE,TRUE)</formula>
    </cfRule>
    <cfRule type="expression" dxfId="2668" priority="10900">
      <formula>IF(RIGHT(TEXT(AE74,"0.#"),1)=".",TRUE,FALSE)</formula>
    </cfRule>
  </conditionalFormatting>
  <conditionalFormatting sqref="L106:L109 L104">
    <cfRule type="expression" dxfId="2667" priority="10893">
      <formula>IF(RIGHT(TEXT(L104,"0.#"),1)=".",FALSE,TRUE)</formula>
    </cfRule>
    <cfRule type="expression" dxfId="2666" priority="10894">
      <formula>IF(RIGHT(TEXT(L104,"0.#"),1)=".",TRUE,FALSE)</formula>
    </cfRule>
  </conditionalFormatting>
  <conditionalFormatting sqref="R104">
    <cfRule type="expression" dxfId="2665" priority="10889">
      <formula>IF(RIGHT(TEXT(R104,"0.#"),1)=".",FALSE,TRUE)</formula>
    </cfRule>
    <cfRule type="expression" dxfId="2664" priority="10890">
      <formula>IF(RIGHT(TEXT(R104,"0.#"),1)=".",TRUE,FALSE)</formula>
    </cfRule>
  </conditionalFormatting>
  <conditionalFormatting sqref="R105:R109">
    <cfRule type="expression" dxfId="2663" priority="10887">
      <formula>IF(RIGHT(TEXT(R105,"0.#"),1)=".",FALSE,TRUE)</formula>
    </cfRule>
    <cfRule type="expression" dxfId="2662" priority="10888">
      <formula>IF(RIGHT(TEXT(R105,"0.#"),1)=".",TRUE,FALSE)</formula>
    </cfRule>
  </conditionalFormatting>
  <conditionalFormatting sqref="Y762:Y769 Y760">
    <cfRule type="expression" dxfId="2661" priority="10885">
      <formula>IF(RIGHT(TEXT(Y760,"0.#"),1)=".",FALSE,TRUE)</formula>
    </cfRule>
    <cfRule type="expression" dxfId="2660" priority="10886">
      <formula>IF(RIGHT(TEXT(Y760,"0.#"),1)=".",TRUE,FALSE)</formula>
    </cfRule>
  </conditionalFormatting>
  <conditionalFormatting sqref="AU761">
    <cfRule type="expression" dxfId="2659" priority="10883">
      <formula>IF(RIGHT(TEXT(AU761,"0.#"),1)=".",FALSE,TRUE)</formula>
    </cfRule>
    <cfRule type="expression" dxfId="2658" priority="10884">
      <formula>IF(RIGHT(TEXT(AU761,"0.#"),1)=".",TRUE,FALSE)</formula>
    </cfRule>
  </conditionalFormatting>
  <conditionalFormatting sqref="AU770">
    <cfRule type="expression" dxfId="2657" priority="10881">
      <formula>IF(RIGHT(TEXT(AU770,"0.#"),1)=".",FALSE,TRUE)</formula>
    </cfRule>
    <cfRule type="expression" dxfId="2656" priority="10882">
      <formula>IF(RIGHT(TEXT(AU770,"0.#"),1)=".",TRUE,FALSE)</formula>
    </cfRule>
  </conditionalFormatting>
  <conditionalFormatting sqref="AU762:AU769 AU760">
    <cfRule type="expression" dxfId="2655" priority="10879">
      <formula>IF(RIGHT(TEXT(AU760,"0.#"),1)=".",FALSE,TRUE)</formula>
    </cfRule>
    <cfRule type="expression" dxfId="2654" priority="10880">
      <formula>IF(RIGHT(TEXT(AU760,"0.#"),1)=".",TRUE,FALSE)</formula>
    </cfRule>
  </conditionalFormatting>
  <conditionalFormatting sqref="Y800 Y787 Y774">
    <cfRule type="expression" dxfId="2653" priority="10865">
      <formula>IF(RIGHT(TEXT(Y774,"0.#"),1)=".",FALSE,TRUE)</formula>
    </cfRule>
    <cfRule type="expression" dxfId="2652" priority="10866">
      <formula>IF(RIGHT(TEXT(Y774,"0.#"),1)=".",TRUE,FALSE)</formula>
    </cfRule>
  </conditionalFormatting>
  <conditionalFormatting sqref="Y809 Y796 Y783">
    <cfRule type="expression" dxfId="2651" priority="10863">
      <formula>IF(RIGHT(TEXT(Y783,"0.#"),1)=".",FALSE,TRUE)</formula>
    </cfRule>
    <cfRule type="expression" dxfId="2650" priority="10864">
      <formula>IF(RIGHT(TEXT(Y783,"0.#"),1)=".",TRUE,FALSE)</formula>
    </cfRule>
  </conditionalFormatting>
  <conditionalFormatting sqref="AU800 AU787 AU774">
    <cfRule type="expression" dxfId="2649" priority="10859">
      <formula>IF(RIGHT(TEXT(AU774,"0.#"),1)=".",FALSE,TRUE)</formula>
    </cfRule>
    <cfRule type="expression" dxfId="2648" priority="10860">
      <formula>IF(RIGHT(TEXT(AU774,"0.#"),1)=".",TRUE,FALSE)</formula>
    </cfRule>
  </conditionalFormatting>
  <conditionalFormatting sqref="AU809 AU796 AU783">
    <cfRule type="expression" dxfId="2647" priority="10857">
      <formula>IF(RIGHT(TEXT(AU783,"0.#"),1)=".",FALSE,TRUE)</formula>
    </cfRule>
    <cfRule type="expression" dxfId="2646" priority="10858">
      <formula>IF(RIGHT(TEXT(AU783,"0.#"),1)=".",TRUE,FALSE)</formula>
    </cfRule>
  </conditionalFormatting>
  <conditionalFormatting sqref="AU801:AU808 AU799 AU788:AU795 AU786 AU775:AU782 AU773">
    <cfRule type="expression" dxfId="2645" priority="10855">
      <formula>IF(RIGHT(TEXT(AU773,"0.#"),1)=".",FALSE,TRUE)</formula>
    </cfRule>
    <cfRule type="expression" dxfId="2644" priority="10856">
      <formula>IF(RIGHT(TEXT(AU773,"0.#"),1)=".",TRUE,FALSE)</formula>
    </cfRule>
  </conditionalFormatting>
  <conditionalFormatting sqref="AM60">
    <cfRule type="expression" dxfId="2643" priority="10509">
      <formula>IF(RIGHT(TEXT(AM60,"0.#"),1)=".",FALSE,TRUE)</formula>
    </cfRule>
    <cfRule type="expression" dxfId="2642" priority="10510">
      <formula>IF(RIGHT(TEXT(AM60,"0.#"),1)=".",TRUE,FALSE)</formula>
    </cfRule>
  </conditionalFormatting>
  <conditionalFormatting sqref="AE40">
    <cfRule type="expression" dxfId="2641" priority="10577">
      <formula>IF(RIGHT(TEXT(AE40,"0.#"),1)=".",FALSE,TRUE)</formula>
    </cfRule>
    <cfRule type="expression" dxfId="2640" priority="10578">
      <formula>IF(RIGHT(TEXT(AE40,"0.#"),1)=".",TRUE,FALSE)</formula>
    </cfRule>
  </conditionalFormatting>
  <conditionalFormatting sqref="AI40">
    <cfRule type="expression" dxfId="2639" priority="10575">
      <formula>IF(RIGHT(TEXT(AI40,"0.#"),1)=".",FALSE,TRUE)</formula>
    </cfRule>
    <cfRule type="expression" dxfId="2638" priority="10576">
      <formula>IF(RIGHT(TEXT(AI40,"0.#"),1)=".",TRUE,FALSE)</formula>
    </cfRule>
  </conditionalFormatting>
  <conditionalFormatting sqref="AE24">
    <cfRule type="expression" dxfId="2637" priority="10669">
      <formula>IF(RIGHT(TEXT(AE24,"0.#"),1)=".",FALSE,TRUE)</formula>
    </cfRule>
    <cfRule type="expression" dxfId="2636" priority="10670">
      <formula>IF(RIGHT(TEXT(AE24,"0.#"),1)=".",TRUE,FALSE)</formula>
    </cfRule>
  </conditionalFormatting>
  <conditionalFormatting sqref="AE25">
    <cfRule type="expression" dxfId="2635" priority="10667">
      <formula>IF(RIGHT(TEXT(AE25,"0.#"),1)=".",FALSE,TRUE)</formula>
    </cfRule>
    <cfRule type="expression" dxfId="2634" priority="10668">
      <formula>IF(RIGHT(TEXT(AE25,"0.#"),1)=".",TRUE,FALSE)</formula>
    </cfRule>
  </conditionalFormatting>
  <conditionalFormatting sqref="AI25">
    <cfRule type="expression" dxfId="2633" priority="10665">
      <formula>IF(RIGHT(TEXT(AI25,"0.#"),1)=".",FALSE,TRUE)</formula>
    </cfRule>
    <cfRule type="expression" dxfId="2632" priority="10666">
      <formula>IF(RIGHT(TEXT(AI25,"0.#"),1)=".",TRUE,FALSE)</formula>
    </cfRule>
  </conditionalFormatting>
  <conditionalFormatting sqref="AI24">
    <cfRule type="expression" dxfId="2631" priority="10663">
      <formula>IF(RIGHT(TEXT(AI24,"0.#"),1)=".",FALSE,TRUE)</formula>
    </cfRule>
    <cfRule type="expression" dxfId="2630" priority="10664">
      <formula>IF(RIGHT(TEXT(AI24,"0.#"),1)=".",TRUE,FALSE)</formula>
    </cfRule>
  </conditionalFormatting>
  <conditionalFormatting sqref="AI23">
    <cfRule type="expression" dxfId="2629" priority="10661">
      <formula>IF(RIGHT(TEXT(AI23,"0.#"),1)=".",FALSE,TRUE)</formula>
    </cfRule>
    <cfRule type="expression" dxfId="2628" priority="10662">
      <formula>IF(RIGHT(TEXT(AI23,"0.#"),1)=".",TRUE,FALSE)</formula>
    </cfRule>
  </conditionalFormatting>
  <conditionalFormatting sqref="AQ23:AQ25">
    <cfRule type="expression" dxfId="2627" priority="10649">
      <formula>IF(RIGHT(TEXT(AQ23,"0.#"),1)=".",FALSE,TRUE)</formula>
    </cfRule>
    <cfRule type="expression" dxfId="2626" priority="10650">
      <formula>IF(RIGHT(TEXT(AQ23,"0.#"),1)=".",TRUE,FALSE)</formula>
    </cfRule>
  </conditionalFormatting>
  <conditionalFormatting sqref="AU23:AU25">
    <cfRule type="expression" dxfId="2625" priority="10647">
      <formula>IF(RIGHT(TEXT(AU23,"0.#"),1)=".",FALSE,TRUE)</formula>
    </cfRule>
    <cfRule type="expression" dxfId="2624" priority="10648">
      <formula>IF(RIGHT(TEXT(AU23,"0.#"),1)=".",TRUE,FALSE)</formula>
    </cfRule>
  </conditionalFormatting>
  <conditionalFormatting sqref="AE28">
    <cfRule type="expression" dxfId="2623" priority="10641">
      <formula>IF(RIGHT(TEXT(AE28,"0.#"),1)=".",FALSE,TRUE)</formula>
    </cfRule>
    <cfRule type="expression" dxfId="2622" priority="10642">
      <formula>IF(RIGHT(TEXT(AE28,"0.#"),1)=".",TRUE,FALSE)</formula>
    </cfRule>
  </conditionalFormatting>
  <conditionalFormatting sqref="AE29">
    <cfRule type="expression" dxfId="2621" priority="10639">
      <formula>IF(RIGHT(TEXT(AE29,"0.#"),1)=".",FALSE,TRUE)</formula>
    </cfRule>
    <cfRule type="expression" dxfId="2620" priority="10640">
      <formula>IF(RIGHT(TEXT(AE29,"0.#"),1)=".",TRUE,FALSE)</formula>
    </cfRule>
  </conditionalFormatting>
  <conditionalFormatting sqref="AE30">
    <cfRule type="expression" dxfId="2619" priority="10637">
      <formula>IF(RIGHT(TEXT(AE30,"0.#"),1)=".",FALSE,TRUE)</formula>
    </cfRule>
    <cfRule type="expression" dxfId="2618" priority="10638">
      <formula>IF(RIGHT(TEXT(AE30,"0.#"),1)=".",TRUE,FALSE)</formula>
    </cfRule>
  </conditionalFormatting>
  <conditionalFormatting sqref="AI30">
    <cfRule type="expression" dxfId="2617" priority="10635">
      <formula>IF(RIGHT(TEXT(AI30,"0.#"),1)=".",FALSE,TRUE)</formula>
    </cfRule>
    <cfRule type="expression" dxfId="2616" priority="10636">
      <formula>IF(RIGHT(TEXT(AI30,"0.#"),1)=".",TRUE,FALSE)</formula>
    </cfRule>
  </conditionalFormatting>
  <conditionalFormatting sqref="AI29">
    <cfRule type="expression" dxfId="2615" priority="10633">
      <formula>IF(RIGHT(TEXT(AI29,"0.#"),1)=".",FALSE,TRUE)</formula>
    </cfRule>
    <cfRule type="expression" dxfId="2614" priority="10634">
      <formula>IF(RIGHT(TEXT(AI29,"0.#"),1)=".",TRUE,FALSE)</formula>
    </cfRule>
  </conditionalFormatting>
  <conditionalFormatting sqref="AI28">
    <cfRule type="expression" dxfId="2613" priority="10631">
      <formula>IF(RIGHT(TEXT(AI28,"0.#"),1)=".",FALSE,TRUE)</formula>
    </cfRule>
    <cfRule type="expression" dxfId="2612" priority="10632">
      <formula>IF(RIGHT(TEXT(AI28,"0.#"),1)=".",TRUE,FALSE)</formula>
    </cfRule>
  </conditionalFormatting>
  <conditionalFormatting sqref="AM28">
    <cfRule type="expression" dxfId="2611" priority="10629">
      <formula>IF(RIGHT(TEXT(AM28,"0.#"),1)=".",FALSE,TRUE)</formula>
    </cfRule>
    <cfRule type="expression" dxfId="2610" priority="10630">
      <formula>IF(RIGHT(TEXT(AM28,"0.#"),1)=".",TRUE,FALSE)</formula>
    </cfRule>
  </conditionalFormatting>
  <conditionalFormatting sqref="AM29">
    <cfRule type="expression" dxfId="2609" priority="10627">
      <formula>IF(RIGHT(TEXT(AM29,"0.#"),1)=".",FALSE,TRUE)</formula>
    </cfRule>
    <cfRule type="expression" dxfId="2608" priority="10628">
      <formula>IF(RIGHT(TEXT(AM29,"0.#"),1)=".",TRUE,FALSE)</formula>
    </cfRule>
  </conditionalFormatting>
  <conditionalFormatting sqref="AM30">
    <cfRule type="expression" dxfId="2607" priority="10625">
      <formula>IF(RIGHT(TEXT(AM30,"0.#"),1)=".",FALSE,TRUE)</formula>
    </cfRule>
    <cfRule type="expression" dxfId="2606" priority="10626">
      <formula>IF(RIGHT(TEXT(AM30,"0.#"),1)=".",TRUE,FALSE)</formula>
    </cfRule>
  </conditionalFormatting>
  <conditionalFormatting sqref="AE33">
    <cfRule type="expression" dxfId="2605" priority="10611">
      <formula>IF(RIGHT(TEXT(AE33,"0.#"),1)=".",FALSE,TRUE)</formula>
    </cfRule>
    <cfRule type="expression" dxfId="2604" priority="10612">
      <formula>IF(RIGHT(TEXT(AE33,"0.#"),1)=".",TRUE,FALSE)</formula>
    </cfRule>
  </conditionalFormatting>
  <conditionalFormatting sqref="AE34">
    <cfRule type="expression" dxfId="2603" priority="10609">
      <formula>IF(RIGHT(TEXT(AE34,"0.#"),1)=".",FALSE,TRUE)</formula>
    </cfRule>
    <cfRule type="expression" dxfId="2602" priority="10610">
      <formula>IF(RIGHT(TEXT(AE34,"0.#"),1)=".",TRUE,FALSE)</formula>
    </cfRule>
  </conditionalFormatting>
  <conditionalFormatting sqref="AE35">
    <cfRule type="expression" dxfId="2601" priority="10607">
      <formula>IF(RIGHT(TEXT(AE35,"0.#"),1)=".",FALSE,TRUE)</formula>
    </cfRule>
    <cfRule type="expression" dxfId="2600" priority="10608">
      <formula>IF(RIGHT(TEXT(AE35,"0.#"),1)=".",TRUE,FALSE)</formula>
    </cfRule>
  </conditionalFormatting>
  <conditionalFormatting sqref="AI35">
    <cfRule type="expression" dxfId="2599" priority="10605">
      <formula>IF(RIGHT(TEXT(AI35,"0.#"),1)=".",FALSE,TRUE)</formula>
    </cfRule>
    <cfRule type="expression" dxfId="2598" priority="10606">
      <formula>IF(RIGHT(TEXT(AI35,"0.#"),1)=".",TRUE,FALSE)</formula>
    </cfRule>
  </conditionalFormatting>
  <conditionalFormatting sqref="AI34">
    <cfRule type="expression" dxfId="2597" priority="10603">
      <formula>IF(RIGHT(TEXT(AI34,"0.#"),1)=".",FALSE,TRUE)</formula>
    </cfRule>
    <cfRule type="expression" dxfId="2596" priority="10604">
      <formula>IF(RIGHT(TEXT(AI34,"0.#"),1)=".",TRUE,FALSE)</formula>
    </cfRule>
  </conditionalFormatting>
  <conditionalFormatting sqref="AI33">
    <cfRule type="expression" dxfId="2595" priority="10601">
      <formula>IF(RIGHT(TEXT(AI33,"0.#"),1)=".",FALSE,TRUE)</formula>
    </cfRule>
    <cfRule type="expression" dxfId="2594" priority="10602">
      <formula>IF(RIGHT(TEXT(AI33,"0.#"),1)=".",TRUE,FALSE)</formula>
    </cfRule>
  </conditionalFormatting>
  <conditionalFormatting sqref="AM33">
    <cfRule type="expression" dxfId="2593" priority="10599">
      <formula>IF(RIGHT(TEXT(AM33,"0.#"),1)=".",FALSE,TRUE)</formula>
    </cfRule>
    <cfRule type="expression" dxfId="2592" priority="10600">
      <formula>IF(RIGHT(TEXT(AM33,"0.#"),1)=".",TRUE,FALSE)</formula>
    </cfRule>
  </conditionalFormatting>
  <conditionalFormatting sqref="AM34">
    <cfRule type="expression" dxfId="2591" priority="10597">
      <formula>IF(RIGHT(TEXT(AM34,"0.#"),1)=".",FALSE,TRUE)</formula>
    </cfRule>
    <cfRule type="expression" dxfId="2590" priority="10598">
      <formula>IF(RIGHT(TEXT(AM34,"0.#"),1)=".",TRUE,FALSE)</formula>
    </cfRule>
  </conditionalFormatting>
  <conditionalFormatting sqref="AM35">
    <cfRule type="expression" dxfId="2589" priority="10595">
      <formula>IF(RIGHT(TEXT(AM35,"0.#"),1)=".",FALSE,TRUE)</formula>
    </cfRule>
    <cfRule type="expression" dxfId="2588" priority="10596">
      <formula>IF(RIGHT(TEXT(AM35,"0.#"),1)=".",TRUE,FALSE)</formula>
    </cfRule>
  </conditionalFormatting>
  <conditionalFormatting sqref="AE38">
    <cfRule type="expression" dxfId="2587" priority="10581">
      <formula>IF(RIGHT(TEXT(AE38,"0.#"),1)=".",FALSE,TRUE)</formula>
    </cfRule>
    <cfRule type="expression" dxfId="2586" priority="10582">
      <formula>IF(RIGHT(TEXT(AE38,"0.#"),1)=".",TRUE,FALSE)</formula>
    </cfRule>
  </conditionalFormatting>
  <conditionalFormatting sqref="AE39">
    <cfRule type="expression" dxfId="2585" priority="10579">
      <formula>IF(RIGHT(TEXT(AE39,"0.#"),1)=".",FALSE,TRUE)</formula>
    </cfRule>
    <cfRule type="expression" dxfId="2584" priority="10580">
      <formula>IF(RIGHT(TEXT(AE39,"0.#"),1)=".",TRUE,FALSE)</formula>
    </cfRule>
  </conditionalFormatting>
  <conditionalFormatting sqref="AI39">
    <cfRule type="expression" dxfId="2583" priority="10573">
      <formula>IF(RIGHT(TEXT(AI39,"0.#"),1)=".",FALSE,TRUE)</formula>
    </cfRule>
    <cfRule type="expression" dxfId="2582" priority="10574">
      <formula>IF(RIGHT(TEXT(AI39,"0.#"),1)=".",TRUE,FALSE)</formula>
    </cfRule>
  </conditionalFormatting>
  <conditionalFormatting sqref="AI38">
    <cfRule type="expression" dxfId="2581" priority="10571">
      <formula>IF(RIGHT(TEXT(AI38,"0.#"),1)=".",FALSE,TRUE)</formula>
    </cfRule>
    <cfRule type="expression" dxfId="2580" priority="10572">
      <formula>IF(RIGHT(TEXT(AI38,"0.#"),1)=".",TRUE,FALSE)</formula>
    </cfRule>
  </conditionalFormatting>
  <conditionalFormatting sqref="AM38">
    <cfRule type="expression" dxfId="2579" priority="10569">
      <formula>IF(RIGHT(TEXT(AM38,"0.#"),1)=".",FALSE,TRUE)</formula>
    </cfRule>
    <cfRule type="expression" dxfId="2578" priority="10570">
      <formula>IF(RIGHT(TEXT(AM38,"0.#"),1)=".",TRUE,FALSE)</formula>
    </cfRule>
  </conditionalFormatting>
  <conditionalFormatting sqref="AM39">
    <cfRule type="expression" dxfId="2577" priority="10567">
      <formula>IF(RIGHT(TEXT(AM39,"0.#"),1)=".",FALSE,TRUE)</formula>
    </cfRule>
    <cfRule type="expression" dxfId="2576" priority="10568">
      <formula>IF(RIGHT(TEXT(AM39,"0.#"),1)=".",TRUE,FALSE)</formula>
    </cfRule>
  </conditionalFormatting>
  <conditionalFormatting sqref="AM40">
    <cfRule type="expression" dxfId="2575" priority="10565">
      <formula>IF(RIGHT(TEXT(AM40,"0.#"),1)=".",FALSE,TRUE)</formula>
    </cfRule>
    <cfRule type="expression" dxfId="2574" priority="10566">
      <formula>IF(RIGHT(TEXT(AM40,"0.#"),1)=".",TRUE,FALSE)</formula>
    </cfRule>
  </conditionalFormatting>
  <conditionalFormatting sqref="AE43">
    <cfRule type="expression" dxfId="2573" priority="10551">
      <formula>IF(RIGHT(TEXT(AE43,"0.#"),1)=".",FALSE,TRUE)</formula>
    </cfRule>
    <cfRule type="expression" dxfId="2572" priority="10552">
      <formula>IF(RIGHT(TEXT(AE43,"0.#"),1)=".",TRUE,FALSE)</formula>
    </cfRule>
  </conditionalFormatting>
  <conditionalFormatting sqref="AE44">
    <cfRule type="expression" dxfId="2571" priority="10549">
      <formula>IF(RIGHT(TEXT(AE44,"0.#"),1)=".",FALSE,TRUE)</formula>
    </cfRule>
    <cfRule type="expression" dxfId="2570" priority="10550">
      <formula>IF(RIGHT(TEXT(AE44,"0.#"),1)=".",TRUE,FALSE)</formula>
    </cfRule>
  </conditionalFormatting>
  <conditionalFormatting sqref="AE45">
    <cfRule type="expression" dxfId="2569" priority="10547">
      <formula>IF(RIGHT(TEXT(AE45,"0.#"),1)=".",FALSE,TRUE)</formula>
    </cfRule>
    <cfRule type="expression" dxfId="2568" priority="10548">
      <formula>IF(RIGHT(TEXT(AE45,"0.#"),1)=".",TRUE,FALSE)</formula>
    </cfRule>
  </conditionalFormatting>
  <conditionalFormatting sqref="AI45">
    <cfRule type="expression" dxfId="2567" priority="10545">
      <formula>IF(RIGHT(TEXT(AI45,"0.#"),1)=".",FALSE,TRUE)</formula>
    </cfRule>
    <cfRule type="expression" dxfId="2566" priority="10546">
      <formula>IF(RIGHT(TEXT(AI45,"0.#"),1)=".",TRUE,FALSE)</formula>
    </cfRule>
  </conditionalFormatting>
  <conditionalFormatting sqref="AI44">
    <cfRule type="expression" dxfId="2565" priority="10543">
      <formula>IF(RIGHT(TEXT(AI44,"0.#"),1)=".",FALSE,TRUE)</formula>
    </cfRule>
    <cfRule type="expression" dxfId="2564" priority="10544">
      <formula>IF(RIGHT(TEXT(AI44,"0.#"),1)=".",TRUE,FALSE)</formula>
    </cfRule>
  </conditionalFormatting>
  <conditionalFormatting sqref="AI43">
    <cfRule type="expression" dxfId="2563" priority="10541">
      <formula>IF(RIGHT(TEXT(AI43,"0.#"),1)=".",FALSE,TRUE)</formula>
    </cfRule>
    <cfRule type="expression" dxfId="2562" priority="10542">
      <formula>IF(RIGHT(TEXT(AI43,"0.#"),1)=".",TRUE,FALSE)</formula>
    </cfRule>
  </conditionalFormatting>
  <conditionalFormatting sqref="AM43">
    <cfRule type="expression" dxfId="2561" priority="10539">
      <formula>IF(RIGHT(TEXT(AM43,"0.#"),1)=".",FALSE,TRUE)</formula>
    </cfRule>
    <cfRule type="expression" dxfId="2560" priority="10540">
      <formula>IF(RIGHT(TEXT(AM43,"0.#"),1)=".",TRUE,FALSE)</formula>
    </cfRule>
  </conditionalFormatting>
  <conditionalFormatting sqref="AM44">
    <cfRule type="expression" dxfId="2559" priority="10537">
      <formula>IF(RIGHT(TEXT(AM44,"0.#"),1)=".",FALSE,TRUE)</formula>
    </cfRule>
    <cfRule type="expression" dxfId="2558" priority="10538">
      <formula>IF(RIGHT(TEXT(AM44,"0.#"),1)=".",TRUE,FALSE)</formula>
    </cfRule>
  </conditionalFormatting>
  <conditionalFormatting sqref="AM45">
    <cfRule type="expression" dxfId="2557" priority="10535">
      <formula>IF(RIGHT(TEXT(AM45,"0.#"),1)=".",FALSE,TRUE)</formula>
    </cfRule>
    <cfRule type="expression" dxfId="2556" priority="10536">
      <formula>IF(RIGHT(TEXT(AM45,"0.#"),1)=".",TRUE,FALSE)</formula>
    </cfRule>
  </conditionalFormatting>
  <conditionalFormatting sqref="AE60">
    <cfRule type="expression" dxfId="2555" priority="10521">
      <formula>IF(RIGHT(TEXT(AE60,"0.#"),1)=".",FALSE,TRUE)</formula>
    </cfRule>
    <cfRule type="expression" dxfId="2554" priority="10522">
      <formula>IF(RIGHT(TEXT(AE60,"0.#"),1)=".",TRUE,FALSE)</formula>
    </cfRule>
  </conditionalFormatting>
  <conditionalFormatting sqref="AE61">
    <cfRule type="expression" dxfId="2553" priority="10519">
      <formula>IF(RIGHT(TEXT(AE61,"0.#"),1)=".",FALSE,TRUE)</formula>
    </cfRule>
    <cfRule type="expression" dxfId="2552" priority="10520">
      <formula>IF(RIGHT(TEXT(AE61,"0.#"),1)=".",TRUE,FALSE)</formula>
    </cfRule>
  </conditionalFormatting>
  <conditionalFormatting sqref="AE62">
    <cfRule type="expression" dxfId="2551" priority="10517">
      <formula>IF(RIGHT(TEXT(AE62,"0.#"),1)=".",FALSE,TRUE)</formula>
    </cfRule>
    <cfRule type="expression" dxfId="2550" priority="10518">
      <formula>IF(RIGHT(TEXT(AE62,"0.#"),1)=".",TRUE,FALSE)</formula>
    </cfRule>
  </conditionalFormatting>
  <conditionalFormatting sqref="AI62">
    <cfRule type="expression" dxfId="2549" priority="10515">
      <formula>IF(RIGHT(TEXT(AI62,"0.#"),1)=".",FALSE,TRUE)</formula>
    </cfRule>
    <cfRule type="expression" dxfId="2548" priority="10516">
      <formula>IF(RIGHT(TEXT(AI62,"0.#"),1)=".",TRUE,FALSE)</formula>
    </cfRule>
  </conditionalFormatting>
  <conditionalFormatting sqref="AI61">
    <cfRule type="expression" dxfId="2547" priority="10513">
      <formula>IF(RIGHT(TEXT(AI61,"0.#"),1)=".",FALSE,TRUE)</formula>
    </cfRule>
    <cfRule type="expression" dxfId="2546" priority="10514">
      <formula>IF(RIGHT(TEXT(AI61,"0.#"),1)=".",TRUE,FALSE)</formula>
    </cfRule>
  </conditionalFormatting>
  <conditionalFormatting sqref="AI60">
    <cfRule type="expression" dxfId="2545" priority="10511">
      <formula>IF(RIGHT(TEXT(AI60,"0.#"),1)=".",FALSE,TRUE)</formula>
    </cfRule>
    <cfRule type="expression" dxfId="2544" priority="10512">
      <formula>IF(RIGHT(TEXT(AI60,"0.#"),1)=".",TRUE,FALSE)</formula>
    </cfRule>
  </conditionalFormatting>
  <conditionalFormatting sqref="AM61">
    <cfRule type="expression" dxfId="2543" priority="10507">
      <formula>IF(RIGHT(TEXT(AM61,"0.#"),1)=".",FALSE,TRUE)</formula>
    </cfRule>
    <cfRule type="expression" dxfId="2542" priority="10508">
      <formula>IF(RIGHT(TEXT(AM61,"0.#"),1)=".",TRUE,FALSE)</formula>
    </cfRule>
  </conditionalFormatting>
  <conditionalFormatting sqref="AM62">
    <cfRule type="expression" dxfId="2541" priority="10505">
      <formula>IF(RIGHT(TEXT(AM62,"0.#"),1)=".",FALSE,TRUE)</formula>
    </cfRule>
    <cfRule type="expression" dxfId="2540" priority="10506">
      <formula>IF(RIGHT(TEXT(AM62,"0.#"),1)=".",TRUE,FALSE)</formula>
    </cfRule>
  </conditionalFormatting>
  <conditionalFormatting sqref="AE65">
    <cfRule type="expression" dxfId="2539" priority="10491">
      <formula>IF(RIGHT(TEXT(AE65,"0.#"),1)=".",FALSE,TRUE)</formula>
    </cfRule>
    <cfRule type="expression" dxfId="2538" priority="10492">
      <formula>IF(RIGHT(TEXT(AE65,"0.#"),1)=".",TRUE,FALSE)</formula>
    </cfRule>
  </conditionalFormatting>
  <conditionalFormatting sqref="AE66">
    <cfRule type="expression" dxfId="2537" priority="10489">
      <formula>IF(RIGHT(TEXT(AE66,"0.#"),1)=".",FALSE,TRUE)</formula>
    </cfRule>
    <cfRule type="expression" dxfId="2536" priority="10490">
      <formula>IF(RIGHT(TEXT(AE66,"0.#"),1)=".",TRUE,FALSE)</formula>
    </cfRule>
  </conditionalFormatting>
  <conditionalFormatting sqref="AE67">
    <cfRule type="expression" dxfId="2535" priority="10487">
      <formula>IF(RIGHT(TEXT(AE67,"0.#"),1)=".",FALSE,TRUE)</formula>
    </cfRule>
    <cfRule type="expression" dxfId="2534" priority="10488">
      <formula>IF(RIGHT(TEXT(AE67,"0.#"),1)=".",TRUE,FALSE)</formula>
    </cfRule>
  </conditionalFormatting>
  <conditionalFormatting sqref="AI67">
    <cfRule type="expression" dxfId="2533" priority="10485">
      <formula>IF(RIGHT(TEXT(AI67,"0.#"),1)=".",FALSE,TRUE)</formula>
    </cfRule>
    <cfRule type="expression" dxfId="2532" priority="10486">
      <formula>IF(RIGHT(TEXT(AI67,"0.#"),1)=".",TRUE,FALSE)</formula>
    </cfRule>
  </conditionalFormatting>
  <conditionalFormatting sqref="AI66">
    <cfRule type="expression" dxfId="2531" priority="10483">
      <formula>IF(RIGHT(TEXT(AI66,"0.#"),1)=".",FALSE,TRUE)</formula>
    </cfRule>
    <cfRule type="expression" dxfId="2530" priority="10484">
      <formula>IF(RIGHT(TEXT(AI66,"0.#"),1)=".",TRUE,FALSE)</formula>
    </cfRule>
  </conditionalFormatting>
  <conditionalFormatting sqref="AI65">
    <cfRule type="expression" dxfId="2529" priority="10481">
      <formula>IF(RIGHT(TEXT(AI65,"0.#"),1)=".",FALSE,TRUE)</formula>
    </cfRule>
    <cfRule type="expression" dxfId="2528" priority="10482">
      <formula>IF(RIGHT(TEXT(AI65,"0.#"),1)=".",TRUE,FALSE)</formula>
    </cfRule>
  </conditionalFormatting>
  <conditionalFormatting sqref="AM65">
    <cfRule type="expression" dxfId="2527" priority="10479">
      <formula>IF(RIGHT(TEXT(AM65,"0.#"),1)=".",FALSE,TRUE)</formula>
    </cfRule>
    <cfRule type="expression" dxfId="2526" priority="10480">
      <formula>IF(RIGHT(TEXT(AM65,"0.#"),1)=".",TRUE,FALSE)</formula>
    </cfRule>
  </conditionalFormatting>
  <conditionalFormatting sqref="AM66">
    <cfRule type="expression" dxfId="2525" priority="10477">
      <formula>IF(RIGHT(TEXT(AM66,"0.#"),1)=".",FALSE,TRUE)</formula>
    </cfRule>
    <cfRule type="expression" dxfId="2524" priority="10478">
      <formula>IF(RIGHT(TEXT(AM66,"0.#"),1)=".",TRUE,FALSE)</formula>
    </cfRule>
  </conditionalFormatting>
  <conditionalFormatting sqref="AM67">
    <cfRule type="expression" dxfId="2523" priority="10475">
      <formula>IF(RIGHT(TEXT(AM67,"0.#"),1)=".",FALSE,TRUE)</formula>
    </cfRule>
    <cfRule type="expression" dxfId="2522" priority="10476">
      <formula>IF(RIGHT(TEXT(AM67,"0.#"),1)=".",TRUE,FALSE)</formula>
    </cfRule>
  </conditionalFormatting>
  <conditionalFormatting sqref="AE70">
    <cfRule type="expression" dxfId="2521" priority="10461">
      <formula>IF(RIGHT(TEXT(AE70,"0.#"),1)=".",FALSE,TRUE)</formula>
    </cfRule>
    <cfRule type="expression" dxfId="2520" priority="10462">
      <formula>IF(RIGHT(TEXT(AE70,"0.#"),1)=".",TRUE,FALSE)</formula>
    </cfRule>
  </conditionalFormatting>
  <conditionalFormatting sqref="AE71">
    <cfRule type="expression" dxfId="2519" priority="10459">
      <formula>IF(RIGHT(TEXT(AE71,"0.#"),1)=".",FALSE,TRUE)</formula>
    </cfRule>
    <cfRule type="expression" dxfId="2518" priority="10460">
      <formula>IF(RIGHT(TEXT(AE71,"0.#"),1)=".",TRUE,FALSE)</formula>
    </cfRule>
  </conditionalFormatting>
  <conditionalFormatting sqref="AE72">
    <cfRule type="expression" dxfId="2517" priority="10457">
      <formula>IF(RIGHT(TEXT(AE72,"0.#"),1)=".",FALSE,TRUE)</formula>
    </cfRule>
    <cfRule type="expression" dxfId="2516" priority="10458">
      <formula>IF(RIGHT(TEXT(AE72,"0.#"),1)=".",TRUE,FALSE)</formula>
    </cfRule>
  </conditionalFormatting>
  <conditionalFormatting sqref="AI72">
    <cfRule type="expression" dxfId="2515" priority="10455">
      <formula>IF(RIGHT(TEXT(AI72,"0.#"),1)=".",FALSE,TRUE)</formula>
    </cfRule>
    <cfRule type="expression" dxfId="2514" priority="10456">
      <formula>IF(RIGHT(TEXT(AI72,"0.#"),1)=".",TRUE,FALSE)</formula>
    </cfRule>
  </conditionalFormatting>
  <conditionalFormatting sqref="AI71">
    <cfRule type="expression" dxfId="2513" priority="10453">
      <formula>IF(RIGHT(TEXT(AI71,"0.#"),1)=".",FALSE,TRUE)</formula>
    </cfRule>
    <cfRule type="expression" dxfId="2512" priority="10454">
      <formula>IF(RIGHT(TEXT(AI71,"0.#"),1)=".",TRUE,FALSE)</formula>
    </cfRule>
  </conditionalFormatting>
  <conditionalFormatting sqref="AI70">
    <cfRule type="expression" dxfId="2511" priority="10451">
      <formula>IF(RIGHT(TEXT(AI70,"0.#"),1)=".",FALSE,TRUE)</formula>
    </cfRule>
    <cfRule type="expression" dxfId="2510" priority="10452">
      <formula>IF(RIGHT(TEXT(AI70,"0.#"),1)=".",TRUE,FALSE)</formula>
    </cfRule>
  </conditionalFormatting>
  <conditionalFormatting sqref="AM70">
    <cfRule type="expression" dxfId="2509" priority="10449">
      <formula>IF(RIGHT(TEXT(AM70,"0.#"),1)=".",FALSE,TRUE)</formula>
    </cfRule>
    <cfRule type="expression" dxfId="2508" priority="10450">
      <formula>IF(RIGHT(TEXT(AM70,"0.#"),1)=".",TRUE,FALSE)</formula>
    </cfRule>
  </conditionalFormatting>
  <conditionalFormatting sqref="AM71">
    <cfRule type="expression" dxfId="2507" priority="10447">
      <formula>IF(RIGHT(TEXT(AM71,"0.#"),1)=".",FALSE,TRUE)</formula>
    </cfRule>
    <cfRule type="expression" dxfId="2506" priority="10448">
      <formula>IF(RIGHT(TEXT(AM71,"0.#"),1)=".",TRUE,FALSE)</formula>
    </cfRule>
  </conditionalFormatting>
  <conditionalFormatting sqref="AM72">
    <cfRule type="expression" dxfId="2505" priority="10445">
      <formula>IF(RIGHT(TEXT(AM72,"0.#"),1)=".",FALSE,TRUE)</formula>
    </cfRule>
    <cfRule type="expression" dxfId="2504" priority="10446">
      <formula>IF(RIGHT(TEXT(AM72,"0.#"),1)=".",TRUE,FALSE)</formula>
    </cfRule>
  </conditionalFormatting>
  <conditionalFormatting sqref="AI74">
    <cfRule type="expression" dxfId="2503" priority="10431">
      <formula>IF(RIGHT(TEXT(AI74,"0.#"),1)=".",FALSE,TRUE)</formula>
    </cfRule>
    <cfRule type="expression" dxfId="2502" priority="10432">
      <formula>IF(RIGHT(TEXT(AI74,"0.#"),1)=".",TRUE,FALSE)</formula>
    </cfRule>
  </conditionalFormatting>
  <conditionalFormatting sqref="AE75">
    <cfRule type="expression" dxfId="2501" priority="10427">
      <formula>IF(RIGHT(TEXT(AE75,"0.#"),1)=".",FALSE,TRUE)</formula>
    </cfRule>
    <cfRule type="expression" dxfId="2500" priority="10428">
      <formula>IF(RIGHT(TEXT(AE75,"0.#"),1)=".",TRUE,FALSE)</formula>
    </cfRule>
  </conditionalFormatting>
  <conditionalFormatting sqref="AI75">
    <cfRule type="expression" dxfId="2499" priority="10425">
      <formula>IF(RIGHT(TEXT(AI75,"0.#"),1)=".",FALSE,TRUE)</formula>
    </cfRule>
    <cfRule type="expression" dxfId="2498" priority="10426">
      <formula>IF(RIGHT(TEXT(AI75,"0.#"),1)=".",TRUE,FALSE)</formula>
    </cfRule>
  </conditionalFormatting>
  <conditionalFormatting sqref="AQ75">
    <cfRule type="expression" dxfId="2497" priority="10421">
      <formula>IF(RIGHT(TEXT(AQ75,"0.#"),1)=".",FALSE,TRUE)</formula>
    </cfRule>
    <cfRule type="expression" dxfId="2496" priority="10422">
      <formula>IF(RIGHT(TEXT(AQ75,"0.#"),1)=".",TRUE,FALSE)</formula>
    </cfRule>
  </conditionalFormatting>
  <conditionalFormatting sqref="AE77">
    <cfRule type="expression" dxfId="2495" priority="10419">
      <formula>IF(RIGHT(TEXT(AE77,"0.#"),1)=".",FALSE,TRUE)</formula>
    </cfRule>
    <cfRule type="expression" dxfId="2494" priority="10420">
      <formula>IF(RIGHT(TEXT(AE77,"0.#"),1)=".",TRUE,FALSE)</formula>
    </cfRule>
  </conditionalFormatting>
  <conditionalFormatting sqref="AI77">
    <cfRule type="expression" dxfId="2493" priority="10417">
      <formula>IF(RIGHT(TEXT(AI77,"0.#"),1)=".",FALSE,TRUE)</formula>
    </cfRule>
    <cfRule type="expression" dxfId="2492" priority="10418">
      <formula>IF(RIGHT(TEXT(AI77,"0.#"),1)=".",TRUE,FALSE)</formula>
    </cfRule>
  </conditionalFormatting>
  <conditionalFormatting sqref="AM77">
    <cfRule type="expression" dxfId="2491" priority="10415">
      <formula>IF(RIGHT(TEXT(AM77,"0.#"),1)=".",FALSE,TRUE)</formula>
    </cfRule>
    <cfRule type="expression" dxfId="2490" priority="10416">
      <formula>IF(RIGHT(TEXT(AM77,"0.#"),1)=".",TRUE,FALSE)</formula>
    </cfRule>
  </conditionalFormatting>
  <conditionalFormatting sqref="AE78">
    <cfRule type="expression" dxfId="2489" priority="10413">
      <formula>IF(RIGHT(TEXT(AE78,"0.#"),1)=".",FALSE,TRUE)</formula>
    </cfRule>
    <cfRule type="expression" dxfId="2488" priority="10414">
      <formula>IF(RIGHT(TEXT(AE78,"0.#"),1)=".",TRUE,FALSE)</formula>
    </cfRule>
  </conditionalFormatting>
  <conditionalFormatting sqref="AI78">
    <cfRule type="expression" dxfId="2487" priority="10411">
      <formula>IF(RIGHT(TEXT(AI78,"0.#"),1)=".",FALSE,TRUE)</formula>
    </cfRule>
    <cfRule type="expression" dxfId="2486" priority="10412">
      <formula>IF(RIGHT(TEXT(AI78,"0.#"),1)=".",TRUE,FALSE)</formula>
    </cfRule>
  </conditionalFormatting>
  <conditionalFormatting sqref="AM78">
    <cfRule type="expression" dxfId="2485" priority="10409">
      <formula>IF(RIGHT(TEXT(AM78,"0.#"),1)=".",FALSE,TRUE)</formula>
    </cfRule>
    <cfRule type="expression" dxfId="2484" priority="10410">
      <formula>IF(RIGHT(TEXT(AM78,"0.#"),1)=".",TRUE,FALSE)</formula>
    </cfRule>
  </conditionalFormatting>
  <conditionalFormatting sqref="AE80">
    <cfRule type="expression" dxfId="2483" priority="10405">
      <formula>IF(RIGHT(TEXT(AE80,"0.#"),1)=".",FALSE,TRUE)</formula>
    </cfRule>
    <cfRule type="expression" dxfId="2482" priority="10406">
      <formula>IF(RIGHT(TEXT(AE80,"0.#"),1)=".",TRUE,FALSE)</formula>
    </cfRule>
  </conditionalFormatting>
  <conditionalFormatting sqref="AI80">
    <cfRule type="expression" dxfId="2481" priority="10403">
      <formula>IF(RIGHT(TEXT(AI80,"0.#"),1)=".",FALSE,TRUE)</formula>
    </cfRule>
    <cfRule type="expression" dxfId="2480" priority="10404">
      <formula>IF(RIGHT(TEXT(AI80,"0.#"),1)=".",TRUE,FALSE)</formula>
    </cfRule>
  </conditionalFormatting>
  <conditionalFormatting sqref="AM80">
    <cfRule type="expression" dxfId="2479" priority="10401">
      <formula>IF(RIGHT(TEXT(AM80,"0.#"),1)=".",FALSE,TRUE)</formula>
    </cfRule>
    <cfRule type="expression" dxfId="2478" priority="10402">
      <formula>IF(RIGHT(TEXT(AM80,"0.#"),1)=".",TRUE,FALSE)</formula>
    </cfRule>
  </conditionalFormatting>
  <conditionalFormatting sqref="AE81">
    <cfRule type="expression" dxfId="2477" priority="10399">
      <formula>IF(RIGHT(TEXT(AE81,"0.#"),1)=".",FALSE,TRUE)</formula>
    </cfRule>
    <cfRule type="expression" dxfId="2476" priority="10400">
      <formula>IF(RIGHT(TEXT(AE81,"0.#"),1)=".",TRUE,FALSE)</formula>
    </cfRule>
  </conditionalFormatting>
  <conditionalFormatting sqref="AI81">
    <cfRule type="expression" dxfId="2475" priority="10397">
      <formula>IF(RIGHT(TEXT(AI81,"0.#"),1)=".",FALSE,TRUE)</formula>
    </cfRule>
    <cfRule type="expression" dxfId="2474" priority="10398">
      <formula>IF(RIGHT(TEXT(AI81,"0.#"),1)=".",TRUE,FALSE)</formula>
    </cfRule>
  </conditionalFormatting>
  <conditionalFormatting sqref="AM81">
    <cfRule type="expression" dxfId="2473" priority="10395">
      <formula>IF(RIGHT(TEXT(AM81,"0.#"),1)=".",FALSE,TRUE)</formula>
    </cfRule>
    <cfRule type="expression" dxfId="2472" priority="10396">
      <formula>IF(RIGHT(TEXT(AM81,"0.#"),1)=".",TRUE,FALSE)</formula>
    </cfRule>
  </conditionalFormatting>
  <conditionalFormatting sqref="AE83">
    <cfRule type="expression" dxfId="2471" priority="10391">
      <formula>IF(RIGHT(TEXT(AE83,"0.#"),1)=".",FALSE,TRUE)</formula>
    </cfRule>
    <cfRule type="expression" dxfId="2470" priority="10392">
      <formula>IF(RIGHT(TEXT(AE83,"0.#"),1)=".",TRUE,FALSE)</formula>
    </cfRule>
  </conditionalFormatting>
  <conditionalFormatting sqref="AI83">
    <cfRule type="expression" dxfId="2469" priority="10389">
      <formula>IF(RIGHT(TEXT(AI83,"0.#"),1)=".",FALSE,TRUE)</formula>
    </cfRule>
    <cfRule type="expression" dxfId="2468" priority="10390">
      <formula>IF(RIGHT(TEXT(AI83,"0.#"),1)=".",TRUE,FALSE)</formula>
    </cfRule>
  </conditionalFormatting>
  <conditionalFormatting sqref="AM83">
    <cfRule type="expression" dxfId="2467" priority="10387">
      <formula>IF(RIGHT(TEXT(AM83,"0.#"),1)=".",FALSE,TRUE)</formula>
    </cfRule>
    <cfRule type="expression" dxfId="2466" priority="10388">
      <formula>IF(RIGHT(TEXT(AM83,"0.#"),1)=".",TRUE,FALSE)</formula>
    </cfRule>
  </conditionalFormatting>
  <conditionalFormatting sqref="AE84">
    <cfRule type="expression" dxfId="2465" priority="10385">
      <formula>IF(RIGHT(TEXT(AE84,"0.#"),1)=".",FALSE,TRUE)</formula>
    </cfRule>
    <cfRule type="expression" dxfId="2464" priority="10386">
      <formula>IF(RIGHT(TEXT(AE84,"0.#"),1)=".",TRUE,FALSE)</formula>
    </cfRule>
  </conditionalFormatting>
  <conditionalFormatting sqref="AI84">
    <cfRule type="expression" dxfId="2463" priority="10383">
      <formula>IF(RIGHT(TEXT(AI84,"0.#"),1)=".",FALSE,TRUE)</formula>
    </cfRule>
    <cfRule type="expression" dxfId="2462" priority="10384">
      <formula>IF(RIGHT(TEXT(AI84,"0.#"),1)=".",TRUE,FALSE)</formula>
    </cfRule>
  </conditionalFormatting>
  <conditionalFormatting sqref="AM84">
    <cfRule type="expression" dxfId="2461" priority="10381">
      <formula>IF(RIGHT(TEXT(AM84,"0.#"),1)=".",FALSE,TRUE)</formula>
    </cfRule>
    <cfRule type="expression" dxfId="2460" priority="10382">
      <formula>IF(RIGHT(TEXT(AM84,"0.#"),1)=".",TRUE,FALSE)</formula>
    </cfRule>
  </conditionalFormatting>
  <conditionalFormatting sqref="AE86">
    <cfRule type="expression" dxfId="2459" priority="10377">
      <formula>IF(RIGHT(TEXT(AE86,"0.#"),1)=".",FALSE,TRUE)</formula>
    </cfRule>
    <cfRule type="expression" dxfId="2458" priority="10378">
      <formula>IF(RIGHT(TEXT(AE86,"0.#"),1)=".",TRUE,FALSE)</formula>
    </cfRule>
  </conditionalFormatting>
  <conditionalFormatting sqref="AI86">
    <cfRule type="expression" dxfId="2457" priority="10375">
      <formula>IF(RIGHT(TEXT(AI86,"0.#"),1)=".",FALSE,TRUE)</formula>
    </cfRule>
    <cfRule type="expression" dxfId="2456" priority="10376">
      <formula>IF(RIGHT(TEXT(AI86,"0.#"),1)=".",TRUE,FALSE)</formula>
    </cfRule>
  </conditionalFormatting>
  <conditionalFormatting sqref="AM86">
    <cfRule type="expression" dxfId="2455" priority="10373">
      <formula>IF(RIGHT(TEXT(AM86,"0.#"),1)=".",FALSE,TRUE)</formula>
    </cfRule>
    <cfRule type="expression" dxfId="2454" priority="10374">
      <formula>IF(RIGHT(TEXT(AM86,"0.#"),1)=".",TRUE,FALSE)</formula>
    </cfRule>
  </conditionalFormatting>
  <conditionalFormatting sqref="AE87">
    <cfRule type="expression" dxfId="2453" priority="10371">
      <formula>IF(RIGHT(TEXT(AE87,"0.#"),1)=".",FALSE,TRUE)</formula>
    </cfRule>
    <cfRule type="expression" dxfId="2452" priority="10372">
      <formula>IF(RIGHT(TEXT(AE87,"0.#"),1)=".",TRUE,FALSE)</formula>
    </cfRule>
  </conditionalFormatting>
  <conditionalFormatting sqref="AI87">
    <cfRule type="expression" dxfId="2451" priority="10369">
      <formula>IF(RIGHT(TEXT(AI87,"0.#"),1)=".",FALSE,TRUE)</formula>
    </cfRule>
    <cfRule type="expression" dxfId="2450" priority="10370">
      <formula>IF(RIGHT(TEXT(AI87,"0.#"),1)=".",TRUE,FALSE)</formula>
    </cfRule>
  </conditionalFormatting>
  <conditionalFormatting sqref="AM87">
    <cfRule type="expression" dxfId="2449" priority="10367">
      <formula>IF(RIGHT(TEXT(AM87,"0.#"),1)=".",FALSE,TRUE)</formula>
    </cfRule>
    <cfRule type="expression" dxfId="2448" priority="10368">
      <formula>IF(RIGHT(TEXT(AM87,"0.#"),1)=".",TRUE,FALSE)</formula>
    </cfRule>
  </conditionalFormatting>
  <conditionalFormatting sqref="AE89">
    <cfRule type="expression" dxfId="2447" priority="10363">
      <formula>IF(RIGHT(TEXT(AE89,"0.#"),1)=".",FALSE,TRUE)</formula>
    </cfRule>
    <cfRule type="expression" dxfId="2446" priority="10364">
      <formula>IF(RIGHT(TEXT(AE89,"0.#"),1)=".",TRUE,FALSE)</formula>
    </cfRule>
  </conditionalFormatting>
  <conditionalFormatting sqref="AI89">
    <cfRule type="expression" dxfId="2445" priority="10361">
      <formula>IF(RIGHT(TEXT(AI89,"0.#"),1)=".",FALSE,TRUE)</formula>
    </cfRule>
    <cfRule type="expression" dxfId="2444" priority="10362">
      <formula>IF(RIGHT(TEXT(AI89,"0.#"),1)=".",TRUE,FALSE)</formula>
    </cfRule>
  </conditionalFormatting>
  <conditionalFormatting sqref="AM89">
    <cfRule type="expression" dxfId="2443" priority="10359">
      <formula>IF(RIGHT(TEXT(AM89,"0.#"),1)=".",FALSE,TRUE)</formula>
    </cfRule>
    <cfRule type="expression" dxfId="2442" priority="10360">
      <formula>IF(RIGHT(TEXT(AM89,"0.#"),1)=".",TRUE,FALSE)</formula>
    </cfRule>
  </conditionalFormatting>
  <conditionalFormatting sqref="AE90">
    <cfRule type="expression" dxfId="2441" priority="10357">
      <formula>IF(RIGHT(TEXT(AE90,"0.#"),1)=".",FALSE,TRUE)</formula>
    </cfRule>
    <cfRule type="expression" dxfId="2440" priority="10358">
      <formula>IF(RIGHT(TEXT(AE90,"0.#"),1)=".",TRUE,FALSE)</formula>
    </cfRule>
  </conditionalFormatting>
  <conditionalFormatting sqref="AI90">
    <cfRule type="expression" dxfId="2439" priority="10355">
      <formula>IF(RIGHT(TEXT(AI90,"0.#"),1)=".",FALSE,TRUE)</formula>
    </cfRule>
    <cfRule type="expression" dxfId="2438" priority="10356">
      <formula>IF(RIGHT(TEXT(AI90,"0.#"),1)=".",TRUE,FALSE)</formula>
    </cfRule>
  </conditionalFormatting>
  <conditionalFormatting sqref="AE92">
    <cfRule type="expression" dxfId="2437" priority="10349">
      <formula>IF(RIGHT(TEXT(AE92,"0.#"),1)=".",FALSE,TRUE)</formula>
    </cfRule>
    <cfRule type="expression" dxfId="2436" priority="10350">
      <formula>IF(RIGHT(TEXT(AE92,"0.#"),1)=".",TRUE,FALSE)</formula>
    </cfRule>
  </conditionalFormatting>
  <conditionalFormatting sqref="AI92">
    <cfRule type="expression" dxfId="2435" priority="10347">
      <formula>IF(RIGHT(TEXT(AI92,"0.#"),1)=".",FALSE,TRUE)</formula>
    </cfRule>
    <cfRule type="expression" dxfId="2434" priority="10348">
      <formula>IF(RIGHT(TEXT(AI92,"0.#"),1)=".",TRUE,FALSE)</formula>
    </cfRule>
  </conditionalFormatting>
  <conditionalFormatting sqref="AM92">
    <cfRule type="expression" dxfId="2433" priority="10345">
      <formula>IF(RIGHT(TEXT(AM92,"0.#"),1)=".",FALSE,TRUE)</formula>
    </cfRule>
    <cfRule type="expression" dxfId="2432" priority="10346">
      <formula>IF(RIGHT(TEXT(AM92,"0.#"),1)=".",TRUE,FALSE)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 AM115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M119:AM120 AQ119:AQ120 AU119:AU120 AE119:AE120 AI119:AI120">
    <cfRule type="expression" dxfId="817" priority="159">
      <formula>IF(RIGHT(TEXT(AE119,"0.#"),1)=".",FALSE,TRUE)</formula>
    </cfRule>
    <cfRule type="expression" dxfId="816" priority="160">
      <formula>IF(RIGHT(TEXT(AE119,"0.#"),1)=".",TRUE,FALSE)</formula>
    </cfRule>
  </conditionalFormatting>
  <conditionalFormatting sqref="AM123:AM124 AQ123:AQ124 AU123:AU124 AE123:AE124 AI123:AI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M25">
    <cfRule type="expression" dxfId="721" priority="19">
      <formula>IF(RIGHT(TEXT(AM25,"0.#"),1)=".",FALSE,TRUE)</formula>
    </cfRule>
    <cfRule type="expression" dxfId="720" priority="20">
      <formula>IF(RIGHT(TEXT(AM25,"0.#"),1)=".",TRUE,FALSE)</formula>
    </cfRule>
  </conditionalFormatting>
  <conditionalFormatting sqref="AM23">
    <cfRule type="expression" dxfId="719" priority="21">
      <formula>IF(RIGHT(TEXT(AM23,"0.#"),1)=".",FALSE,TRUE)</formula>
    </cfRule>
    <cfRule type="expression" dxfId="718" priority="22">
      <formula>IF(RIGHT(TEXT(AM23,"0.#"),1)=".",TRUE,FALSE)</formula>
    </cfRule>
  </conditionalFormatting>
  <conditionalFormatting sqref="AM24">
    <cfRule type="expression" dxfId="717" priority="17">
      <formula>IF(RIGHT(TEXT(AM24,"0.#"),1)=".",FALSE,TRUE)</formula>
    </cfRule>
    <cfRule type="expression" dxfId="716" priority="18">
      <formula>IF(RIGHT(TEXT(AM24,"0.#"),1)=".",TRUE,FALSE)</formula>
    </cfRule>
  </conditionalFormatting>
  <conditionalFormatting sqref="AM74">
    <cfRule type="expression" dxfId="715" priority="15">
      <formula>IF(RIGHT(TEXT(AM74,"0.#"),1)=".",FALSE,TRUE)</formula>
    </cfRule>
    <cfRule type="expression" dxfId="714" priority="16">
      <formula>IF(RIGHT(TEXT(AM74,"0.#"),1)=".",TRUE,FALSE)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M90">
    <cfRule type="expression" dxfId="711" priority="11">
      <formula>IF(RIGHT(TEXT(AM90,"0.#"),1)=".",FALSE,TRUE)</formula>
    </cfRule>
    <cfRule type="expression" dxfId="710" priority="12">
      <formula>IF(RIGHT(TEXT(AM90,"0.#"),1)=".",TRUE,FALSE)</formula>
    </cfRule>
  </conditionalFormatting>
  <conditionalFormatting sqref="AQ89">
    <cfRule type="expression" dxfId="709" priority="9">
      <formula>IF(RIGHT(TEXT(AQ89,"0.#"),1)=".",FALSE,TRUE)</formula>
    </cfRule>
    <cfRule type="expression" dxfId="708" priority="10">
      <formula>IF(RIGHT(TEXT(AQ89,"0.#"),1)=".",TRUE,FALSE)</formula>
    </cfRule>
  </conditionalFormatting>
  <conditionalFormatting sqref="AQ90">
    <cfRule type="expression" dxfId="707" priority="7">
      <formula>IF(RIGHT(TEXT(AQ90,"0.#"),1)=".",FALSE,TRUE)</formula>
    </cfRule>
    <cfRule type="expression" dxfId="706" priority="8">
      <formula>IF(RIGHT(TEXT(AQ90,"0.#"),1)=".",TRUE,FALSE)</formula>
    </cfRule>
  </conditionalFormatting>
  <conditionalFormatting sqref="AQ92">
    <cfRule type="expression" dxfId="705" priority="5">
      <formula>IF(RIGHT(TEXT(AQ92,"0.#"),1)=".",FALSE,TRUE)</formula>
    </cfRule>
    <cfRule type="expression" dxfId="704" priority="6">
      <formula>IF(RIGHT(TEXT(AQ92,"0.#"),1)=".",TRUE,FALSE)</formula>
    </cfRule>
  </conditionalFormatting>
  <conditionalFormatting sqref="AQ93">
    <cfRule type="expression" dxfId="703" priority="3">
      <formula>IF(RIGHT(TEXT(AQ93,"0.#"),1)=".",FALSE,TRUE)</formula>
    </cfRule>
    <cfRule type="expression" dxfId="702" priority="4">
      <formula>IF(RIGHT(TEXT(AQ93,"0.#"),1)=".",TRUE,FALSE)</formula>
    </cfRule>
  </conditionalFormatting>
  <conditionalFormatting sqref="AI116 AM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30" max="49" man="1"/>
    <brk id="99" max="49" man="1"/>
    <brk id="464" max="49" man="1"/>
    <brk id="709"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520</v>
      </c>
      <c r="H2" s="13" t="str">
        <f>IF(G2="","",F2)</f>
        <v>一般会計</v>
      </c>
      <c r="I2" s="13" t="str">
        <f>IF(H2="","",IF(I1&lt;&gt;"",CONCATENATE(I1,"、",H2),H2))</f>
        <v>一般会計</v>
      </c>
      <c r="K2" s="14" t="s">
        <v>229</v>
      </c>
      <c r="L2" s="15"/>
      <c r="M2" s="13" t="str">
        <f>IF(L2="","",K2)</f>
        <v/>
      </c>
      <c r="N2" s="13" t="str">
        <f>IF(M2="","",IF(N1&lt;&gt;"",CONCATENATE(N1,"、",M2),M2))</f>
        <v/>
      </c>
      <c r="O2" s="13"/>
      <c r="P2" s="12" t="s">
        <v>198</v>
      </c>
      <c r="Q2" s="17" t="s">
        <v>519</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500</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519</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468</v>
      </c>
      <c r="W4" s="32" t="s">
        <v>279</v>
      </c>
      <c r="Y4" s="32" t="s">
        <v>80</v>
      </c>
      <c r="Z4" s="30"/>
      <c r="AA4" s="32" t="s">
        <v>81</v>
      </c>
      <c r="AB4" s="31"/>
      <c r="AC4" s="32" t="s">
        <v>264</v>
      </c>
      <c r="AD4" s="28"/>
      <c r="AE4" s="45" t="s">
        <v>306</v>
      </c>
      <c r="AF4" s="30"/>
      <c r="AG4" s="58" t="s">
        <v>458</v>
      </c>
      <c r="AI4" s="55" t="s">
        <v>505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503</v>
      </c>
      <c r="Y5" s="32" t="s">
        <v>82</v>
      </c>
      <c r="Z5" s="30"/>
      <c r="AA5" s="32" t="s">
        <v>83</v>
      </c>
      <c r="AB5" s="31"/>
      <c r="AC5" s="32" t="s">
        <v>309</v>
      </c>
      <c r="AD5" s="31"/>
      <c r="AE5" s="45" t="s">
        <v>307</v>
      </c>
      <c r="AF5" s="30"/>
      <c r="AG5" s="58" t="s">
        <v>421</v>
      </c>
      <c r="AI5" s="58" t="s">
        <v>506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422</v>
      </c>
      <c r="AI6" s="55" t="s">
        <v>508</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504</v>
      </c>
      <c r="B10" s="15"/>
      <c r="C10" s="13" t="str">
        <f t="shared" si="0"/>
        <v/>
      </c>
      <c r="D10" s="13" t="str">
        <f t="shared" si="8"/>
        <v/>
      </c>
      <c r="F10" s="18" t="s">
        <v>243</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519</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274</v>
      </c>
      <c r="H2" s="358"/>
      <c r="I2" s="358"/>
      <c r="J2" s="358"/>
      <c r="K2" s="358"/>
      <c r="L2" s="358"/>
      <c r="M2" s="358"/>
      <c r="N2" s="358"/>
      <c r="O2" s="359"/>
      <c r="P2" s="386" t="s">
        <v>65</v>
      </c>
      <c r="Q2" s="358"/>
      <c r="R2" s="358"/>
      <c r="S2" s="358"/>
      <c r="T2" s="358"/>
      <c r="U2" s="358"/>
      <c r="V2" s="358"/>
      <c r="W2" s="358"/>
      <c r="X2" s="359"/>
      <c r="Y2" s="886"/>
      <c r="Z2" s="716"/>
      <c r="AA2" s="717"/>
      <c r="AB2" s="890" t="s">
        <v>12</v>
      </c>
      <c r="AC2" s="891"/>
      <c r="AD2" s="892"/>
      <c r="AE2" s="629" t="s">
        <v>370</v>
      </c>
      <c r="AF2" s="629"/>
      <c r="AG2" s="629"/>
      <c r="AH2" s="629"/>
      <c r="AI2" s="629" t="s">
        <v>371</v>
      </c>
      <c r="AJ2" s="629"/>
      <c r="AK2" s="629"/>
      <c r="AL2" s="629"/>
      <c r="AM2" s="629" t="s">
        <v>372</v>
      </c>
      <c r="AN2" s="629"/>
      <c r="AO2" s="629"/>
      <c r="AP2" s="286"/>
      <c r="AQ2" s="147" t="s">
        <v>368</v>
      </c>
      <c r="AR2" s="150"/>
      <c r="AS2" s="150"/>
      <c r="AT2" s="151"/>
      <c r="AU2" s="818" t="s">
        <v>261</v>
      </c>
      <c r="AV2" s="818"/>
      <c r="AW2" s="818"/>
      <c r="AX2" s="81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7"/>
      <c r="Z3" s="888"/>
      <c r="AA3" s="889"/>
      <c r="AB3" s="893"/>
      <c r="AC3" s="894"/>
      <c r="AD3" s="895"/>
      <c r="AE3" s="630"/>
      <c r="AF3" s="630"/>
      <c r="AG3" s="630"/>
      <c r="AH3" s="630"/>
      <c r="AI3" s="630"/>
      <c r="AJ3" s="630"/>
      <c r="AK3" s="630"/>
      <c r="AL3" s="630"/>
      <c r="AM3" s="630"/>
      <c r="AN3" s="630"/>
      <c r="AO3" s="630"/>
      <c r="AP3" s="289"/>
      <c r="AQ3" s="412"/>
      <c r="AR3" s="275"/>
      <c r="AS3" s="153" t="s">
        <v>369</v>
      </c>
      <c r="AT3" s="154"/>
      <c r="AU3" s="275"/>
      <c r="AV3" s="275"/>
      <c r="AW3" s="273" t="s">
        <v>311</v>
      </c>
      <c r="AX3" s="274"/>
    </row>
    <row r="4" spans="1:50" ht="22.5" customHeight="1" x14ac:dyDescent="0.15">
      <c r="A4" s="279"/>
      <c r="B4" s="277"/>
      <c r="C4" s="277"/>
      <c r="D4" s="277"/>
      <c r="E4" s="277"/>
      <c r="F4" s="278"/>
      <c r="G4" s="399"/>
      <c r="H4" s="512"/>
      <c r="I4" s="512"/>
      <c r="J4" s="512"/>
      <c r="K4" s="512"/>
      <c r="L4" s="512"/>
      <c r="M4" s="512"/>
      <c r="N4" s="512"/>
      <c r="O4" s="513"/>
      <c r="P4" s="112"/>
      <c r="Q4" s="623"/>
      <c r="R4" s="623"/>
      <c r="S4" s="623"/>
      <c r="T4" s="623"/>
      <c r="U4" s="623"/>
      <c r="V4" s="623"/>
      <c r="W4" s="623"/>
      <c r="X4" s="624"/>
      <c r="Y4" s="900" t="s">
        <v>14</v>
      </c>
      <c r="Z4" s="901"/>
      <c r="AA4" s="902"/>
      <c r="AB4" s="325"/>
      <c r="AC4" s="904"/>
      <c r="AD4" s="904"/>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514"/>
      <c r="H5" s="515"/>
      <c r="I5" s="515"/>
      <c r="J5" s="515"/>
      <c r="K5" s="515"/>
      <c r="L5" s="515"/>
      <c r="M5" s="515"/>
      <c r="N5" s="515"/>
      <c r="O5" s="516"/>
      <c r="P5" s="625"/>
      <c r="Q5" s="625"/>
      <c r="R5" s="625"/>
      <c r="S5" s="625"/>
      <c r="T5" s="625"/>
      <c r="U5" s="625"/>
      <c r="V5" s="625"/>
      <c r="W5" s="625"/>
      <c r="X5" s="626"/>
      <c r="Y5" s="262" t="s">
        <v>60</v>
      </c>
      <c r="Z5" s="897"/>
      <c r="AA5" s="898"/>
      <c r="AB5" s="370"/>
      <c r="AC5" s="903"/>
      <c r="AD5" s="903"/>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517"/>
      <c r="H6" s="518"/>
      <c r="I6" s="518"/>
      <c r="J6" s="518"/>
      <c r="K6" s="518"/>
      <c r="L6" s="518"/>
      <c r="M6" s="518"/>
      <c r="N6" s="518"/>
      <c r="O6" s="519"/>
      <c r="P6" s="627"/>
      <c r="Q6" s="627"/>
      <c r="R6" s="627"/>
      <c r="S6" s="627"/>
      <c r="T6" s="627"/>
      <c r="U6" s="627"/>
      <c r="V6" s="627"/>
      <c r="W6" s="627"/>
      <c r="X6" s="628"/>
      <c r="Y6" s="896" t="s">
        <v>15</v>
      </c>
      <c r="Z6" s="897"/>
      <c r="AA6" s="898"/>
      <c r="AB6" s="379" t="s">
        <v>313</v>
      </c>
      <c r="AC6" s="899"/>
      <c r="AD6" s="899"/>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274</v>
      </c>
      <c r="H7" s="358"/>
      <c r="I7" s="358"/>
      <c r="J7" s="358"/>
      <c r="K7" s="358"/>
      <c r="L7" s="358"/>
      <c r="M7" s="358"/>
      <c r="N7" s="358"/>
      <c r="O7" s="359"/>
      <c r="P7" s="386" t="s">
        <v>65</v>
      </c>
      <c r="Q7" s="358"/>
      <c r="R7" s="358"/>
      <c r="S7" s="358"/>
      <c r="T7" s="358"/>
      <c r="U7" s="358"/>
      <c r="V7" s="358"/>
      <c r="W7" s="358"/>
      <c r="X7" s="359"/>
      <c r="Y7" s="886"/>
      <c r="Z7" s="716"/>
      <c r="AA7" s="717"/>
      <c r="AB7" s="890" t="s">
        <v>12</v>
      </c>
      <c r="AC7" s="891"/>
      <c r="AD7" s="892"/>
      <c r="AE7" s="629" t="s">
        <v>370</v>
      </c>
      <c r="AF7" s="629"/>
      <c r="AG7" s="629"/>
      <c r="AH7" s="629"/>
      <c r="AI7" s="629" t="s">
        <v>371</v>
      </c>
      <c r="AJ7" s="629"/>
      <c r="AK7" s="629"/>
      <c r="AL7" s="629"/>
      <c r="AM7" s="629" t="s">
        <v>372</v>
      </c>
      <c r="AN7" s="629"/>
      <c r="AO7" s="629"/>
      <c r="AP7" s="286"/>
      <c r="AQ7" s="147" t="s">
        <v>368</v>
      </c>
      <c r="AR7" s="150"/>
      <c r="AS7" s="150"/>
      <c r="AT7" s="151"/>
      <c r="AU7" s="818" t="s">
        <v>261</v>
      </c>
      <c r="AV7" s="818"/>
      <c r="AW7" s="818"/>
      <c r="AX7" s="81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7"/>
      <c r="Z8" s="888"/>
      <c r="AA8" s="889"/>
      <c r="AB8" s="893"/>
      <c r="AC8" s="894"/>
      <c r="AD8" s="895"/>
      <c r="AE8" s="630"/>
      <c r="AF8" s="630"/>
      <c r="AG8" s="630"/>
      <c r="AH8" s="630"/>
      <c r="AI8" s="630"/>
      <c r="AJ8" s="630"/>
      <c r="AK8" s="630"/>
      <c r="AL8" s="630"/>
      <c r="AM8" s="630"/>
      <c r="AN8" s="630"/>
      <c r="AO8" s="630"/>
      <c r="AP8" s="289"/>
      <c r="AQ8" s="412"/>
      <c r="AR8" s="275"/>
      <c r="AS8" s="153" t="s">
        <v>369</v>
      </c>
      <c r="AT8" s="154"/>
      <c r="AU8" s="275"/>
      <c r="AV8" s="275"/>
      <c r="AW8" s="273" t="s">
        <v>311</v>
      </c>
      <c r="AX8" s="274"/>
    </row>
    <row r="9" spans="1:50" ht="22.5" customHeight="1" x14ac:dyDescent="0.15">
      <c r="A9" s="279"/>
      <c r="B9" s="277"/>
      <c r="C9" s="277"/>
      <c r="D9" s="277"/>
      <c r="E9" s="277"/>
      <c r="F9" s="278"/>
      <c r="G9" s="399"/>
      <c r="H9" s="512"/>
      <c r="I9" s="512"/>
      <c r="J9" s="512"/>
      <c r="K9" s="512"/>
      <c r="L9" s="512"/>
      <c r="M9" s="512"/>
      <c r="N9" s="512"/>
      <c r="O9" s="513"/>
      <c r="P9" s="112"/>
      <c r="Q9" s="623"/>
      <c r="R9" s="623"/>
      <c r="S9" s="623"/>
      <c r="T9" s="623"/>
      <c r="U9" s="623"/>
      <c r="V9" s="623"/>
      <c r="W9" s="623"/>
      <c r="X9" s="624"/>
      <c r="Y9" s="900" t="s">
        <v>14</v>
      </c>
      <c r="Z9" s="901"/>
      <c r="AA9" s="902"/>
      <c r="AB9" s="325"/>
      <c r="AC9" s="904"/>
      <c r="AD9" s="904"/>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514"/>
      <c r="H10" s="515"/>
      <c r="I10" s="515"/>
      <c r="J10" s="515"/>
      <c r="K10" s="515"/>
      <c r="L10" s="515"/>
      <c r="M10" s="515"/>
      <c r="N10" s="515"/>
      <c r="O10" s="516"/>
      <c r="P10" s="625"/>
      <c r="Q10" s="625"/>
      <c r="R10" s="625"/>
      <c r="S10" s="625"/>
      <c r="T10" s="625"/>
      <c r="U10" s="625"/>
      <c r="V10" s="625"/>
      <c r="W10" s="625"/>
      <c r="X10" s="626"/>
      <c r="Y10" s="262" t="s">
        <v>60</v>
      </c>
      <c r="Z10" s="897"/>
      <c r="AA10" s="898"/>
      <c r="AB10" s="370"/>
      <c r="AC10" s="903"/>
      <c r="AD10" s="903"/>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517"/>
      <c r="H11" s="518"/>
      <c r="I11" s="518"/>
      <c r="J11" s="518"/>
      <c r="K11" s="518"/>
      <c r="L11" s="518"/>
      <c r="M11" s="518"/>
      <c r="N11" s="518"/>
      <c r="O11" s="519"/>
      <c r="P11" s="627"/>
      <c r="Q11" s="627"/>
      <c r="R11" s="627"/>
      <c r="S11" s="627"/>
      <c r="T11" s="627"/>
      <c r="U11" s="627"/>
      <c r="V11" s="627"/>
      <c r="W11" s="627"/>
      <c r="X11" s="628"/>
      <c r="Y11" s="896" t="s">
        <v>15</v>
      </c>
      <c r="Z11" s="897"/>
      <c r="AA11" s="898"/>
      <c r="AB11" s="379" t="s">
        <v>313</v>
      </c>
      <c r="AC11" s="899"/>
      <c r="AD11" s="899"/>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274</v>
      </c>
      <c r="H12" s="358"/>
      <c r="I12" s="358"/>
      <c r="J12" s="358"/>
      <c r="K12" s="358"/>
      <c r="L12" s="358"/>
      <c r="M12" s="358"/>
      <c r="N12" s="358"/>
      <c r="O12" s="359"/>
      <c r="P12" s="386" t="s">
        <v>65</v>
      </c>
      <c r="Q12" s="358"/>
      <c r="R12" s="358"/>
      <c r="S12" s="358"/>
      <c r="T12" s="358"/>
      <c r="U12" s="358"/>
      <c r="V12" s="358"/>
      <c r="W12" s="358"/>
      <c r="X12" s="359"/>
      <c r="Y12" s="886"/>
      <c r="Z12" s="716"/>
      <c r="AA12" s="717"/>
      <c r="AB12" s="890" t="s">
        <v>12</v>
      </c>
      <c r="AC12" s="891"/>
      <c r="AD12" s="892"/>
      <c r="AE12" s="629" t="s">
        <v>370</v>
      </c>
      <c r="AF12" s="629"/>
      <c r="AG12" s="629"/>
      <c r="AH12" s="629"/>
      <c r="AI12" s="629" t="s">
        <v>371</v>
      </c>
      <c r="AJ12" s="629"/>
      <c r="AK12" s="629"/>
      <c r="AL12" s="629"/>
      <c r="AM12" s="629" t="s">
        <v>372</v>
      </c>
      <c r="AN12" s="629"/>
      <c r="AO12" s="629"/>
      <c r="AP12" s="286"/>
      <c r="AQ12" s="147" t="s">
        <v>368</v>
      </c>
      <c r="AR12" s="150"/>
      <c r="AS12" s="150"/>
      <c r="AT12" s="151"/>
      <c r="AU12" s="818" t="s">
        <v>261</v>
      </c>
      <c r="AV12" s="818"/>
      <c r="AW12" s="818"/>
      <c r="AX12" s="81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7"/>
      <c r="Z13" s="888"/>
      <c r="AA13" s="889"/>
      <c r="AB13" s="893"/>
      <c r="AC13" s="894"/>
      <c r="AD13" s="895"/>
      <c r="AE13" s="630"/>
      <c r="AF13" s="630"/>
      <c r="AG13" s="630"/>
      <c r="AH13" s="630"/>
      <c r="AI13" s="630"/>
      <c r="AJ13" s="630"/>
      <c r="AK13" s="630"/>
      <c r="AL13" s="630"/>
      <c r="AM13" s="630"/>
      <c r="AN13" s="630"/>
      <c r="AO13" s="630"/>
      <c r="AP13" s="289"/>
      <c r="AQ13" s="412"/>
      <c r="AR13" s="275"/>
      <c r="AS13" s="153" t="s">
        <v>369</v>
      </c>
      <c r="AT13" s="154"/>
      <c r="AU13" s="275"/>
      <c r="AV13" s="275"/>
      <c r="AW13" s="273" t="s">
        <v>311</v>
      </c>
      <c r="AX13" s="274"/>
    </row>
    <row r="14" spans="1:50" ht="22.5" customHeight="1" x14ac:dyDescent="0.15">
      <c r="A14" s="279"/>
      <c r="B14" s="277"/>
      <c r="C14" s="277"/>
      <c r="D14" s="277"/>
      <c r="E14" s="277"/>
      <c r="F14" s="278"/>
      <c r="G14" s="399"/>
      <c r="H14" s="512"/>
      <c r="I14" s="512"/>
      <c r="J14" s="512"/>
      <c r="K14" s="512"/>
      <c r="L14" s="512"/>
      <c r="M14" s="512"/>
      <c r="N14" s="512"/>
      <c r="O14" s="513"/>
      <c r="P14" s="112"/>
      <c r="Q14" s="623"/>
      <c r="R14" s="623"/>
      <c r="S14" s="623"/>
      <c r="T14" s="623"/>
      <c r="U14" s="623"/>
      <c r="V14" s="623"/>
      <c r="W14" s="623"/>
      <c r="X14" s="624"/>
      <c r="Y14" s="900" t="s">
        <v>14</v>
      </c>
      <c r="Z14" s="901"/>
      <c r="AA14" s="902"/>
      <c r="AB14" s="325"/>
      <c r="AC14" s="904"/>
      <c r="AD14" s="904"/>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514"/>
      <c r="H15" s="515"/>
      <c r="I15" s="515"/>
      <c r="J15" s="515"/>
      <c r="K15" s="515"/>
      <c r="L15" s="515"/>
      <c r="M15" s="515"/>
      <c r="N15" s="515"/>
      <c r="O15" s="516"/>
      <c r="P15" s="625"/>
      <c r="Q15" s="625"/>
      <c r="R15" s="625"/>
      <c r="S15" s="625"/>
      <c r="T15" s="625"/>
      <c r="U15" s="625"/>
      <c r="V15" s="625"/>
      <c r="W15" s="625"/>
      <c r="X15" s="626"/>
      <c r="Y15" s="262" t="s">
        <v>60</v>
      </c>
      <c r="Z15" s="897"/>
      <c r="AA15" s="898"/>
      <c r="AB15" s="370"/>
      <c r="AC15" s="903"/>
      <c r="AD15" s="903"/>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517"/>
      <c r="H16" s="518"/>
      <c r="I16" s="518"/>
      <c r="J16" s="518"/>
      <c r="K16" s="518"/>
      <c r="L16" s="518"/>
      <c r="M16" s="518"/>
      <c r="N16" s="518"/>
      <c r="O16" s="519"/>
      <c r="P16" s="627"/>
      <c r="Q16" s="627"/>
      <c r="R16" s="627"/>
      <c r="S16" s="627"/>
      <c r="T16" s="627"/>
      <c r="U16" s="627"/>
      <c r="V16" s="627"/>
      <c r="W16" s="627"/>
      <c r="X16" s="628"/>
      <c r="Y16" s="896" t="s">
        <v>15</v>
      </c>
      <c r="Z16" s="897"/>
      <c r="AA16" s="898"/>
      <c r="AB16" s="379" t="s">
        <v>313</v>
      </c>
      <c r="AC16" s="899"/>
      <c r="AD16" s="899"/>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274</v>
      </c>
      <c r="H17" s="358"/>
      <c r="I17" s="358"/>
      <c r="J17" s="358"/>
      <c r="K17" s="358"/>
      <c r="L17" s="358"/>
      <c r="M17" s="358"/>
      <c r="N17" s="358"/>
      <c r="O17" s="359"/>
      <c r="P17" s="386" t="s">
        <v>65</v>
      </c>
      <c r="Q17" s="358"/>
      <c r="R17" s="358"/>
      <c r="S17" s="358"/>
      <c r="T17" s="358"/>
      <c r="U17" s="358"/>
      <c r="V17" s="358"/>
      <c r="W17" s="358"/>
      <c r="X17" s="359"/>
      <c r="Y17" s="886"/>
      <c r="Z17" s="716"/>
      <c r="AA17" s="717"/>
      <c r="AB17" s="890" t="s">
        <v>12</v>
      </c>
      <c r="AC17" s="891"/>
      <c r="AD17" s="892"/>
      <c r="AE17" s="629" t="s">
        <v>370</v>
      </c>
      <c r="AF17" s="629"/>
      <c r="AG17" s="629"/>
      <c r="AH17" s="629"/>
      <c r="AI17" s="629" t="s">
        <v>371</v>
      </c>
      <c r="AJ17" s="629"/>
      <c r="AK17" s="629"/>
      <c r="AL17" s="629"/>
      <c r="AM17" s="629" t="s">
        <v>372</v>
      </c>
      <c r="AN17" s="629"/>
      <c r="AO17" s="629"/>
      <c r="AP17" s="286"/>
      <c r="AQ17" s="147" t="s">
        <v>368</v>
      </c>
      <c r="AR17" s="150"/>
      <c r="AS17" s="150"/>
      <c r="AT17" s="151"/>
      <c r="AU17" s="818" t="s">
        <v>261</v>
      </c>
      <c r="AV17" s="818"/>
      <c r="AW17" s="818"/>
      <c r="AX17" s="81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7"/>
      <c r="Z18" s="888"/>
      <c r="AA18" s="889"/>
      <c r="AB18" s="893"/>
      <c r="AC18" s="894"/>
      <c r="AD18" s="895"/>
      <c r="AE18" s="630"/>
      <c r="AF18" s="630"/>
      <c r="AG18" s="630"/>
      <c r="AH18" s="630"/>
      <c r="AI18" s="630"/>
      <c r="AJ18" s="630"/>
      <c r="AK18" s="630"/>
      <c r="AL18" s="630"/>
      <c r="AM18" s="630"/>
      <c r="AN18" s="630"/>
      <c r="AO18" s="630"/>
      <c r="AP18" s="289"/>
      <c r="AQ18" s="412"/>
      <c r="AR18" s="275"/>
      <c r="AS18" s="153" t="s">
        <v>369</v>
      </c>
      <c r="AT18" s="154"/>
      <c r="AU18" s="275"/>
      <c r="AV18" s="275"/>
      <c r="AW18" s="273" t="s">
        <v>311</v>
      </c>
      <c r="AX18" s="274"/>
    </row>
    <row r="19" spans="1:50" ht="22.5" customHeight="1" x14ac:dyDescent="0.15">
      <c r="A19" s="279"/>
      <c r="B19" s="277"/>
      <c r="C19" s="277"/>
      <c r="D19" s="277"/>
      <c r="E19" s="277"/>
      <c r="F19" s="278"/>
      <c r="G19" s="399"/>
      <c r="H19" s="512"/>
      <c r="I19" s="512"/>
      <c r="J19" s="512"/>
      <c r="K19" s="512"/>
      <c r="L19" s="512"/>
      <c r="M19" s="512"/>
      <c r="N19" s="512"/>
      <c r="O19" s="513"/>
      <c r="P19" s="112"/>
      <c r="Q19" s="623"/>
      <c r="R19" s="623"/>
      <c r="S19" s="623"/>
      <c r="T19" s="623"/>
      <c r="U19" s="623"/>
      <c r="V19" s="623"/>
      <c r="W19" s="623"/>
      <c r="X19" s="624"/>
      <c r="Y19" s="900" t="s">
        <v>14</v>
      </c>
      <c r="Z19" s="901"/>
      <c r="AA19" s="902"/>
      <c r="AB19" s="325"/>
      <c r="AC19" s="904"/>
      <c r="AD19" s="904"/>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514"/>
      <c r="H20" s="515"/>
      <c r="I20" s="515"/>
      <c r="J20" s="515"/>
      <c r="K20" s="515"/>
      <c r="L20" s="515"/>
      <c r="M20" s="515"/>
      <c r="N20" s="515"/>
      <c r="O20" s="516"/>
      <c r="P20" s="625"/>
      <c r="Q20" s="625"/>
      <c r="R20" s="625"/>
      <c r="S20" s="625"/>
      <c r="T20" s="625"/>
      <c r="U20" s="625"/>
      <c r="V20" s="625"/>
      <c r="W20" s="625"/>
      <c r="X20" s="626"/>
      <c r="Y20" s="262" t="s">
        <v>60</v>
      </c>
      <c r="Z20" s="897"/>
      <c r="AA20" s="898"/>
      <c r="AB20" s="370"/>
      <c r="AC20" s="903"/>
      <c r="AD20" s="903"/>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517"/>
      <c r="H21" s="518"/>
      <c r="I21" s="518"/>
      <c r="J21" s="518"/>
      <c r="K21" s="518"/>
      <c r="L21" s="518"/>
      <c r="M21" s="518"/>
      <c r="N21" s="518"/>
      <c r="O21" s="519"/>
      <c r="P21" s="627"/>
      <c r="Q21" s="627"/>
      <c r="R21" s="627"/>
      <c r="S21" s="627"/>
      <c r="T21" s="627"/>
      <c r="U21" s="627"/>
      <c r="V21" s="627"/>
      <c r="W21" s="627"/>
      <c r="X21" s="628"/>
      <c r="Y21" s="896" t="s">
        <v>15</v>
      </c>
      <c r="Z21" s="897"/>
      <c r="AA21" s="898"/>
      <c r="AB21" s="379" t="s">
        <v>313</v>
      </c>
      <c r="AC21" s="899"/>
      <c r="AD21" s="899"/>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274</v>
      </c>
      <c r="H22" s="358"/>
      <c r="I22" s="358"/>
      <c r="J22" s="358"/>
      <c r="K22" s="358"/>
      <c r="L22" s="358"/>
      <c r="M22" s="358"/>
      <c r="N22" s="358"/>
      <c r="O22" s="359"/>
      <c r="P22" s="386" t="s">
        <v>65</v>
      </c>
      <c r="Q22" s="358"/>
      <c r="R22" s="358"/>
      <c r="S22" s="358"/>
      <c r="T22" s="358"/>
      <c r="U22" s="358"/>
      <c r="V22" s="358"/>
      <c r="W22" s="358"/>
      <c r="X22" s="359"/>
      <c r="Y22" s="886"/>
      <c r="Z22" s="716"/>
      <c r="AA22" s="717"/>
      <c r="AB22" s="890" t="s">
        <v>12</v>
      </c>
      <c r="AC22" s="891"/>
      <c r="AD22" s="892"/>
      <c r="AE22" s="629" t="s">
        <v>370</v>
      </c>
      <c r="AF22" s="629"/>
      <c r="AG22" s="629"/>
      <c r="AH22" s="629"/>
      <c r="AI22" s="629" t="s">
        <v>371</v>
      </c>
      <c r="AJ22" s="629"/>
      <c r="AK22" s="629"/>
      <c r="AL22" s="629"/>
      <c r="AM22" s="629" t="s">
        <v>372</v>
      </c>
      <c r="AN22" s="629"/>
      <c r="AO22" s="629"/>
      <c r="AP22" s="286"/>
      <c r="AQ22" s="147" t="s">
        <v>368</v>
      </c>
      <c r="AR22" s="150"/>
      <c r="AS22" s="150"/>
      <c r="AT22" s="151"/>
      <c r="AU22" s="818" t="s">
        <v>261</v>
      </c>
      <c r="AV22" s="818"/>
      <c r="AW22" s="818"/>
      <c r="AX22" s="81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7"/>
      <c r="Z23" s="888"/>
      <c r="AA23" s="889"/>
      <c r="AB23" s="893"/>
      <c r="AC23" s="894"/>
      <c r="AD23" s="895"/>
      <c r="AE23" s="630"/>
      <c r="AF23" s="630"/>
      <c r="AG23" s="630"/>
      <c r="AH23" s="630"/>
      <c r="AI23" s="630"/>
      <c r="AJ23" s="630"/>
      <c r="AK23" s="630"/>
      <c r="AL23" s="630"/>
      <c r="AM23" s="630"/>
      <c r="AN23" s="630"/>
      <c r="AO23" s="630"/>
      <c r="AP23" s="289"/>
      <c r="AQ23" s="412"/>
      <c r="AR23" s="275"/>
      <c r="AS23" s="153" t="s">
        <v>369</v>
      </c>
      <c r="AT23" s="154"/>
      <c r="AU23" s="275"/>
      <c r="AV23" s="275"/>
      <c r="AW23" s="273" t="s">
        <v>311</v>
      </c>
      <c r="AX23" s="274"/>
    </row>
    <row r="24" spans="1:50" ht="22.5" customHeight="1" x14ac:dyDescent="0.15">
      <c r="A24" s="279"/>
      <c r="B24" s="277"/>
      <c r="C24" s="277"/>
      <c r="D24" s="277"/>
      <c r="E24" s="277"/>
      <c r="F24" s="278"/>
      <c r="G24" s="399"/>
      <c r="H24" s="512"/>
      <c r="I24" s="512"/>
      <c r="J24" s="512"/>
      <c r="K24" s="512"/>
      <c r="L24" s="512"/>
      <c r="M24" s="512"/>
      <c r="N24" s="512"/>
      <c r="O24" s="513"/>
      <c r="P24" s="112"/>
      <c r="Q24" s="623"/>
      <c r="R24" s="623"/>
      <c r="S24" s="623"/>
      <c r="T24" s="623"/>
      <c r="U24" s="623"/>
      <c r="V24" s="623"/>
      <c r="W24" s="623"/>
      <c r="X24" s="624"/>
      <c r="Y24" s="900" t="s">
        <v>14</v>
      </c>
      <c r="Z24" s="901"/>
      <c r="AA24" s="902"/>
      <c r="AB24" s="325"/>
      <c r="AC24" s="904"/>
      <c r="AD24" s="904"/>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514"/>
      <c r="H25" s="515"/>
      <c r="I25" s="515"/>
      <c r="J25" s="515"/>
      <c r="K25" s="515"/>
      <c r="L25" s="515"/>
      <c r="M25" s="515"/>
      <c r="N25" s="515"/>
      <c r="O25" s="516"/>
      <c r="P25" s="625"/>
      <c r="Q25" s="625"/>
      <c r="R25" s="625"/>
      <c r="S25" s="625"/>
      <c r="T25" s="625"/>
      <c r="U25" s="625"/>
      <c r="V25" s="625"/>
      <c r="W25" s="625"/>
      <c r="X25" s="626"/>
      <c r="Y25" s="262" t="s">
        <v>60</v>
      </c>
      <c r="Z25" s="897"/>
      <c r="AA25" s="898"/>
      <c r="AB25" s="370"/>
      <c r="AC25" s="903"/>
      <c r="AD25" s="903"/>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517"/>
      <c r="H26" s="518"/>
      <c r="I26" s="518"/>
      <c r="J26" s="518"/>
      <c r="K26" s="518"/>
      <c r="L26" s="518"/>
      <c r="M26" s="518"/>
      <c r="N26" s="518"/>
      <c r="O26" s="519"/>
      <c r="P26" s="627"/>
      <c r="Q26" s="627"/>
      <c r="R26" s="627"/>
      <c r="S26" s="627"/>
      <c r="T26" s="627"/>
      <c r="U26" s="627"/>
      <c r="V26" s="627"/>
      <c r="W26" s="627"/>
      <c r="X26" s="628"/>
      <c r="Y26" s="896" t="s">
        <v>15</v>
      </c>
      <c r="Z26" s="897"/>
      <c r="AA26" s="898"/>
      <c r="AB26" s="379" t="s">
        <v>313</v>
      </c>
      <c r="AC26" s="899"/>
      <c r="AD26" s="899"/>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274</v>
      </c>
      <c r="H27" s="358"/>
      <c r="I27" s="358"/>
      <c r="J27" s="358"/>
      <c r="K27" s="358"/>
      <c r="L27" s="358"/>
      <c r="M27" s="358"/>
      <c r="N27" s="358"/>
      <c r="O27" s="359"/>
      <c r="P27" s="386" t="s">
        <v>65</v>
      </c>
      <c r="Q27" s="358"/>
      <c r="R27" s="358"/>
      <c r="S27" s="358"/>
      <c r="T27" s="358"/>
      <c r="U27" s="358"/>
      <c r="V27" s="358"/>
      <c r="W27" s="358"/>
      <c r="X27" s="359"/>
      <c r="Y27" s="886"/>
      <c r="Z27" s="716"/>
      <c r="AA27" s="717"/>
      <c r="AB27" s="890" t="s">
        <v>12</v>
      </c>
      <c r="AC27" s="891"/>
      <c r="AD27" s="892"/>
      <c r="AE27" s="629" t="s">
        <v>370</v>
      </c>
      <c r="AF27" s="629"/>
      <c r="AG27" s="629"/>
      <c r="AH27" s="629"/>
      <c r="AI27" s="629" t="s">
        <v>371</v>
      </c>
      <c r="AJ27" s="629"/>
      <c r="AK27" s="629"/>
      <c r="AL27" s="629"/>
      <c r="AM27" s="629" t="s">
        <v>372</v>
      </c>
      <c r="AN27" s="629"/>
      <c r="AO27" s="629"/>
      <c r="AP27" s="286"/>
      <c r="AQ27" s="147" t="s">
        <v>368</v>
      </c>
      <c r="AR27" s="150"/>
      <c r="AS27" s="150"/>
      <c r="AT27" s="151"/>
      <c r="AU27" s="818" t="s">
        <v>261</v>
      </c>
      <c r="AV27" s="818"/>
      <c r="AW27" s="818"/>
      <c r="AX27" s="81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7"/>
      <c r="Z28" s="888"/>
      <c r="AA28" s="889"/>
      <c r="AB28" s="893"/>
      <c r="AC28" s="894"/>
      <c r="AD28" s="895"/>
      <c r="AE28" s="630"/>
      <c r="AF28" s="630"/>
      <c r="AG28" s="630"/>
      <c r="AH28" s="630"/>
      <c r="AI28" s="630"/>
      <c r="AJ28" s="630"/>
      <c r="AK28" s="630"/>
      <c r="AL28" s="630"/>
      <c r="AM28" s="630"/>
      <c r="AN28" s="630"/>
      <c r="AO28" s="630"/>
      <c r="AP28" s="289"/>
      <c r="AQ28" s="412"/>
      <c r="AR28" s="275"/>
      <c r="AS28" s="153" t="s">
        <v>369</v>
      </c>
      <c r="AT28" s="154"/>
      <c r="AU28" s="275"/>
      <c r="AV28" s="275"/>
      <c r="AW28" s="273" t="s">
        <v>311</v>
      </c>
      <c r="AX28" s="274"/>
    </row>
    <row r="29" spans="1:50" ht="22.5" customHeight="1" x14ac:dyDescent="0.15">
      <c r="A29" s="279"/>
      <c r="B29" s="277"/>
      <c r="C29" s="277"/>
      <c r="D29" s="277"/>
      <c r="E29" s="277"/>
      <c r="F29" s="278"/>
      <c r="G29" s="399"/>
      <c r="H29" s="512"/>
      <c r="I29" s="512"/>
      <c r="J29" s="512"/>
      <c r="K29" s="512"/>
      <c r="L29" s="512"/>
      <c r="M29" s="512"/>
      <c r="N29" s="512"/>
      <c r="O29" s="513"/>
      <c r="P29" s="112"/>
      <c r="Q29" s="623"/>
      <c r="R29" s="623"/>
      <c r="S29" s="623"/>
      <c r="T29" s="623"/>
      <c r="U29" s="623"/>
      <c r="V29" s="623"/>
      <c r="W29" s="623"/>
      <c r="X29" s="624"/>
      <c r="Y29" s="900" t="s">
        <v>14</v>
      </c>
      <c r="Z29" s="901"/>
      <c r="AA29" s="902"/>
      <c r="AB29" s="325"/>
      <c r="AC29" s="904"/>
      <c r="AD29" s="904"/>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514"/>
      <c r="H30" s="515"/>
      <c r="I30" s="515"/>
      <c r="J30" s="515"/>
      <c r="K30" s="515"/>
      <c r="L30" s="515"/>
      <c r="M30" s="515"/>
      <c r="N30" s="515"/>
      <c r="O30" s="516"/>
      <c r="P30" s="625"/>
      <c r="Q30" s="625"/>
      <c r="R30" s="625"/>
      <c r="S30" s="625"/>
      <c r="T30" s="625"/>
      <c r="U30" s="625"/>
      <c r="V30" s="625"/>
      <c r="W30" s="625"/>
      <c r="X30" s="626"/>
      <c r="Y30" s="262" t="s">
        <v>60</v>
      </c>
      <c r="Z30" s="897"/>
      <c r="AA30" s="898"/>
      <c r="AB30" s="370"/>
      <c r="AC30" s="903"/>
      <c r="AD30" s="903"/>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517"/>
      <c r="H31" s="518"/>
      <c r="I31" s="518"/>
      <c r="J31" s="518"/>
      <c r="K31" s="518"/>
      <c r="L31" s="518"/>
      <c r="M31" s="518"/>
      <c r="N31" s="518"/>
      <c r="O31" s="519"/>
      <c r="P31" s="627"/>
      <c r="Q31" s="627"/>
      <c r="R31" s="627"/>
      <c r="S31" s="627"/>
      <c r="T31" s="627"/>
      <c r="U31" s="627"/>
      <c r="V31" s="627"/>
      <c r="W31" s="627"/>
      <c r="X31" s="628"/>
      <c r="Y31" s="896" t="s">
        <v>15</v>
      </c>
      <c r="Z31" s="897"/>
      <c r="AA31" s="898"/>
      <c r="AB31" s="379" t="s">
        <v>313</v>
      </c>
      <c r="AC31" s="899"/>
      <c r="AD31" s="899"/>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274</v>
      </c>
      <c r="H32" s="358"/>
      <c r="I32" s="358"/>
      <c r="J32" s="358"/>
      <c r="K32" s="358"/>
      <c r="L32" s="358"/>
      <c r="M32" s="358"/>
      <c r="N32" s="358"/>
      <c r="O32" s="359"/>
      <c r="P32" s="386" t="s">
        <v>65</v>
      </c>
      <c r="Q32" s="358"/>
      <c r="R32" s="358"/>
      <c r="S32" s="358"/>
      <c r="T32" s="358"/>
      <c r="U32" s="358"/>
      <c r="V32" s="358"/>
      <c r="W32" s="358"/>
      <c r="X32" s="359"/>
      <c r="Y32" s="886"/>
      <c r="Z32" s="716"/>
      <c r="AA32" s="717"/>
      <c r="AB32" s="890" t="s">
        <v>12</v>
      </c>
      <c r="AC32" s="891"/>
      <c r="AD32" s="892"/>
      <c r="AE32" s="629" t="s">
        <v>370</v>
      </c>
      <c r="AF32" s="629"/>
      <c r="AG32" s="629"/>
      <c r="AH32" s="629"/>
      <c r="AI32" s="629" t="s">
        <v>371</v>
      </c>
      <c r="AJ32" s="629"/>
      <c r="AK32" s="629"/>
      <c r="AL32" s="629"/>
      <c r="AM32" s="629" t="s">
        <v>372</v>
      </c>
      <c r="AN32" s="629"/>
      <c r="AO32" s="629"/>
      <c r="AP32" s="286"/>
      <c r="AQ32" s="147" t="s">
        <v>368</v>
      </c>
      <c r="AR32" s="150"/>
      <c r="AS32" s="150"/>
      <c r="AT32" s="151"/>
      <c r="AU32" s="818" t="s">
        <v>261</v>
      </c>
      <c r="AV32" s="818"/>
      <c r="AW32" s="818"/>
      <c r="AX32" s="81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7"/>
      <c r="Z33" s="888"/>
      <c r="AA33" s="889"/>
      <c r="AB33" s="893"/>
      <c r="AC33" s="894"/>
      <c r="AD33" s="895"/>
      <c r="AE33" s="630"/>
      <c r="AF33" s="630"/>
      <c r="AG33" s="630"/>
      <c r="AH33" s="630"/>
      <c r="AI33" s="630"/>
      <c r="AJ33" s="630"/>
      <c r="AK33" s="630"/>
      <c r="AL33" s="630"/>
      <c r="AM33" s="630"/>
      <c r="AN33" s="630"/>
      <c r="AO33" s="630"/>
      <c r="AP33" s="289"/>
      <c r="AQ33" s="412"/>
      <c r="AR33" s="275"/>
      <c r="AS33" s="153" t="s">
        <v>369</v>
      </c>
      <c r="AT33" s="154"/>
      <c r="AU33" s="275"/>
      <c r="AV33" s="275"/>
      <c r="AW33" s="273" t="s">
        <v>311</v>
      </c>
      <c r="AX33" s="274"/>
    </row>
    <row r="34" spans="1:50" ht="22.5" customHeight="1" x14ac:dyDescent="0.15">
      <c r="A34" s="279"/>
      <c r="B34" s="277"/>
      <c r="C34" s="277"/>
      <c r="D34" s="277"/>
      <c r="E34" s="277"/>
      <c r="F34" s="278"/>
      <c r="G34" s="399"/>
      <c r="H34" s="512"/>
      <c r="I34" s="512"/>
      <c r="J34" s="512"/>
      <c r="K34" s="512"/>
      <c r="L34" s="512"/>
      <c r="M34" s="512"/>
      <c r="N34" s="512"/>
      <c r="O34" s="513"/>
      <c r="P34" s="112"/>
      <c r="Q34" s="623"/>
      <c r="R34" s="623"/>
      <c r="S34" s="623"/>
      <c r="T34" s="623"/>
      <c r="U34" s="623"/>
      <c r="V34" s="623"/>
      <c r="W34" s="623"/>
      <c r="X34" s="624"/>
      <c r="Y34" s="900" t="s">
        <v>14</v>
      </c>
      <c r="Z34" s="901"/>
      <c r="AA34" s="902"/>
      <c r="AB34" s="325"/>
      <c r="AC34" s="904"/>
      <c r="AD34" s="904"/>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514"/>
      <c r="H35" s="515"/>
      <c r="I35" s="515"/>
      <c r="J35" s="515"/>
      <c r="K35" s="515"/>
      <c r="L35" s="515"/>
      <c r="M35" s="515"/>
      <c r="N35" s="515"/>
      <c r="O35" s="516"/>
      <c r="P35" s="625"/>
      <c r="Q35" s="625"/>
      <c r="R35" s="625"/>
      <c r="S35" s="625"/>
      <c r="T35" s="625"/>
      <c r="U35" s="625"/>
      <c r="V35" s="625"/>
      <c r="W35" s="625"/>
      <c r="X35" s="626"/>
      <c r="Y35" s="262" t="s">
        <v>60</v>
      </c>
      <c r="Z35" s="897"/>
      <c r="AA35" s="898"/>
      <c r="AB35" s="370"/>
      <c r="AC35" s="903"/>
      <c r="AD35" s="903"/>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517"/>
      <c r="H36" s="518"/>
      <c r="I36" s="518"/>
      <c r="J36" s="518"/>
      <c r="K36" s="518"/>
      <c r="L36" s="518"/>
      <c r="M36" s="518"/>
      <c r="N36" s="518"/>
      <c r="O36" s="519"/>
      <c r="P36" s="627"/>
      <c r="Q36" s="627"/>
      <c r="R36" s="627"/>
      <c r="S36" s="627"/>
      <c r="T36" s="627"/>
      <c r="U36" s="627"/>
      <c r="V36" s="627"/>
      <c r="W36" s="627"/>
      <c r="X36" s="628"/>
      <c r="Y36" s="896" t="s">
        <v>15</v>
      </c>
      <c r="Z36" s="897"/>
      <c r="AA36" s="898"/>
      <c r="AB36" s="379" t="s">
        <v>313</v>
      </c>
      <c r="AC36" s="899"/>
      <c r="AD36" s="899"/>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274</v>
      </c>
      <c r="H37" s="358"/>
      <c r="I37" s="358"/>
      <c r="J37" s="358"/>
      <c r="K37" s="358"/>
      <c r="L37" s="358"/>
      <c r="M37" s="358"/>
      <c r="N37" s="358"/>
      <c r="O37" s="359"/>
      <c r="P37" s="386" t="s">
        <v>65</v>
      </c>
      <c r="Q37" s="358"/>
      <c r="R37" s="358"/>
      <c r="S37" s="358"/>
      <c r="T37" s="358"/>
      <c r="U37" s="358"/>
      <c r="V37" s="358"/>
      <c r="W37" s="358"/>
      <c r="X37" s="359"/>
      <c r="Y37" s="886"/>
      <c r="Z37" s="716"/>
      <c r="AA37" s="717"/>
      <c r="AB37" s="890" t="s">
        <v>12</v>
      </c>
      <c r="AC37" s="891"/>
      <c r="AD37" s="892"/>
      <c r="AE37" s="629" t="s">
        <v>370</v>
      </c>
      <c r="AF37" s="629"/>
      <c r="AG37" s="629"/>
      <c r="AH37" s="629"/>
      <c r="AI37" s="629" t="s">
        <v>371</v>
      </c>
      <c r="AJ37" s="629"/>
      <c r="AK37" s="629"/>
      <c r="AL37" s="629"/>
      <c r="AM37" s="629" t="s">
        <v>372</v>
      </c>
      <c r="AN37" s="629"/>
      <c r="AO37" s="629"/>
      <c r="AP37" s="286"/>
      <c r="AQ37" s="147" t="s">
        <v>368</v>
      </c>
      <c r="AR37" s="150"/>
      <c r="AS37" s="150"/>
      <c r="AT37" s="151"/>
      <c r="AU37" s="818" t="s">
        <v>261</v>
      </c>
      <c r="AV37" s="818"/>
      <c r="AW37" s="818"/>
      <c r="AX37" s="81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7"/>
      <c r="Z38" s="888"/>
      <c r="AA38" s="889"/>
      <c r="AB38" s="893"/>
      <c r="AC38" s="894"/>
      <c r="AD38" s="895"/>
      <c r="AE38" s="630"/>
      <c r="AF38" s="630"/>
      <c r="AG38" s="630"/>
      <c r="AH38" s="630"/>
      <c r="AI38" s="630"/>
      <c r="AJ38" s="630"/>
      <c r="AK38" s="630"/>
      <c r="AL38" s="630"/>
      <c r="AM38" s="630"/>
      <c r="AN38" s="630"/>
      <c r="AO38" s="630"/>
      <c r="AP38" s="289"/>
      <c r="AQ38" s="412"/>
      <c r="AR38" s="275"/>
      <c r="AS38" s="153" t="s">
        <v>369</v>
      </c>
      <c r="AT38" s="154"/>
      <c r="AU38" s="275"/>
      <c r="AV38" s="275"/>
      <c r="AW38" s="273" t="s">
        <v>311</v>
      </c>
      <c r="AX38" s="274"/>
    </row>
    <row r="39" spans="1:50" ht="22.5" customHeight="1" x14ac:dyDescent="0.15">
      <c r="A39" s="279"/>
      <c r="B39" s="277"/>
      <c r="C39" s="277"/>
      <c r="D39" s="277"/>
      <c r="E39" s="277"/>
      <c r="F39" s="278"/>
      <c r="G39" s="399"/>
      <c r="H39" s="512"/>
      <c r="I39" s="512"/>
      <c r="J39" s="512"/>
      <c r="K39" s="512"/>
      <c r="L39" s="512"/>
      <c r="M39" s="512"/>
      <c r="N39" s="512"/>
      <c r="O39" s="513"/>
      <c r="P39" s="112"/>
      <c r="Q39" s="623"/>
      <c r="R39" s="623"/>
      <c r="S39" s="623"/>
      <c r="T39" s="623"/>
      <c r="U39" s="623"/>
      <c r="V39" s="623"/>
      <c r="W39" s="623"/>
      <c r="X39" s="624"/>
      <c r="Y39" s="900" t="s">
        <v>14</v>
      </c>
      <c r="Z39" s="901"/>
      <c r="AA39" s="902"/>
      <c r="AB39" s="325"/>
      <c r="AC39" s="904"/>
      <c r="AD39" s="904"/>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514"/>
      <c r="H40" s="515"/>
      <c r="I40" s="515"/>
      <c r="J40" s="515"/>
      <c r="K40" s="515"/>
      <c r="L40" s="515"/>
      <c r="M40" s="515"/>
      <c r="N40" s="515"/>
      <c r="O40" s="516"/>
      <c r="P40" s="625"/>
      <c r="Q40" s="625"/>
      <c r="R40" s="625"/>
      <c r="S40" s="625"/>
      <c r="T40" s="625"/>
      <c r="U40" s="625"/>
      <c r="V40" s="625"/>
      <c r="W40" s="625"/>
      <c r="X40" s="626"/>
      <c r="Y40" s="262" t="s">
        <v>60</v>
      </c>
      <c r="Z40" s="897"/>
      <c r="AA40" s="898"/>
      <c r="AB40" s="370"/>
      <c r="AC40" s="903"/>
      <c r="AD40" s="903"/>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517"/>
      <c r="H41" s="518"/>
      <c r="I41" s="518"/>
      <c r="J41" s="518"/>
      <c r="K41" s="518"/>
      <c r="L41" s="518"/>
      <c r="M41" s="518"/>
      <c r="N41" s="518"/>
      <c r="O41" s="519"/>
      <c r="P41" s="627"/>
      <c r="Q41" s="627"/>
      <c r="R41" s="627"/>
      <c r="S41" s="627"/>
      <c r="T41" s="627"/>
      <c r="U41" s="627"/>
      <c r="V41" s="627"/>
      <c r="W41" s="627"/>
      <c r="X41" s="628"/>
      <c r="Y41" s="896" t="s">
        <v>15</v>
      </c>
      <c r="Z41" s="897"/>
      <c r="AA41" s="898"/>
      <c r="AB41" s="379" t="s">
        <v>313</v>
      </c>
      <c r="AC41" s="899"/>
      <c r="AD41" s="899"/>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274</v>
      </c>
      <c r="H42" s="358"/>
      <c r="I42" s="358"/>
      <c r="J42" s="358"/>
      <c r="K42" s="358"/>
      <c r="L42" s="358"/>
      <c r="M42" s="358"/>
      <c r="N42" s="358"/>
      <c r="O42" s="359"/>
      <c r="P42" s="386" t="s">
        <v>65</v>
      </c>
      <c r="Q42" s="358"/>
      <c r="R42" s="358"/>
      <c r="S42" s="358"/>
      <c r="T42" s="358"/>
      <c r="U42" s="358"/>
      <c r="V42" s="358"/>
      <c r="W42" s="358"/>
      <c r="X42" s="359"/>
      <c r="Y42" s="886"/>
      <c r="Z42" s="716"/>
      <c r="AA42" s="717"/>
      <c r="AB42" s="890" t="s">
        <v>12</v>
      </c>
      <c r="AC42" s="891"/>
      <c r="AD42" s="892"/>
      <c r="AE42" s="629" t="s">
        <v>370</v>
      </c>
      <c r="AF42" s="629"/>
      <c r="AG42" s="629"/>
      <c r="AH42" s="629"/>
      <c r="AI42" s="629" t="s">
        <v>371</v>
      </c>
      <c r="AJ42" s="629"/>
      <c r="AK42" s="629"/>
      <c r="AL42" s="629"/>
      <c r="AM42" s="629" t="s">
        <v>372</v>
      </c>
      <c r="AN42" s="629"/>
      <c r="AO42" s="629"/>
      <c r="AP42" s="286"/>
      <c r="AQ42" s="147" t="s">
        <v>368</v>
      </c>
      <c r="AR42" s="150"/>
      <c r="AS42" s="150"/>
      <c r="AT42" s="151"/>
      <c r="AU42" s="818" t="s">
        <v>261</v>
      </c>
      <c r="AV42" s="818"/>
      <c r="AW42" s="818"/>
      <c r="AX42" s="81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7"/>
      <c r="Z43" s="888"/>
      <c r="AA43" s="889"/>
      <c r="AB43" s="893"/>
      <c r="AC43" s="894"/>
      <c r="AD43" s="895"/>
      <c r="AE43" s="630"/>
      <c r="AF43" s="630"/>
      <c r="AG43" s="630"/>
      <c r="AH43" s="630"/>
      <c r="AI43" s="630"/>
      <c r="AJ43" s="630"/>
      <c r="AK43" s="630"/>
      <c r="AL43" s="630"/>
      <c r="AM43" s="630"/>
      <c r="AN43" s="630"/>
      <c r="AO43" s="630"/>
      <c r="AP43" s="289"/>
      <c r="AQ43" s="412"/>
      <c r="AR43" s="275"/>
      <c r="AS43" s="153" t="s">
        <v>369</v>
      </c>
      <c r="AT43" s="154"/>
      <c r="AU43" s="275"/>
      <c r="AV43" s="275"/>
      <c r="AW43" s="273" t="s">
        <v>311</v>
      </c>
      <c r="AX43" s="274"/>
    </row>
    <row r="44" spans="1:50" ht="22.5" customHeight="1" x14ac:dyDescent="0.15">
      <c r="A44" s="279"/>
      <c r="B44" s="277"/>
      <c r="C44" s="277"/>
      <c r="D44" s="277"/>
      <c r="E44" s="277"/>
      <c r="F44" s="278"/>
      <c r="G44" s="399"/>
      <c r="H44" s="512"/>
      <c r="I44" s="512"/>
      <c r="J44" s="512"/>
      <c r="K44" s="512"/>
      <c r="L44" s="512"/>
      <c r="M44" s="512"/>
      <c r="N44" s="512"/>
      <c r="O44" s="513"/>
      <c r="P44" s="112"/>
      <c r="Q44" s="623"/>
      <c r="R44" s="623"/>
      <c r="S44" s="623"/>
      <c r="T44" s="623"/>
      <c r="U44" s="623"/>
      <c r="V44" s="623"/>
      <c r="W44" s="623"/>
      <c r="X44" s="624"/>
      <c r="Y44" s="900" t="s">
        <v>14</v>
      </c>
      <c r="Z44" s="901"/>
      <c r="AA44" s="902"/>
      <c r="AB44" s="325"/>
      <c r="AC44" s="904"/>
      <c r="AD44" s="904"/>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514"/>
      <c r="H45" s="515"/>
      <c r="I45" s="515"/>
      <c r="J45" s="515"/>
      <c r="K45" s="515"/>
      <c r="L45" s="515"/>
      <c r="M45" s="515"/>
      <c r="N45" s="515"/>
      <c r="O45" s="516"/>
      <c r="P45" s="625"/>
      <c r="Q45" s="625"/>
      <c r="R45" s="625"/>
      <c r="S45" s="625"/>
      <c r="T45" s="625"/>
      <c r="U45" s="625"/>
      <c r="V45" s="625"/>
      <c r="W45" s="625"/>
      <c r="X45" s="626"/>
      <c r="Y45" s="262" t="s">
        <v>60</v>
      </c>
      <c r="Z45" s="897"/>
      <c r="AA45" s="898"/>
      <c r="AB45" s="370"/>
      <c r="AC45" s="903"/>
      <c r="AD45" s="903"/>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517"/>
      <c r="H46" s="518"/>
      <c r="I46" s="518"/>
      <c r="J46" s="518"/>
      <c r="K46" s="518"/>
      <c r="L46" s="518"/>
      <c r="M46" s="518"/>
      <c r="N46" s="518"/>
      <c r="O46" s="519"/>
      <c r="P46" s="627"/>
      <c r="Q46" s="627"/>
      <c r="R46" s="627"/>
      <c r="S46" s="627"/>
      <c r="T46" s="627"/>
      <c r="U46" s="627"/>
      <c r="V46" s="627"/>
      <c r="W46" s="627"/>
      <c r="X46" s="628"/>
      <c r="Y46" s="896" t="s">
        <v>15</v>
      </c>
      <c r="Z46" s="897"/>
      <c r="AA46" s="898"/>
      <c r="AB46" s="379" t="s">
        <v>313</v>
      </c>
      <c r="AC46" s="899"/>
      <c r="AD46" s="899"/>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274</v>
      </c>
      <c r="H47" s="358"/>
      <c r="I47" s="358"/>
      <c r="J47" s="358"/>
      <c r="K47" s="358"/>
      <c r="L47" s="358"/>
      <c r="M47" s="358"/>
      <c r="N47" s="358"/>
      <c r="O47" s="359"/>
      <c r="P47" s="386" t="s">
        <v>65</v>
      </c>
      <c r="Q47" s="358"/>
      <c r="R47" s="358"/>
      <c r="S47" s="358"/>
      <c r="T47" s="358"/>
      <c r="U47" s="358"/>
      <c r="V47" s="358"/>
      <c r="W47" s="358"/>
      <c r="X47" s="359"/>
      <c r="Y47" s="886"/>
      <c r="Z47" s="716"/>
      <c r="AA47" s="717"/>
      <c r="AB47" s="890" t="s">
        <v>12</v>
      </c>
      <c r="AC47" s="891"/>
      <c r="AD47" s="892"/>
      <c r="AE47" s="629" t="s">
        <v>370</v>
      </c>
      <c r="AF47" s="629"/>
      <c r="AG47" s="629"/>
      <c r="AH47" s="629"/>
      <c r="AI47" s="629" t="s">
        <v>371</v>
      </c>
      <c r="AJ47" s="629"/>
      <c r="AK47" s="629"/>
      <c r="AL47" s="629"/>
      <c r="AM47" s="629" t="s">
        <v>372</v>
      </c>
      <c r="AN47" s="629"/>
      <c r="AO47" s="629"/>
      <c r="AP47" s="286"/>
      <c r="AQ47" s="147" t="s">
        <v>368</v>
      </c>
      <c r="AR47" s="150"/>
      <c r="AS47" s="150"/>
      <c r="AT47" s="151"/>
      <c r="AU47" s="818" t="s">
        <v>261</v>
      </c>
      <c r="AV47" s="818"/>
      <c r="AW47" s="818"/>
      <c r="AX47" s="81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7"/>
      <c r="Z48" s="888"/>
      <c r="AA48" s="889"/>
      <c r="AB48" s="893"/>
      <c r="AC48" s="894"/>
      <c r="AD48" s="895"/>
      <c r="AE48" s="630"/>
      <c r="AF48" s="630"/>
      <c r="AG48" s="630"/>
      <c r="AH48" s="630"/>
      <c r="AI48" s="630"/>
      <c r="AJ48" s="630"/>
      <c r="AK48" s="630"/>
      <c r="AL48" s="630"/>
      <c r="AM48" s="630"/>
      <c r="AN48" s="630"/>
      <c r="AO48" s="630"/>
      <c r="AP48" s="289"/>
      <c r="AQ48" s="412"/>
      <c r="AR48" s="275"/>
      <c r="AS48" s="153" t="s">
        <v>369</v>
      </c>
      <c r="AT48" s="154"/>
      <c r="AU48" s="275"/>
      <c r="AV48" s="275"/>
      <c r="AW48" s="273" t="s">
        <v>311</v>
      </c>
      <c r="AX48" s="274"/>
    </row>
    <row r="49" spans="1:50" ht="22.5" customHeight="1" x14ac:dyDescent="0.15">
      <c r="A49" s="279"/>
      <c r="B49" s="277"/>
      <c r="C49" s="277"/>
      <c r="D49" s="277"/>
      <c r="E49" s="277"/>
      <c r="F49" s="278"/>
      <c r="G49" s="399"/>
      <c r="H49" s="512"/>
      <c r="I49" s="512"/>
      <c r="J49" s="512"/>
      <c r="K49" s="512"/>
      <c r="L49" s="512"/>
      <c r="M49" s="512"/>
      <c r="N49" s="512"/>
      <c r="O49" s="513"/>
      <c r="P49" s="112"/>
      <c r="Q49" s="623"/>
      <c r="R49" s="623"/>
      <c r="S49" s="623"/>
      <c r="T49" s="623"/>
      <c r="U49" s="623"/>
      <c r="V49" s="623"/>
      <c r="W49" s="623"/>
      <c r="X49" s="624"/>
      <c r="Y49" s="900" t="s">
        <v>14</v>
      </c>
      <c r="Z49" s="901"/>
      <c r="AA49" s="902"/>
      <c r="AB49" s="325"/>
      <c r="AC49" s="904"/>
      <c r="AD49" s="904"/>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514"/>
      <c r="H50" s="515"/>
      <c r="I50" s="515"/>
      <c r="J50" s="515"/>
      <c r="K50" s="515"/>
      <c r="L50" s="515"/>
      <c r="M50" s="515"/>
      <c r="N50" s="515"/>
      <c r="O50" s="516"/>
      <c r="P50" s="625"/>
      <c r="Q50" s="625"/>
      <c r="R50" s="625"/>
      <c r="S50" s="625"/>
      <c r="T50" s="625"/>
      <c r="U50" s="625"/>
      <c r="V50" s="625"/>
      <c r="W50" s="625"/>
      <c r="X50" s="626"/>
      <c r="Y50" s="262" t="s">
        <v>60</v>
      </c>
      <c r="Z50" s="897"/>
      <c r="AA50" s="898"/>
      <c r="AB50" s="370"/>
      <c r="AC50" s="903"/>
      <c r="AD50" s="903"/>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517"/>
      <c r="H51" s="518"/>
      <c r="I51" s="518"/>
      <c r="J51" s="518"/>
      <c r="K51" s="518"/>
      <c r="L51" s="518"/>
      <c r="M51" s="518"/>
      <c r="N51" s="518"/>
      <c r="O51" s="519"/>
      <c r="P51" s="627"/>
      <c r="Q51" s="627"/>
      <c r="R51" s="627"/>
      <c r="S51" s="627"/>
      <c r="T51" s="627"/>
      <c r="U51" s="627"/>
      <c r="V51" s="627"/>
      <c r="W51" s="627"/>
      <c r="X51" s="628"/>
      <c r="Y51" s="896" t="s">
        <v>15</v>
      </c>
      <c r="Z51" s="897"/>
      <c r="AA51" s="898"/>
      <c r="AB51" s="756" t="s">
        <v>313</v>
      </c>
      <c r="AC51" s="854"/>
      <c r="AD51" s="854"/>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499</v>
      </c>
      <c r="H2" s="477"/>
      <c r="I2" s="477"/>
      <c r="J2" s="477"/>
      <c r="K2" s="477"/>
      <c r="L2" s="477"/>
      <c r="M2" s="477"/>
      <c r="N2" s="477"/>
      <c r="O2" s="477"/>
      <c r="P2" s="477"/>
      <c r="Q2" s="477"/>
      <c r="R2" s="477"/>
      <c r="S2" s="477"/>
      <c r="T2" s="477"/>
      <c r="U2" s="477"/>
      <c r="V2" s="477"/>
      <c r="W2" s="477"/>
      <c r="X2" s="477"/>
      <c r="Y2" s="477"/>
      <c r="Z2" s="477"/>
      <c r="AA2" s="477"/>
      <c r="AB2" s="478"/>
      <c r="AC2" s="476" t="s">
        <v>430</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9"/>
      <c r="I3" s="529"/>
      <c r="J3" s="529"/>
      <c r="K3" s="529"/>
      <c r="L3" s="528" t="s">
        <v>20</v>
      </c>
      <c r="M3" s="529"/>
      <c r="N3" s="529"/>
      <c r="O3" s="529"/>
      <c r="P3" s="529"/>
      <c r="Q3" s="529"/>
      <c r="R3" s="529"/>
      <c r="S3" s="529"/>
      <c r="T3" s="529"/>
      <c r="U3" s="529"/>
      <c r="V3" s="529"/>
      <c r="W3" s="529"/>
      <c r="X3" s="530"/>
      <c r="Y3" s="471" t="s">
        <v>21</v>
      </c>
      <c r="Z3" s="472"/>
      <c r="AA3" s="472"/>
      <c r="AB3" s="688"/>
      <c r="AC3" s="454" t="s">
        <v>19</v>
      </c>
      <c r="AD3" s="529"/>
      <c r="AE3" s="529"/>
      <c r="AF3" s="529"/>
      <c r="AG3" s="529"/>
      <c r="AH3" s="528" t="s">
        <v>20</v>
      </c>
      <c r="AI3" s="529"/>
      <c r="AJ3" s="529"/>
      <c r="AK3" s="529"/>
      <c r="AL3" s="529"/>
      <c r="AM3" s="529"/>
      <c r="AN3" s="529"/>
      <c r="AO3" s="529"/>
      <c r="AP3" s="529"/>
      <c r="AQ3" s="529"/>
      <c r="AR3" s="529"/>
      <c r="AS3" s="529"/>
      <c r="AT3" s="530"/>
      <c r="AU3" s="471" t="s">
        <v>21</v>
      </c>
      <c r="AV3" s="472"/>
      <c r="AW3" s="472"/>
      <c r="AX3" s="473"/>
    </row>
    <row r="4" spans="1:50" ht="24.75" customHeight="1" x14ac:dyDescent="0.15">
      <c r="A4" s="917"/>
      <c r="B4" s="918"/>
      <c r="C4" s="918"/>
      <c r="D4" s="918"/>
      <c r="E4" s="918"/>
      <c r="F4" s="919"/>
      <c r="G4" s="531"/>
      <c r="H4" s="532"/>
      <c r="I4" s="532"/>
      <c r="J4" s="532"/>
      <c r="K4" s="533"/>
      <c r="L4" s="525"/>
      <c r="M4" s="526"/>
      <c r="N4" s="526"/>
      <c r="O4" s="526"/>
      <c r="P4" s="526"/>
      <c r="Q4" s="526"/>
      <c r="R4" s="526"/>
      <c r="S4" s="526"/>
      <c r="T4" s="526"/>
      <c r="U4" s="526"/>
      <c r="V4" s="526"/>
      <c r="W4" s="526"/>
      <c r="X4" s="527"/>
      <c r="Y4" s="479"/>
      <c r="Z4" s="480"/>
      <c r="AA4" s="480"/>
      <c r="AB4" s="695"/>
      <c r="AC4" s="531"/>
      <c r="AD4" s="532"/>
      <c r="AE4" s="532"/>
      <c r="AF4" s="532"/>
      <c r="AG4" s="533"/>
      <c r="AH4" s="525"/>
      <c r="AI4" s="526"/>
      <c r="AJ4" s="526"/>
      <c r="AK4" s="526"/>
      <c r="AL4" s="526"/>
      <c r="AM4" s="526"/>
      <c r="AN4" s="526"/>
      <c r="AO4" s="526"/>
      <c r="AP4" s="526"/>
      <c r="AQ4" s="526"/>
      <c r="AR4" s="526"/>
      <c r="AS4" s="526"/>
      <c r="AT4" s="527"/>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7"/>
      <c r="B15" s="918"/>
      <c r="C15" s="918"/>
      <c r="D15" s="918"/>
      <c r="E15" s="918"/>
      <c r="F15" s="919"/>
      <c r="G15" s="476" t="s">
        <v>431</v>
      </c>
      <c r="H15" s="477"/>
      <c r="I15" s="477"/>
      <c r="J15" s="477"/>
      <c r="K15" s="477"/>
      <c r="L15" s="477"/>
      <c r="M15" s="477"/>
      <c r="N15" s="477"/>
      <c r="O15" s="477"/>
      <c r="P15" s="477"/>
      <c r="Q15" s="477"/>
      <c r="R15" s="477"/>
      <c r="S15" s="477"/>
      <c r="T15" s="477"/>
      <c r="U15" s="477"/>
      <c r="V15" s="477"/>
      <c r="W15" s="477"/>
      <c r="X15" s="477"/>
      <c r="Y15" s="477"/>
      <c r="Z15" s="477"/>
      <c r="AA15" s="477"/>
      <c r="AB15" s="478"/>
      <c r="AC15" s="476" t="s">
        <v>432</v>
      </c>
      <c r="AD15" s="477"/>
      <c r="AE15" s="477"/>
      <c r="AF15" s="477"/>
      <c r="AG15" s="477"/>
      <c r="AH15" s="477"/>
      <c r="AI15" s="477"/>
      <c r="AJ15" s="477"/>
      <c r="AK15" s="477"/>
      <c r="AL15" s="477"/>
      <c r="AM15" s="477"/>
      <c r="AN15" s="477"/>
      <c r="AO15" s="477"/>
      <c r="AP15" s="477"/>
      <c r="AQ15" s="477"/>
      <c r="AR15" s="477"/>
      <c r="AS15" s="477"/>
      <c r="AT15" s="477"/>
      <c r="AU15" s="477"/>
      <c r="AV15" s="477"/>
      <c r="AW15" s="477"/>
      <c r="AX15" s="683"/>
    </row>
    <row r="16" spans="1:50" ht="25.5" customHeight="1" x14ac:dyDescent="0.15">
      <c r="A16" s="917"/>
      <c r="B16" s="918"/>
      <c r="C16" s="918"/>
      <c r="D16" s="918"/>
      <c r="E16" s="918"/>
      <c r="F16" s="919"/>
      <c r="G16" s="454" t="s">
        <v>19</v>
      </c>
      <c r="H16" s="529"/>
      <c r="I16" s="529"/>
      <c r="J16" s="529"/>
      <c r="K16" s="529"/>
      <c r="L16" s="528" t="s">
        <v>20</v>
      </c>
      <c r="M16" s="529"/>
      <c r="N16" s="529"/>
      <c r="O16" s="529"/>
      <c r="P16" s="529"/>
      <c r="Q16" s="529"/>
      <c r="R16" s="529"/>
      <c r="S16" s="529"/>
      <c r="T16" s="529"/>
      <c r="U16" s="529"/>
      <c r="V16" s="529"/>
      <c r="W16" s="529"/>
      <c r="X16" s="530"/>
      <c r="Y16" s="471" t="s">
        <v>21</v>
      </c>
      <c r="Z16" s="472"/>
      <c r="AA16" s="472"/>
      <c r="AB16" s="688"/>
      <c r="AC16" s="454" t="s">
        <v>19</v>
      </c>
      <c r="AD16" s="529"/>
      <c r="AE16" s="529"/>
      <c r="AF16" s="529"/>
      <c r="AG16" s="529"/>
      <c r="AH16" s="528" t="s">
        <v>20</v>
      </c>
      <c r="AI16" s="529"/>
      <c r="AJ16" s="529"/>
      <c r="AK16" s="529"/>
      <c r="AL16" s="529"/>
      <c r="AM16" s="529"/>
      <c r="AN16" s="529"/>
      <c r="AO16" s="529"/>
      <c r="AP16" s="529"/>
      <c r="AQ16" s="529"/>
      <c r="AR16" s="529"/>
      <c r="AS16" s="529"/>
      <c r="AT16" s="530"/>
      <c r="AU16" s="471" t="s">
        <v>21</v>
      </c>
      <c r="AV16" s="472"/>
      <c r="AW16" s="472"/>
      <c r="AX16" s="473"/>
    </row>
    <row r="17" spans="1:50" ht="24.75" customHeight="1" x14ac:dyDescent="0.15">
      <c r="A17" s="917"/>
      <c r="B17" s="918"/>
      <c r="C17" s="918"/>
      <c r="D17" s="918"/>
      <c r="E17" s="918"/>
      <c r="F17" s="919"/>
      <c r="G17" s="531"/>
      <c r="H17" s="532"/>
      <c r="I17" s="532"/>
      <c r="J17" s="532"/>
      <c r="K17" s="533"/>
      <c r="L17" s="525"/>
      <c r="M17" s="526"/>
      <c r="N17" s="526"/>
      <c r="O17" s="526"/>
      <c r="P17" s="526"/>
      <c r="Q17" s="526"/>
      <c r="R17" s="526"/>
      <c r="S17" s="526"/>
      <c r="T17" s="526"/>
      <c r="U17" s="526"/>
      <c r="V17" s="526"/>
      <c r="W17" s="526"/>
      <c r="X17" s="527"/>
      <c r="Y17" s="479"/>
      <c r="Z17" s="480"/>
      <c r="AA17" s="480"/>
      <c r="AB17" s="695"/>
      <c r="AC17" s="531"/>
      <c r="AD17" s="532"/>
      <c r="AE17" s="532"/>
      <c r="AF17" s="532"/>
      <c r="AG17" s="533"/>
      <c r="AH17" s="525"/>
      <c r="AI17" s="526"/>
      <c r="AJ17" s="526"/>
      <c r="AK17" s="526"/>
      <c r="AL17" s="526"/>
      <c r="AM17" s="526"/>
      <c r="AN17" s="526"/>
      <c r="AO17" s="526"/>
      <c r="AP17" s="526"/>
      <c r="AQ17" s="526"/>
      <c r="AR17" s="526"/>
      <c r="AS17" s="526"/>
      <c r="AT17" s="527"/>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7"/>
      <c r="B28" s="918"/>
      <c r="C28" s="918"/>
      <c r="D28" s="918"/>
      <c r="E28" s="918"/>
      <c r="F28" s="919"/>
      <c r="G28" s="476" t="s">
        <v>429</v>
      </c>
      <c r="H28" s="477"/>
      <c r="I28" s="477"/>
      <c r="J28" s="477"/>
      <c r="K28" s="477"/>
      <c r="L28" s="477"/>
      <c r="M28" s="477"/>
      <c r="N28" s="477"/>
      <c r="O28" s="477"/>
      <c r="P28" s="477"/>
      <c r="Q28" s="477"/>
      <c r="R28" s="477"/>
      <c r="S28" s="477"/>
      <c r="T28" s="477"/>
      <c r="U28" s="477"/>
      <c r="V28" s="477"/>
      <c r="W28" s="477"/>
      <c r="X28" s="477"/>
      <c r="Y28" s="477"/>
      <c r="Z28" s="477"/>
      <c r="AA28" s="477"/>
      <c r="AB28" s="478"/>
      <c r="AC28" s="476" t="s">
        <v>433</v>
      </c>
      <c r="AD28" s="477"/>
      <c r="AE28" s="477"/>
      <c r="AF28" s="477"/>
      <c r="AG28" s="477"/>
      <c r="AH28" s="477"/>
      <c r="AI28" s="477"/>
      <c r="AJ28" s="477"/>
      <c r="AK28" s="477"/>
      <c r="AL28" s="477"/>
      <c r="AM28" s="477"/>
      <c r="AN28" s="477"/>
      <c r="AO28" s="477"/>
      <c r="AP28" s="477"/>
      <c r="AQ28" s="477"/>
      <c r="AR28" s="477"/>
      <c r="AS28" s="477"/>
      <c r="AT28" s="477"/>
      <c r="AU28" s="477"/>
      <c r="AV28" s="477"/>
      <c r="AW28" s="477"/>
      <c r="AX28" s="683"/>
    </row>
    <row r="29" spans="1:50" ht="24.75" customHeight="1" x14ac:dyDescent="0.15">
      <c r="A29" s="917"/>
      <c r="B29" s="918"/>
      <c r="C29" s="918"/>
      <c r="D29" s="918"/>
      <c r="E29" s="918"/>
      <c r="F29" s="919"/>
      <c r="G29" s="454" t="s">
        <v>19</v>
      </c>
      <c r="H29" s="529"/>
      <c r="I29" s="529"/>
      <c r="J29" s="529"/>
      <c r="K29" s="529"/>
      <c r="L29" s="528" t="s">
        <v>20</v>
      </c>
      <c r="M29" s="529"/>
      <c r="N29" s="529"/>
      <c r="O29" s="529"/>
      <c r="P29" s="529"/>
      <c r="Q29" s="529"/>
      <c r="R29" s="529"/>
      <c r="S29" s="529"/>
      <c r="T29" s="529"/>
      <c r="U29" s="529"/>
      <c r="V29" s="529"/>
      <c r="W29" s="529"/>
      <c r="X29" s="530"/>
      <c r="Y29" s="471" t="s">
        <v>21</v>
      </c>
      <c r="Z29" s="472"/>
      <c r="AA29" s="472"/>
      <c r="AB29" s="688"/>
      <c r="AC29" s="454" t="s">
        <v>19</v>
      </c>
      <c r="AD29" s="529"/>
      <c r="AE29" s="529"/>
      <c r="AF29" s="529"/>
      <c r="AG29" s="529"/>
      <c r="AH29" s="528" t="s">
        <v>20</v>
      </c>
      <c r="AI29" s="529"/>
      <c r="AJ29" s="529"/>
      <c r="AK29" s="529"/>
      <c r="AL29" s="529"/>
      <c r="AM29" s="529"/>
      <c r="AN29" s="529"/>
      <c r="AO29" s="529"/>
      <c r="AP29" s="529"/>
      <c r="AQ29" s="529"/>
      <c r="AR29" s="529"/>
      <c r="AS29" s="529"/>
      <c r="AT29" s="530"/>
      <c r="AU29" s="471" t="s">
        <v>21</v>
      </c>
      <c r="AV29" s="472"/>
      <c r="AW29" s="472"/>
      <c r="AX29" s="473"/>
    </row>
    <row r="30" spans="1:50" ht="24.75" customHeight="1" x14ac:dyDescent="0.15">
      <c r="A30" s="917"/>
      <c r="B30" s="918"/>
      <c r="C30" s="918"/>
      <c r="D30" s="918"/>
      <c r="E30" s="918"/>
      <c r="F30" s="919"/>
      <c r="G30" s="531"/>
      <c r="H30" s="532"/>
      <c r="I30" s="532"/>
      <c r="J30" s="532"/>
      <c r="K30" s="533"/>
      <c r="L30" s="525"/>
      <c r="M30" s="526"/>
      <c r="N30" s="526"/>
      <c r="O30" s="526"/>
      <c r="P30" s="526"/>
      <c r="Q30" s="526"/>
      <c r="R30" s="526"/>
      <c r="S30" s="526"/>
      <c r="T30" s="526"/>
      <c r="U30" s="526"/>
      <c r="V30" s="526"/>
      <c r="W30" s="526"/>
      <c r="X30" s="527"/>
      <c r="Y30" s="479"/>
      <c r="Z30" s="480"/>
      <c r="AA30" s="480"/>
      <c r="AB30" s="695"/>
      <c r="AC30" s="531"/>
      <c r="AD30" s="532"/>
      <c r="AE30" s="532"/>
      <c r="AF30" s="532"/>
      <c r="AG30" s="533"/>
      <c r="AH30" s="525"/>
      <c r="AI30" s="526"/>
      <c r="AJ30" s="526"/>
      <c r="AK30" s="526"/>
      <c r="AL30" s="526"/>
      <c r="AM30" s="526"/>
      <c r="AN30" s="526"/>
      <c r="AO30" s="526"/>
      <c r="AP30" s="526"/>
      <c r="AQ30" s="526"/>
      <c r="AR30" s="526"/>
      <c r="AS30" s="526"/>
      <c r="AT30" s="527"/>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7"/>
      <c r="B41" s="918"/>
      <c r="C41" s="918"/>
      <c r="D41" s="918"/>
      <c r="E41" s="918"/>
      <c r="F41" s="919"/>
      <c r="G41" s="476" t="s">
        <v>484</v>
      </c>
      <c r="H41" s="477"/>
      <c r="I41" s="477"/>
      <c r="J41" s="477"/>
      <c r="K41" s="477"/>
      <c r="L41" s="477"/>
      <c r="M41" s="477"/>
      <c r="N41" s="477"/>
      <c r="O41" s="477"/>
      <c r="P41" s="477"/>
      <c r="Q41" s="477"/>
      <c r="R41" s="477"/>
      <c r="S41" s="477"/>
      <c r="T41" s="477"/>
      <c r="U41" s="477"/>
      <c r="V41" s="477"/>
      <c r="W41" s="477"/>
      <c r="X41" s="477"/>
      <c r="Y41" s="477"/>
      <c r="Z41" s="477"/>
      <c r="AA41" s="477"/>
      <c r="AB41" s="478"/>
      <c r="AC41" s="476" t="s">
        <v>315</v>
      </c>
      <c r="AD41" s="477"/>
      <c r="AE41" s="477"/>
      <c r="AF41" s="477"/>
      <c r="AG41" s="477"/>
      <c r="AH41" s="477"/>
      <c r="AI41" s="477"/>
      <c r="AJ41" s="477"/>
      <c r="AK41" s="477"/>
      <c r="AL41" s="477"/>
      <c r="AM41" s="477"/>
      <c r="AN41" s="477"/>
      <c r="AO41" s="477"/>
      <c r="AP41" s="477"/>
      <c r="AQ41" s="477"/>
      <c r="AR41" s="477"/>
      <c r="AS41" s="477"/>
      <c r="AT41" s="477"/>
      <c r="AU41" s="477"/>
      <c r="AV41" s="477"/>
      <c r="AW41" s="477"/>
      <c r="AX41" s="683"/>
    </row>
    <row r="42" spans="1:50" ht="24.75" customHeight="1" x14ac:dyDescent="0.15">
      <c r="A42" s="917"/>
      <c r="B42" s="918"/>
      <c r="C42" s="918"/>
      <c r="D42" s="918"/>
      <c r="E42" s="918"/>
      <c r="F42" s="919"/>
      <c r="G42" s="454" t="s">
        <v>19</v>
      </c>
      <c r="H42" s="529"/>
      <c r="I42" s="529"/>
      <c r="J42" s="529"/>
      <c r="K42" s="529"/>
      <c r="L42" s="528" t="s">
        <v>20</v>
      </c>
      <c r="M42" s="529"/>
      <c r="N42" s="529"/>
      <c r="O42" s="529"/>
      <c r="P42" s="529"/>
      <c r="Q42" s="529"/>
      <c r="R42" s="529"/>
      <c r="S42" s="529"/>
      <c r="T42" s="529"/>
      <c r="U42" s="529"/>
      <c r="V42" s="529"/>
      <c r="W42" s="529"/>
      <c r="X42" s="530"/>
      <c r="Y42" s="471" t="s">
        <v>21</v>
      </c>
      <c r="Z42" s="472"/>
      <c r="AA42" s="472"/>
      <c r="AB42" s="688"/>
      <c r="AC42" s="454" t="s">
        <v>19</v>
      </c>
      <c r="AD42" s="529"/>
      <c r="AE42" s="529"/>
      <c r="AF42" s="529"/>
      <c r="AG42" s="529"/>
      <c r="AH42" s="528" t="s">
        <v>20</v>
      </c>
      <c r="AI42" s="529"/>
      <c r="AJ42" s="529"/>
      <c r="AK42" s="529"/>
      <c r="AL42" s="529"/>
      <c r="AM42" s="529"/>
      <c r="AN42" s="529"/>
      <c r="AO42" s="529"/>
      <c r="AP42" s="529"/>
      <c r="AQ42" s="529"/>
      <c r="AR42" s="529"/>
      <c r="AS42" s="529"/>
      <c r="AT42" s="530"/>
      <c r="AU42" s="471" t="s">
        <v>21</v>
      </c>
      <c r="AV42" s="472"/>
      <c r="AW42" s="472"/>
      <c r="AX42" s="473"/>
    </row>
    <row r="43" spans="1:50" ht="24.75" customHeight="1" x14ac:dyDescent="0.15">
      <c r="A43" s="917"/>
      <c r="B43" s="918"/>
      <c r="C43" s="918"/>
      <c r="D43" s="918"/>
      <c r="E43" s="918"/>
      <c r="F43" s="919"/>
      <c r="G43" s="531"/>
      <c r="H43" s="532"/>
      <c r="I43" s="532"/>
      <c r="J43" s="532"/>
      <c r="K43" s="533"/>
      <c r="L43" s="525"/>
      <c r="M43" s="526"/>
      <c r="N43" s="526"/>
      <c r="O43" s="526"/>
      <c r="P43" s="526"/>
      <c r="Q43" s="526"/>
      <c r="R43" s="526"/>
      <c r="S43" s="526"/>
      <c r="T43" s="526"/>
      <c r="U43" s="526"/>
      <c r="V43" s="526"/>
      <c r="W43" s="526"/>
      <c r="X43" s="527"/>
      <c r="Y43" s="479"/>
      <c r="Z43" s="480"/>
      <c r="AA43" s="480"/>
      <c r="AB43" s="695"/>
      <c r="AC43" s="531"/>
      <c r="AD43" s="532"/>
      <c r="AE43" s="532"/>
      <c r="AF43" s="532"/>
      <c r="AG43" s="533"/>
      <c r="AH43" s="525"/>
      <c r="AI43" s="526"/>
      <c r="AJ43" s="526"/>
      <c r="AK43" s="526"/>
      <c r="AL43" s="526"/>
      <c r="AM43" s="526"/>
      <c r="AN43" s="526"/>
      <c r="AO43" s="526"/>
      <c r="AP43" s="526"/>
      <c r="AQ43" s="526"/>
      <c r="AR43" s="526"/>
      <c r="AS43" s="526"/>
      <c r="AT43" s="527"/>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316</v>
      </c>
      <c r="H55" s="477"/>
      <c r="I55" s="477"/>
      <c r="J55" s="477"/>
      <c r="K55" s="477"/>
      <c r="L55" s="477"/>
      <c r="M55" s="477"/>
      <c r="N55" s="477"/>
      <c r="O55" s="477"/>
      <c r="P55" s="477"/>
      <c r="Q55" s="477"/>
      <c r="R55" s="477"/>
      <c r="S55" s="477"/>
      <c r="T55" s="477"/>
      <c r="U55" s="477"/>
      <c r="V55" s="477"/>
      <c r="W55" s="477"/>
      <c r="X55" s="477"/>
      <c r="Y55" s="477"/>
      <c r="Z55" s="477"/>
      <c r="AA55" s="477"/>
      <c r="AB55" s="478"/>
      <c r="AC55" s="476" t="s">
        <v>434</v>
      </c>
      <c r="AD55" s="477"/>
      <c r="AE55" s="477"/>
      <c r="AF55" s="477"/>
      <c r="AG55" s="477"/>
      <c r="AH55" s="477"/>
      <c r="AI55" s="477"/>
      <c r="AJ55" s="477"/>
      <c r="AK55" s="477"/>
      <c r="AL55" s="477"/>
      <c r="AM55" s="477"/>
      <c r="AN55" s="477"/>
      <c r="AO55" s="477"/>
      <c r="AP55" s="477"/>
      <c r="AQ55" s="477"/>
      <c r="AR55" s="477"/>
      <c r="AS55" s="477"/>
      <c r="AT55" s="477"/>
      <c r="AU55" s="477"/>
      <c r="AV55" s="477"/>
      <c r="AW55" s="477"/>
      <c r="AX55" s="683"/>
    </row>
    <row r="56" spans="1:50" ht="24.75" customHeight="1" x14ac:dyDescent="0.15">
      <c r="A56" s="917"/>
      <c r="B56" s="918"/>
      <c r="C56" s="918"/>
      <c r="D56" s="918"/>
      <c r="E56" s="918"/>
      <c r="F56" s="919"/>
      <c r="G56" s="454" t="s">
        <v>19</v>
      </c>
      <c r="H56" s="529"/>
      <c r="I56" s="529"/>
      <c r="J56" s="529"/>
      <c r="K56" s="529"/>
      <c r="L56" s="528" t="s">
        <v>20</v>
      </c>
      <c r="M56" s="529"/>
      <c r="N56" s="529"/>
      <c r="O56" s="529"/>
      <c r="P56" s="529"/>
      <c r="Q56" s="529"/>
      <c r="R56" s="529"/>
      <c r="S56" s="529"/>
      <c r="T56" s="529"/>
      <c r="U56" s="529"/>
      <c r="V56" s="529"/>
      <c r="W56" s="529"/>
      <c r="X56" s="530"/>
      <c r="Y56" s="471" t="s">
        <v>21</v>
      </c>
      <c r="Z56" s="472"/>
      <c r="AA56" s="472"/>
      <c r="AB56" s="688"/>
      <c r="AC56" s="454" t="s">
        <v>19</v>
      </c>
      <c r="AD56" s="529"/>
      <c r="AE56" s="529"/>
      <c r="AF56" s="529"/>
      <c r="AG56" s="529"/>
      <c r="AH56" s="528" t="s">
        <v>20</v>
      </c>
      <c r="AI56" s="529"/>
      <c r="AJ56" s="529"/>
      <c r="AK56" s="529"/>
      <c r="AL56" s="529"/>
      <c r="AM56" s="529"/>
      <c r="AN56" s="529"/>
      <c r="AO56" s="529"/>
      <c r="AP56" s="529"/>
      <c r="AQ56" s="529"/>
      <c r="AR56" s="529"/>
      <c r="AS56" s="529"/>
      <c r="AT56" s="530"/>
      <c r="AU56" s="471" t="s">
        <v>21</v>
      </c>
      <c r="AV56" s="472"/>
      <c r="AW56" s="472"/>
      <c r="AX56" s="473"/>
    </row>
    <row r="57" spans="1:50" ht="24.75" customHeight="1" x14ac:dyDescent="0.15">
      <c r="A57" s="917"/>
      <c r="B57" s="918"/>
      <c r="C57" s="918"/>
      <c r="D57" s="918"/>
      <c r="E57" s="918"/>
      <c r="F57" s="919"/>
      <c r="G57" s="531"/>
      <c r="H57" s="532"/>
      <c r="I57" s="532"/>
      <c r="J57" s="532"/>
      <c r="K57" s="533"/>
      <c r="L57" s="525"/>
      <c r="M57" s="526"/>
      <c r="N57" s="526"/>
      <c r="O57" s="526"/>
      <c r="P57" s="526"/>
      <c r="Q57" s="526"/>
      <c r="R57" s="526"/>
      <c r="S57" s="526"/>
      <c r="T57" s="526"/>
      <c r="U57" s="526"/>
      <c r="V57" s="526"/>
      <c r="W57" s="526"/>
      <c r="X57" s="527"/>
      <c r="Y57" s="479"/>
      <c r="Z57" s="480"/>
      <c r="AA57" s="480"/>
      <c r="AB57" s="695"/>
      <c r="AC57" s="531"/>
      <c r="AD57" s="532"/>
      <c r="AE57" s="532"/>
      <c r="AF57" s="532"/>
      <c r="AG57" s="533"/>
      <c r="AH57" s="525"/>
      <c r="AI57" s="526"/>
      <c r="AJ57" s="526"/>
      <c r="AK57" s="526"/>
      <c r="AL57" s="526"/>
      <c r="AM57" s="526"/>
      <c r="AN57" s="526"/>
      <c r="AO57" s="526"/>
      <c r="AP57" s="526"/>
      <c r="AQ57" s="526"/>
      <c r="AR57" s="526"/>
      <c r="AS57" s="526"/>
      <c r="AT57" s="527"/>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7"/>
      <c r="B68" s="918"/>
      <c r="C68" s="918"/>
      <c r="D68" s="918"/>
      <c r="E68" s="918"/>
      <c r="F68" s="919"/>
      <c r="G68" s="476" t="s">
        <v>435</v>
      </c>
      <c r="H68" s="477"/>
      <c r="I68" s="477"/>
      <c r="J68" s="477"/>
      <c r="K68" s="477"/>
      <c r="L68" s="477"/>
      <c r="M68" s="477"/>
      <c r="N68" s="477"/>
      <c r="O68" s="477"/>
      <c r="P68" s="477"/>
      <c r="Q68" s="477"/>
      <c r="R68" s="477"/>
      <c r="S68" s="477"/>
      <c r="T68" s="477"/>
      <c r="U68" s="477"/>
      <c r="V68" s="477"/>
      <c r="W68" s="477"/>
      <c r="X68" s="477"/>
      <c r="Y68" s="477"/>
      <c r="Z68" s="477"/>
      <c r="AA68" s="477"/>
      <c r="AB68" s="478"/>
      <c r="AC68" s="476" t="s">
        <v>436</v>
      </c>
      <c r="AD68" s="477"/>
      <c r="AE68" s="477"/>
      <c r="AF68" s="477"/>
      <c r="AG68" s="477"/>
      <c r="AH68" s="477"/>
      <c r="AI68" s="477"/>
      <c r="AJ68" s="477"/>
      <c r="AK68" s="477"/>
      <c r="AL68" s="477"/>
      <c r="AM68" s="477"/>
      <c r="AN68" s="477"/>
      <c r="AO68" s="477"/>
      <c r="AP68" s="477"/>
      <c r="AQ68" s="477"/>
      <c r="AR68" s="477"/>
      <c r="AS68" s="477"/>
      <c r="AT68" s="477"/>
      <c r="AU68" s="477"/>
      <c r="AV68" s="477"/>
      <c r="AW68" s="477"/>
      <c r="AX68" s="683"/>
    </row>
    <row r="69" spans="1:50" ht="25.5" customHeight="1" x14ac:dyDescent="0.15">
      <c r="A69" s="917"/>
      <c r="B69" s="918"/>
      <c r="C69" s="918"/>
      <c r="D69" s="918"/>
      <c r="E69" s="918"/>
      <c r="F69" s="919"/>
      <c r="G69" s="454" t="s">
        <v>19</v>
      </c>
      <c r="H69" s="529"/>
      <c r="I69" s="529"/>
      <c r="J69" s="529"/>
      <c r="K69" s="529"/>
      <c r="L69" s="528" t="s">
        <v>20</v>
      </c>
      <c r="M69" s="529"/>
      <c r="N69" s="529"/>
      <c r="O69" s="529"/>
      <c r="P69" s="529"/>
      <c r="Q69" s="529"/>
      <c r="R69" s="529"/>
      <c r="S69" s="529"/>
      <c r="T69" s="529"/>
      <c r="U69" s="529"/>
      <c r="V69" s="529"/>
      <c r="W69" s="529"/>
      <c r="X69" s="530"/>
      <c r="Y69" s="471" t="s">
        <v>21</v>
      </c>
      <c r="Z69" s="472"/>
      <c r="AA69" s="472"/>
      <c r="AB69" s="688"/>
      <c r="AC69" s="454" t="s">
        <v>19</v>
      </c>
      <c r="AD69" s="529"/>
      <c r="AE69" s="529"/>
      <c r="AF69" s="529"/>
      <c r="AG69" s="529"/>
      <c r="AH69" s="528" t="s">
        <v>20</v>
      </c>
      <c r="AI69" s="529"/>
      <c r="AJ69" s="529"/>
      <c r="AK69" s="529"/>
      <c r="AL69" s="529"/>
      <c r="AM69" s="529"/>
      <c r="AN69" s="529"/>
      <c r="AO69" s="529"/>
      <c r="AP69" s="529"/>
      <c r="AQ69" s="529"/>
      <c r="AR69" s="529"/>
      <c r="AS69" s="529"/>
      <c r="AT69" s="530"/>
      <c r="AU69" s="471" t="s">
        <v>21</v>
      </c>
      <c r="AV69" s="472"/>
      <c r="AW69" s="472"/>
      <c r="AX69" s="473"/>
    </row>
    <row r="70" spans="1:50" ht="24.75" customHeight="1" x14ac:dyDescent="0.15">
      <c r="A70" s="917"/>
      <c r="B70" s="918"/>
      <c r="C70" s="918"/>
      <c r="D70" s="918"/>
      <c r="E70" s="918"/>
      <c r="F70" s="919"/>
      <c r="G70" s="531"/>
      <c r="H70" s="532"/>
      <c r="I70" s="532"/>
      <c r="J70" s="532"/>
      <c r="K70" s="533"/>
      <c r="L70" s="525"/>
      <c r="M70" s="526"/>
      <c r="N70" s="526"/>
      <c r="O70" s="526"/>
      <c r="P70" s="526"/>
      <c r="Q70" s="526"/>
      <c r="R70" s="526"/>
      <c r="S70" s="526"/>
      <c r="T70" s="526"/>
      <c r="U70" s="526"/>
      <c r="V70" s="526"/>
      <c r="W70" s="526"/>
      <c r="X70" s="527"/>
      <c r="Y70" s="479"/>
      <c r="Z70" s="480"/>
      <c r="AA70" s="480"/>
      <c r="AB70" s="695"/>
      <c r="AC70" s="531"/>
      <c r="AD70" s="532"/>
      <c r="AE70" s="532"/>
      <c r="AF70" s="532"/>
      <c r="AG70" s="533"/>
      <c r="AH70" s="525"/>
      <c r="AI70" s="526"/>
      <c r="AJ70" s="526"/>
      <c r="AK70" s="526"/>
      <c r="AL70" s="526"/>
      <c r="AM70" s="526"/>
      <c r="AN70" s="526"/>
      <c r="AO70" s="526"/>
      <c r="AP70" s="526"/>
      <c r="AQ70" s="526"/>
      <c r="AR70" s="526"/>
      <c r="AS70" s="526"/>
      <c r="AT70" s="527"/>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7"/>
      <c r="B81" s="918"/>
      <c r="C81" s="918"/>
      <c r="D81" s="918"/>
      <c r="E81" s="918"/>
      <c r="F81" s="919"/>
      <c r="G81" s="476" t="s">
        <v>437</v>
      </c>
      <c r="H81" s="477"/>
      <c r="I81" s="477"/>
      <c r="J81" s="477"/>
      <c r="K81" s="477"/>
      <c r="L81" s="477"/>
      <c r="M81" s="477"/>
      <c r="N81" s="477"/>
      <c r="O81" s="477"/>
      <c r="P81" s="477"/>
      <c r="Q81" s="477"/>
      <c r="R81" s="477"/>
      <c r="S81" s="477"/>
      <c r="T81" s="477"/>
      <c r="U81" s="477"/>
      <c r="V81" s="477"/>
      <c r="W81" s="477"/>
      <c r="X81" s="477"/>
      <c r="Y81" s="477"/>
      <c r="Z81" s="477"/>
      <c r="AA81" s="477"/>
      <c r="AB81" s="478"/>
      <c r="AC81" s="476" t="s">
        <v>438</v>
      </c>
      <c r="AD81" s="477"/>
      <c r="AE81" s="477"/>
      <c r="AF81" s="477"/>
      <c r="AG81" s="477"/>
      <c r="AH81" s="477"/>
      <c r="AI81" s="477"/>
      <c r="AJ81" s="477"/>
      <c r="AK81" s="477"/>
      <c r="AL81" s="477"/>
      <c r="AM81" s="477"/>
      <c r="AN81" s="477"/>
      <c r="AO81" s="477"/>
      <c r="AP81" s="477"/>
      <c r="AQ81" s="477"/>
      <c r="AR81" s="477"/>
      <c r="AS81" s="477"/>
      <c r="AT81" s="477"/>
      <c r="AU81" s="477"/>
      <c r="AV81" s="477"/>
      <c r="AW81" s="477"/>
      <c r="AX81" s="683"/>
    </row>
    <row r="82" spans="1:50" ht="24.75" customHeight="1" x14ac:dyDescent="0.15">
      <c r="A82" s="917"/>
      <c r="B82" s="918"/>
      <c r="C82" s="918"/>
      <c r="D82" s="918"/>
      <c r="E82" s="918"/>
      <c r="F82" s="919"/>
      <c r="G82" s="454" t="s">
        <v>19</v>
      </c>
      <c r="H82" s="529"/>
      <c r="I82" s="529"/>
      <c r="J82" s="529"/>
      <c r="K82" s="529"/>
      <c r="L82" s="528" t="s">
        <v>20</v>
      </c>
      <c r="M82" s="529"/>
      <c r="N82" s="529"/>
      <c r="O82" s="529"/>
      <c r="P82" s="529"/>
      <c r="Q82" s="529"/>
      <c r="R82" s="529"/>
      <c r="S82" s="529"/>
      <c r="T82" s="529"/>
      <c r="U82" s="529"/>
      <c r="V82" s="529"/>
      <c r="W82" s="529"/>
      <c r="X82" s="530"/>
      <c r="Y82" s="471" t="s">
        <v>21</v>
      </c>
      <c r="Z82" s="472"/>
      <c r="AA82" s="472"/>
      <c r="AB82" s="688"/>
      <c r="AC82" s="454" t="s">
        <v>19</v>
      </c>
      <c r="AD82" s="529"/>
      <c r="AE82" s="529"/>
      <c r="AF82" s="529"/>
      <c r="AG82" s="529"/>
      <c r="AH82" s="528" t="s">
        <v>20</v>
      </c>
      <c r="AI82" s="529"/>
      <c r="AJ82" s="529"/>
      <c r="AK82" s="529"/>
      <c r="AL82" s="529"/>
      <c r="AM82" s="529"/>
      <c r="AN82" s="529"/>
      <c r="AO82" s="529"/>
      <c r="AP82" s="529"/>
      <c r="AQ82" s="529"/>
      <c r="AR82" s="529"/>
      <c r="AS82" s="529"/>
      <c r="AT82" s="530"/>
      <c r="AU82" s="471" t="s">
        <v>21</v>
      </c>
      <c r="AV82" s="472"/>
      <c r="AW82" s="472"/>
      <c r="AX82" s="473"/>
    </row>
    <row r="83" spans="1:50" ht="24.75" customHeight="1" x14ac:dyDescent="0.15">
      <c r="A83" s="917"/>
      <c r="B83" s="918"/>
      <c r="C83" s="918"/>
      <c r="D83" s="918"/>
      <c r="E83" s="918"/>
      <c r="F83" s="919"/>
      <c r="G83" s="531"/>
      <c r="H83" s="532"/>
      <c r="I83" s="532"/>
      <c r="J83" s="532"/>
      <c r="K83" s="533"/>
      <c r="L83" s="525"/>
      <c r="M83" s="526"/>
      <c r="N83" s="526"/>
      <c r="O83" s="526"/>
      <c r="P83" s="526"/>
      <c r="Q83" s="526"/>
      <c r="R83" s="526"/>
      <c r="S83" s="526"/>
      <c r="T83" s="526"/>
      <c r="U83" s="526"/>
      <c r="V83" s="526"/>
      <c r="W83" s="526"/>
      <c r="X83" s="527"/>
      <c r="Y83" s="479"/>
      <c r="Z83" s="480"/>
      <c r="AA83" s="480"/>
      <c r="AB83" s="695"/>
      <c r="AC83" s="531"/>
      <c r="AD83" s="532"/>
      <c r="AE83" s="532"/>
      <c r="AF83" s="532"/>
      <c r="AG83" s="533"/>
      <c r="AH83" s="525"/>
      <c r="AI83" s="526"/>
      <c r="AJ83" s="526"/>
      <c r="AK83" s="526"/>
      <c r="AL83" s="526"/>
      <c r="AM83" s="526"/>
      <c r="AN83" s="526"/>
      <c r="AO83" s="526"/>
      <c r="AP83" s="526"/>
      <c r="AQ83" s="526"/>
      <c r="AR83" s="526"/>
      <c r="AS83" s="526"/>
      <c r="AT83" s="527"/>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7"/>
      <c r="B94" s="918"/>
      <c r="C94" s="918"/>
      <c r="D94" s="918"/>
      <c r="E94" s="918"/>
      <c r="F94" s="919"/>
      <c r="G94" s="476" t="s">
        <v>439</v>
      </c>
      <c r="H94" s="477"/>
      <c r="I94" s="477"/>
      <c r="J94" s="477"/>
      <c r="K94" s="477"/>
      <c r="L94" s="477"/>
      <c r="M94" s="477"/>
      <c r="N94" s="477"/>
      <c r="O94" s="477"/>
      <c r="P94" s="477"/>
      <c r="Q94" s="477"/>
      <c r="R94" s="477"/>
      <c r="S94" s="477"/>
      <c r="T94" s="477"/>
      <c r="U94" s="477"/>
      <c r="V94" s="477"/>
      <c r="W94" s="477"/>
      <c r="X94" s="477"/>
      <c r="Y94" s="477"/>
      <c r="Z94" s="477"/>
      <c r="AA94" s="477"/>
      <c r="AB94" s="478"/>
      <c r="AC94" s="476" t="s">
        <v>317</v>
      </c>
      <c r="AD94" s="477"/>
      <c r="AE94" s="477"/>
      <c r="AF94" s="477"/>
      <c r="AG94" s="477"/>
      <c r="AH94" s="477"/>
      <c r="AI94" s="477"/>
      <c r="AJ94" s="477"/>
      <c r="AK94" s="477"/>
      <c r="AL94" s="477"/>
      <c r="AM94" s="477"/>
      <c r="AN94" s="477"/>
      <c r="AO94" s="477"/>
      <c r="AP94" s="477"/>
      <c r="AQ94" s="477"/>
      <c r="AR94" s="477"/>
      <c r="AS94" s="477"/>
      <c r="AT94" s="477"/>
      <c r="AU94" s="477"/>
      <c r="AV94" s="477"/>
      <c r="AW94" s="477"/>
      <c r="AX94" s="683"/>
    </row>
    <row r="95" spans="1:50" ht="24.75" customHeight="1" x14ac:dyDescent="0.15">
      <c r="A95" s="917"/>
      <c r="B95" s="918"/>
      <c r="C95" s="918"/>
      <c r="D95" s="918"/>
      <c r="E95" s="918"/>
      <c r="F95" s="919"/>
      <c r="G95" s="454" t="s">
        <v>19</v>
      </c>
      <c r="H95" s="529"/>
      <c r="I95" s="529"/>
      <c r="J95" s="529"/>
      <c r="K95" s="529"/>
      <c r="L95" s="528" t="s">
        <v>20</v>
      </c>
      <c r="M95" s="529"/>
      <c r="N95" s="529"/>
      <c r="O95" s="529"/>
      <c r="P95" s="529"/>
      <c r="Q95" s="529"/>
      <c r="R95" s="529"/>
      <c r="S95" s="529"/>
      <c r="T95" s="529"/>
      <c r="U95" s="529"/>
      <c r="V95" s="529"/>
      <c r="W95" s="529"/>
      <c r="X95" s="530"/>
      <c r="Y95" s="471" t="s">
        <v>21</v>
      </c>
      <c r="Z95" s="472"/>
      <c r="AA95" s="472"/>
      <c r="AB95" s="688"/>
      <c r="AC95" s="454" t="s">
        <v>19</v>
      </c>
      <c r="AD95" s="529"/>
      <c r="AE95" s="529"/>
      <c r="AF95" s="529"/>
      <c r="AG95" s="529"/>
      <c r="AH95" s="528" t="s">
        <v>20</v>
      </c>
      <c r="AI95" s="529"/>
      <c r="AJ95" s="529"/>
      <c r="AK95" s="529"/>
      <c r="AL95" s="529"/>
      <c r="AM95" s="529"/>
      <c r="AN95" s="529"/>
      <c r="AO95" s="529"/>
      <c r="AP95" s="529"/>
      <c r="AQ95" s="529"/>
      <c r="AR95" s="529"/>
      <c r="AS95" s="529"/>
      <c r="AT95" s="530"/>
      <c r="AU95" s="471" t="s">
        <v>21</v>
      </c>
      <c r="AV95" s="472"/>
      <c r="AW95" s="472"/>
      <c r="AX95" s="473"/>
    </row>
    <row r="96" spans="1:50" ht="24.75" customHeight="1" x14ac:dyDescent="0.15">
      <c r="A96" s="917"/>
      <c r="B96" s="918"/>
      <c r="C96" s="918"/>
      <c r="D96" s="918"/>
      <c r="E96" s="918"/>
      <c r="F96" s="919"/>
      <c r="G96" s="531"/>
      <c r="H96" s="532"/>
      <c r="I96" s="532"/>
      <c r="J96" s="532"/>
      <c r="K96" s="533"/>
      <c r="L96" s="525"/>
      <c r="M96" s="526"/>
      <c r="N96" s="526"/>
      <c r="O96" s="526"/>
      <c r="P96" s="526"/>
      <c r="Q96" s="526"/>
      <c r="R96" s="526"/>
      <c r="S96" s="526"/>
      <c r="T96" s="526"/>
      <c r="U96" s="526"/>
      <c r="V96" s="526"/>
      <c r="W96" s="526"/>
      <c r="X96" s="527"/>
      <c r="Y96" s="479"/>
      <c r="Z96" s="480"/>
      <c r="AA96" s="480"/>
      <c r="AB96" s="695"/>
      <c r="AC96" s="531"/>
      <c r="AD96" s="532"/>
      <c r="AE96" s="532"/>
      <c r="AF96" s="532"/>
      <c r="AG96" s="533"/>
      <c r="AH96" s="525"/>
      <c r="AI96" s="526"/>
      <c r="AJ96" s="526"/>
      <c r="AK96" s="526"/>
      <c r="AL96" s="526"/>
      <c r="AM96" s="526"/>
      <c r="AN96" s="526"/>
      <c r="AO96" s="526"/>
      <c r="AP96" s="526"/>
      <c r="AQ96" s="526"/>
      <c r="AR96" s="526"/>
      <c r="AS96" s="526"/>
      <c r="AT96" s="527"/>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318</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440</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83"/>
    </row>
    <row r="109" spans="1:50" ht="24.75" customHeight="1" x14ac:dyDescent="0.15">
      <c r="A109" s="917"/>
      <c r="B109" s="918"/>
      <c r="C109" s="918"/>
      <c r="D109" s="918"/>
      <c r="E109" s="918"/>
      <c r="F109" s="919"/>
      <c r="G109" s="454" t="s">
        <v>19</v>
      </c>
      <c r="H109" s="529"/>
      <c r="I109" s="529"/>
      <c r="J109" s="529"/>
      <c r="K109" s="529"/>
      <c r="L109" s="528" t="s">
        <v>20</v>
      </c>
      <c r="M109" s="529"/>
      <c r="N109" s="529"/>
      <c r="O109" s="529"/>
      <c r="P109" s="529"/>
      <c r="Q109" s="529"/>
      <c r="R109" s="529"/>
      <c r="S109" s="529"/>
      <c r="T109" s="529"/>
      <c r="U109" s="529"/>
      <c r="V109" s="529"/>
      <c r="W109" s="529"/>
      <c r="X109" s="530"/>
      <c r="Y109" s="471" t="s">
        <v>21</v>
      </c>
      <c r="Z109" s="472"/>
      <c r="AA109" s="472"/>
      <c r="AB109" s="688"/>
      <c r="AC109" s="454" t="s">
        <v>19</v>
      </c>
      <c r="AD109" s="529"/>
      <c r="AE109" s="529"/>
      <c r="AF109" s="529"/>
      <c r="AG109" s="529"/>
      <c r="AH109" s="528" t="s">
        <v>20</v>
      </c>
      <c r="AI109" s="529"/>
      <c r="AJ109" s="529"/>
      <c r="AK109" s="529"/>
      <c r="AL109" s="529"/>
      <c r="AM109" s="529"/>
      <c r="AN109" s="529"/>
      <c r="AO109" s="529"/>
      <c r="AP109" s="529"/>
      <c r="AQ109" s="529"/>
      <c r="AR109" s="529"/>
      <c r="AS109" s="529"/>
      <c r="AT109" s="530"/>
      <c r="AU109" s="471" t="s">
        <v>21</v>
      </c>
      <c r="AV109" s="472"/>
      <c r="AW109" s="472"/>
      <c r="AX109" s="473"/>
    </row>
    <row r="110" spans="1:50" ht="24.75" customHeight="1" x14ac:dyDescent="0.15">
      <c r="A110" s="917"/>
      <c r="B110" s="918"/>
      <c r="C110" s="918"/>
      <c r="D110" s="918"/>
      <c r="E110" s="918"/>
      <c r="F110" s="919"/>
      <c r="G110" s="531"/>
      <c r="H110" s="532"/>
      <c r="I110" s="532"/>
      <c r="J110" s="532"/>
      <c r="K110" s="533"/>
      <c r="L110" s="525"/>
      <c r="M110" s="526"/>
      <c r="N110" s="526"/>
      <c r="O110" s="526"/>
      <c r="P110" s="526"/>
      <c r="Q110" s="526"/>
      <c r="R110" s="526"/>
      <c r="S110" s="526"/>
      <c r="T110" s="526"/>
      <c r="U110" s="526"/>
      <c r="V110" s="526"/>
      <c r="W110" s="526"/>
      <c r="X110" s="527"/>
      <c r="Y110" s="479"/>
      <c r="Z110" s="480"/>
      <c r="AA110" s="480"/>
      <c r="AB110" s="695"/>
      <c r="AC110" s="531"/>
      <c r="AD110" s="532"/>
      <c r="AE110" s="532"/>
      <c r="AF110" s="532"/>
      <c r="AG110" s="533"/>
      <c r="AH110" s="525"/>
      <c r="AI110" s="526"/>
      <c r="AJ110" s="526"/>
      <c r="AK110" s="526"/>
      <c r="AL110" s="526"/>
      <c r="AM110" s="526"/>
      <c r="AN110" s="526"/>
      <c r="AO110" s="526"/>
      <c r="AP110" s="526"/>
      <c r="AQ110" s="526"/>
      <c r="AR110" s="526"/>
      <c r="AS110" s="526"/>
      <c r="AT110" s="527"/>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7"/>
      <c r="B121" s="918"/>
      <c r="C121" s="918"/>
      <c r="D121" s="918"/>
      <c r="E121" s="918"/>
      <c r="F121" s="919"/>
      <c r="G121" s="476" t="s">
        <v>441</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442</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83"/>
    </row>
    <row r="122" spans="1:50" ht="25.5" customHeight="1" x14ac:dyDescent="0.15">
      <c r="A122" s="917"/>
      <c r="B122" s="918"/>
      <c r="C122" s="918"/>
      <c r="D122" s="918"/>
      <c r="E122" s="918"/>
      <c r="F122" s="919"/>
      <c r="G122" s="454" t="s">
        <v>19</v>
      </c>
      <c r="H122" s="529"/>
      <c r="I122" s="529"/>
      <c r="J122" s="529"/>
      <c r="K122" s="529"/>
      <c r="L122" s="528" t="s">
        <v>20</v>
      </c>
      <c r="M122" s="529"/>
      <c r="N122" s="529"/>
      <c r="O122" s="529"/>
      <c r="P122" s="529"/>
      <c r="Q122" s="529"/>
      <c r="R122" s="529"/>
      <c r="S122" s="529"/>
      <c r="T122" s="529"/>
      <c r="U122" s="529"/>
      <c r="V122" s="529"/>
      <c r="W122" s="529"/>
      <c r="X122" s="530"/>
      <c r="Y122" s="471" t="s">
        <v>21</v>
      </c>
      <c r="Z122" s="472"/>
      <c r="AA122" s="472"/>
      <c r="AB122" s="688"/>
      <c r="AC122" s="454" t="s">
        <v>19</v>
      </c>
      <c r="AD122" s="529"/>
      <c r="AE122" s="529"/>
      <c r="AF122" s="529"/>
      <c r="AG122" s="529"/>
      <c r="AH122" s="528" t="s">
        <v>20</v>
      </c>
      <c r="AI122" s="529"/>
      <c r="AJ122" s="529"/>
      <c r="AK122" s="529"/>
      <c r="AL122" s="529"/>
      <c r="AM122" s="529"/>
      <c r="AN122" s="529"/>
      <c r="AO122" s="529"/>
      <c r="AP122" s="529"/>
      <c r="AQ122" s="529"/>
      <c r="AR122" s="529"/>
      <c r="AS122" s="529"/>
      <c r="AT122" s="530"/>
      <c r="AU122" s="471" t="s">
        <v>21</v>
      </c>
      <c r="AV122" s="472"/>
      <c r="AW122" s="472"/>
      <c r="AX122" s="473"/>
    </row>
    <row r="123" spans="1:50" ht="24.75" customHeight="1" x14ac:dyDescent="0.15">
      <c r="A123" s="917"/>
      <c r="B123" s="918"/>
      <c r="C123" s="918"/>
      <c r="D123" s="918"/>
      <c r="E123" s="918"/>
      <c r="F123" s="919"/>
      <c r="G123" s="531"/>
      <c r="H123" s="532"/>
      <c r="I123" s="532"/>
      <c r="J123" s="532"/>
      <c r="K123" s="533"/>
      <c r="L123" s="525"/>
      <c r="M123" s="526"/>
      <c r="N123" s="526"/>
      <c r="O123" s="526"/>
      <c r="P123" s="526"/>
      <c r="Q123" s="526"/>
      <c r="R123" s="526"/>
      <c r="S123" s="526"/>
      <c r="T123" s="526"/>
      <c r="U123" s="526"/>
      <c r="V123" s="526"/>
      <c r="W123" s="526"/>
      <c r="X123" s="527"/>
      <c r="Y123" s="479"/>
      <c r="Z123" s="480"/>
      <c r="AA123" s="480"/>
      <c r="AB123" s="695"/>
      <c r="AC123" s="531"/>
      <c r="AD123" s="532"/>
      <c r="AE123" s="532"/>
      <c r="AF123" s="532"/>
      <c r="AG123" s="533"/>
      <c r="AH123" s="525"/>
      <c r="AI123" s="526"/>
      <c r="AJ123" s="526"/>
      <c r="AK123" s="526"/>
      <c r="AL123" s="526"/>
      <c r="AM123" s="526"/>
      <c r="AN123" s="526"/>
      <c r="AO123" s="526"/>
      <c r="AP123" s="526"/>
      <c r="AQ123" s="526"/>
      <c r="AR123" s="526"/>
      <c r="AS123" s="526"/>
      <c r="AT123" s="527"/>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7"/>
      <c r="B134" s="918"/>
      <c r="C134" s="918"/>
      <c r="D134" s="918"/>
      <c r="E134" s="918"/>
      <c r="F134" s="919"/>
      <c r="G134" s="476" t="s">
        <v>443</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444</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83"/>
    </row>
    <row r="135" spans="1:50" ht="24.75" customHeight="1" x14ac:dyDescent="0.15">
      <c r="A135" s="917"/>
      <c r="B135" s="918"/>
      <c r="C135" s="918"/>
      <c r="D135" s="918"/>
      <c r="E135" s="918"/>
      <c r="F135" s="919"/>
      <c r="G135" s="454" t="s">
        <v>19</v>
      </c>
      <c r="H135" s="529"/>
      <c r="I135" s="529"/>
      <c r="J135" s="529"/>
      <c r="K135" s="529"/>
      <c r="L135" s="528" t="s">
        <v>20</v>
      </c>
      <c r="M135" s="529"/>
      <c r="N135" s="529"/>
      <c r="O135" s="529"/>
      <c r="P135" s="529"/>
      <c r="Q135" s="529"/>
      <c r="R135" s="529"/>
      <c r="S135" s="529"/>
      <c r="T135" s="529"/>
      <c r="U135" s="529"/>
      <c r="V135" s="529"/>
      <c r="W135" s="529"/>
      <c r="X135" s="530"/>
      <c r="Y135" s="471" t="s">
        <v>21</v>
      </c>
      <c r="Z135" s="472"/>
      <c r="AA135" s="472"/>
      <c r="AB135" s="688"/>
      <c r="AC135" s="454" t="s">
        <v>19</v>
      </c>
      <c r="AD135" s="529"/>
      <c r="AE135" s="529"/>
      <c r="AF135" s="529"/>
      <c r="AG135" s="529"/>
      <c r="AH135" s="528" t="s">
        <v>20</v>
      </c>
      <c r="AI135" s="529"/>
      <c r="AJ135" s="529"/>
      <c r="AK135" s="529"/>
      <c r="AL135" s="529"/>
      <c r="AM135" s="529"/>
      <c r="AN135" s="529"/>
      <c r="AO135" s="529"/>
      <c r="AP135" s="529"/>
      <c r="AQ135" s="529"/>
      <c r="AR135" s="529"/>
      <c r="AS135" s="529"/>
      <c r="AT135" s="530"/>
      <c r="AU135" s="471" t="s">
        <v>21</v>
      </c>
      <c r="AV135" s="472"/>
      <c r="AW135" s="472"/>
      <c r="AX135" s="473"/>
    </row>
    <row r="136" spans="1:50" ht="24.75" customHeight="1" x14ac:dyDescent="0.15">
      <c r="A136" s="917"/>
      <c r="B136" s="918"/>
      <c r="C136" s="918"/>
      <c r="D136" s="918"/>
      <c r="E136" s="918"/>
      <c r="F136" s="919"/>
      <c r="G136" s="531"/>
      <c r="H136" s="532"/>
      <c r="I136" s="532"/>
      <c r="J136" s="532"/>
      <c r="K136" s="533"/>
      <c r="L136" s="525"/>
      <c r="M136" s="526"/>
      <c r="N136" s="526"/>
      <c r="O136" s="526"/>
      <c r="P136" s="526"/>
      <c r="Q136" s="526"/>
      <c r="R136" s="526"/>
      <c r="S136" s="526"/>
      <c r="T136" s="526"/>
      <c r="U136" s="526"/>
      <c r="V136" s="526"/>
      <c r="W136" s="526"/>
      <c r="X136" s="527"/>
      <c r="Y136" s="479"/>
      <c r="Z136" s="480"/>
      <c r="AA136" s="480"/>
      <c r="AB136" s="695"/>
      <c r="AC136" s="531"/>
      <c r="AD136" s="532"/>
      <c r="AE136" s="532"/>
      <c r="AF136" s="532"/>
      <c r="AG136" s="533"/>
      <c r="AH136" s="525"/>
      <c r="AI136" s="526"/>
      <c r="AJ136" s="526"/>
      <c r="AK136" s="526"/>
      <c r="AL136" s="526"/>
      <c r="AM136" s="526"/>
      <c r="AN136" s="526"/>
      <c r="AO136" s="526"/>
      <c r="AP136" s="526"/>
      <c r="AQ136" s="526"/>
      <c r="AR136" s="526"/>
      <c r="AS136" s="526"/>
      <c r="AT136" s="527"/>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7"/>
      <c r="B147" s="918"/>
      <c r="C147" s="918"/>
      <c r="D147" s="918"/>
      <c r="E147" s="918"/>
      <c r="F147" s="919"/>
      <c r="G147" s="476" t="s">
        <v>445</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319</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83"/>
    </row>
    <row r="148" spans="1:50" ht="24.75" customHeight="1" x14ac:dyDescent="0.15">
      <c r="A148" s="917"/>
      <c r="B148" s="918"/>
      <c r="C148" s="918"/>
      <c r="D148" s="918"/>
      <c r="E148" s="918"/>
      <c r="F148" s="919"/>
      <c r="G148" s="454" t="s">
        <v>19</v>
      </c>
      <c r="H148" s="529"/>
      <c r="I148" s="529"/>
      <c r="J148" s="529"/>
      <c r="K148" s="529"/>
      <c r="L148" s="528" t="s">
        <v>20</v>
      </c>
      <c r="M148" s="529"/>
      <c r="N148" s="529"/>
      <c r="O148" s="529"/>
      <c r="P148" s="529"/>
      <c r="Q148" s="529"/>
      <c r="R148" s="529"/>
      <c r="S148" s="529"/>
      <c r="T148" s="529"/>
      <c r="U148" s="529"/>
      <c r="V148" s="529"/>
      <c r="W148" s="529"/>
      <c r="X148" s="530"/>
      <c r="Y148" s="471" t="s">
        <v>21</v>
      </c>
      <c r="Z148" s="472"/>
      <c r="AA148" s="472"/>
      <c r="AB148" s="688"/>
      <c r="AC148" s="454" t="s">
        <v>19</v>
      </c>
      <c r="AD148" s="529"/>
      <c r="AE148" s="529"/>
      <c r="AF148" s="529"/>
      <c r="AG148" s="529"/>
      <c r="AH148" s="528" t="s">
        <v>20</v>
      </c>
      <c r="AI148" s="529"/>
      <c r="AJ148" s="529"/>
      <c r="AK148" s="529"/>
      <c r="AL148" s="529"/>
      <c r="AM148" s="529"/>
      <c r="AN148" s="529"/>
      <c r="AO148" s="529"/>
      <c r="AP148" s="529"/>
      <c r="AQ148" s="529"/>
      <c r="AR148" s="529"/>
      <c r="AS148" s="529"/>
      <c r="AT148" s="530"/>
      <c r="AU148" s="471" t="s">
        <v>21</v>
      </c>
      <c r="AV148" s="472"/>
      <c r="AW148" s="472"/>
      <c r="AX148" s="473"/>
    </row>
    <row r="149" spans="1:50" ht="24.75" customHeight="1" x14ac:dyDescent="0.15">
      <c r="A149" s="917"/>
      <c r="B149" s="918"/>
      <c r="C149" s="918"/>
      <c r="D149" s="918"/>
      <c r="E149" s="918"/>
      <c r="F149" s="919"/>
      <c r="G149" s="531"/>
      <c r="H149" s="532"/>
      <c r="I149" s="532"/>
      <c r="J149" s="532"/>
      <c r="K149" s="533"/>
      <c r="L149" s="525"/>
      <c r="M149" s="526"/>
      <c r="N149" s="526"/>
      <c r="O149" s="526"/>
      <c r="P149" s="526"/>
      <c r="Q149" s="526"/>
      <c r="R149" s="526"/>
      <c r="S149" s="526"/>
      <c r="T149" s="526"/>
      <c r="U149" s="526"/>
      <c r="V149" s="526"/>
      <c r="W149" s="526"/>
      <c r="X149" s="527"/>
      <c r="Y149" s="479"/>
      <c r="Z149" s="480"/>
      <c r="AA149" s="480"/>
      <c r="AB149" s="695"/>
      <c r="AC149" s="531"/>
      <c r="AD149" s="532"/>
      <c r="AE149" s="532"/>
      <c r="AF149" s="532"/>
      <c r="AG149" s="533"/>
      <c r="AH149" s="525"/>
      <c r="AI149" s="526"/>
      <c r="AJ149" s="526"/>
      <c r="AK149" s="526"/>
      <c r="AL149" s="526"/>
      <c r="AM149" s="526"/>
      <c r="AN149" s="526"/>
      <c r="AO149" s="526"/>
      <c r="AP149" s="526"/>
      <c r="AQ149" s="526"/>
      <c r="AR149" s="526"/>
      <c r="AS149" s="526"/>
      <c r="AT149" s="527"/>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320</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446</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83"/>
    </row>
    <row r="162" spans="1:50" ht="24.75" customHeight="1" x14ac:dyDescent="0.15">
      <c r="A162" s="917"/>
      <c r="B162" s="918"/>
      <c r="C162" s="918"/>
      <c r="D162" s="918"/>
      <c r="E162" s="918"/>
      <c r="F162" s="919"/>
      <c r="G162" s="454" t="s">
        <v>19</v>
      </c>
      <c r="H162" s="529"/>
      <c r="I162" s="529"/>
      <c r="J162" s="529"/>
      <c r="K162" s="529"/>
      <c r="L162" s="528" t="s">
        <v>20</v>
      </c>
      <c r="M162" s="529"/>
      <c r="N162" s="529"/>
      <c r="O162" s="529"/>
      <c r="P162" s="529"/>
      <c r="Q162" s="529"/>
      <c r="R162" s="529"/>
      <c r="S162" s="529"/>
      <c r="T162" s="529"/>
      <c r="U162" s="529"/>
      <c r="V162" s="529"/>
      <c r="W162" s="529"/>
      <c r="X162" s="530"/>
      <c r="Y162" s="471" t="s">
        <v>21</v>
      </c>
      <c r="Z162" s="472"/>
      <c r="AA162" s="472"/>
      <c r="AB162" s="688"/>
      <c r="AC162" s="454" t="s">
        <v>19</v>
      </c>
      <c r="AD162" s="529"/>
      <c r="AE162" s="529"/>
      <c r="AF162" s="529"/>
      <c r="AG162" s="529"/>
      <c r="AH162" s="528" t="s">
        <v>20</v>
      </c>
      <c r="AI162" s="529"/>
      <c r="AJ162" s="529"/>
      <c r="AK162" s="529"/>
      <c r="AL162" s="529"/>
      <c r="AM162" s="529"/>
      <c r="AN162" s="529"/>
      <c r="AO162" s="529"/>
      <c r="AP162" s="529"/>
      <c r="AQ162" s="529"/>
      <c r="AR162" s="529"/>
      <c r="AS162" s="529"/>
      <c r="AT162" s="530"/>
      <c r="AU162" s="471" t="s">
        <v>21</v>
      </c>
      <c r="AV162" s="472"/>
      <c r="AW162" s="472"/>
      <c r="AX162" s="473"/>
    </row>
    <row r="163" spans="1:50" ht="24.75" customHeight="1" x14ac:dyDescent="0.15">
      <c r="A163" s="917"/>
      <c r="B163" s="918"/>
      <c r="C163" s="918"/>
      <c r="D163" s="918"/>
      <c r="E163" s="918"/>
      <c r="F163" s="919"/>
      <c r="G163" s="531"/>
      <c r="H163" s="532"/>
      <c r="I163" s="532"/>
      <c r="J163" s="532"/>
      <c r="K163" s="533"/>
      <c r="L163" s="525"/>
      <c r="M163" s="526"/>
      <c r="N163" s="526"/>
      <c r="O163" s="526"/>
      <c r="P163" s="526"/>
      <c r="Q163" s="526"/>
      <c r="R163" s="526"/>
      <c r="S163" s="526"/>
      <c r="T163" s="526"/>
      <c r="U163" s="526"/>
      <c r="V163" s="526"/>
      <c r="W163" s="526"/>
      <c r="X163" s="527"/>
      <c r="Y163" s="479"/>
      <c r="Z163" s="480"/>
      <c r="AA163" s="480"/>
      <c r="AB163" s="695"/>
      <c r="AC163" s="531"/>
      <c r="AD163" s="532"/>
      <c r="AE163" s="532"/>
      <c r="AF163" s="532"/>
      <c r="AG163" s="533"/>
      <c r="AH163" s="525"/>
      <c r="AI163" s="526"/>
      <c r="AJ163" s="526"/>
      <c r="AK163" s="526"/>
      <c r="AL163" s="526"/>
      <c r="AM163" s="526"/>
      <c r="AN163" s="526"/>
      <c r="AO163" s="526"/>
      <c r="AP163" s="526"/>
      <c r="AQ163" s="526"/>
      <c r="AR163" s="526"/>
      <c r="AS163" s="526"/>
      <c r="AT163" s="527"/>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7"/>
      <c r="B174" s="918"/>
      <c r="C174" s="918"/>
      <c r="D174" s="918"/>
      <c r="E174" s="918"/>
      <c r="F174" s="919"/>
      <c r="G174" s="476" t="s">
        <v>447</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448</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83"/>
    </row>
    <row r="175" spans="1:50" ht="25.5" customHeight="1" x14ac:dyDescent="0.15">
      <c r="A175" s="917"/>
      <c r="B175" s="918"/>
      <c r="C175" s="918"/>
      <c r="D175" s="918"/>
      <c r="E175" s="918"/>
      <c r="F175" s="919"/>
      <c r="G175" s="454" t="s">
        <v>19</v>
      </c>
      <c r="H175" s="529"/>
      <c r="I175" s="529"/>
      <c r="J175" s="529"/>
      <c r="K175" s="529"/>
      <c r="L175" s="528" t="s">
        <v>20</v>
      </c>
      <c r="M175" s="529"/>
      <c r="N175" s="529"/>
      <c r="O175" s="529"/>
      <c r="P175" s="529"/>
      <c r="Q175" s="529"/>
      <c r="R175" s="529"/>
      <c r="S175" s="529"/>
      <c r="T175" s="529"/>
      <c r="U175" s="529"/>
      <c r="V175" s="529"/>
      <c r="W175" s="529"/>
      <c r="X175" s="530"/>
      <c r="Y175" s="471" t="s">
        <v>21</v>
      </c>
      <c r="Z175" s="472"/>
      <c r="AA175" s="472"/>
      <c r="AB175" s="688"/>
      <c r="AC175" s="454" t="s">
        <v>19</v>
      </c>
      <c r="AD175" s="529"/>
      <c r="AE175" s="529"/>
      <c r="AF175" s="529"/>
      <c r="AG175" s="529"/>
      <c r="AH175" s="528" t="s">
        <v>20</v>
      </c>
      <c r="AI175" s="529"/>
      <c r="AJ175" s="529"/>
      <c r="AK175" s="529"/>
      <c r="AL175" s="529"/>
      <c r="AM175" s="529"/>
      <c r="AN175" s="529"/>
      <c r="AO175" s="529"/>
      <c r="AP175" s="529"/>
      <c r="AQ175" s="529"/>
      <c r="AR175" s="529"/>
      <c r="AS175" s="529"/>
      <c r="AT175" s="530"/>
      <c r="AU175" s="471" t="s">
        <v>21</v>
      </c>
      <c r="AV175" s="472"/>
      <c r="AW175" s="472"/>
      <c r="AX175" s="473"/>
    </row>
    <row r="176" spans="1:50" ht="24.75" customHeight="1" x14ac:dyDescent="0.15">
      <c r="A176" s="917"/>
      <c r="B176" s="918"/>
      <c r="C176" s="918"/>
      <c r="D176" s="918"/>
      <c r="E176" s="918"/>
      <c r="F176" s="919"/>
      <c r="G176" s="531"/>
      <c r="H176" s="532"/>
      <c r="I176" s="532"/>
      <c r="J176" s="532"/>
      <c r="K176" s="533"/>
      <c r="L176" s="525"/>
      <c r="M176" s="526"/>
      <c r="N176" s="526"/>
      <c r="O176" s="526"/>
      <c r="P176" s="526"/>
      <c r="Q176" s="526"/>
      <c r="R176" s="526"/>
      <c r="S176" s="526"/>
      <c r="T176" s="526"/>
      <c r="U176" s="526"/>
      <c r="V176" s="526"/>
      <c r="W176" s="526"/>
      <c r="X176" s="527"/>
      <c r="Y176" s="479"/>
      <c r="Z176" s="480"/>
      <c r="AA176" s="480"/>
      <c r="AB176" s="695"/>
      <c r="AC176" s="531"/>
      <c r="AD176" s="532"/>
      <c r="AE176" s="532"/>
      <c r="AF176" s="532"/>
      <c r="AG176" s="533"/>
      <c r="AH176" s="525"/>
      <c r="AI176" s="526"/>
      <c r="AJ176" s="526"/>
      <c r="AK176" s="526"/>
      <c r="AL176" s="526"/>
      <c r="AM176" s="526"/>
      <c r="AN176" s="526"/>
      <c r="AO176" s="526"/>
      <c r="AP176" s="526"/>
      <c r="AQ176" s="526"/>
      <c r="AR176" s="526"/>
      <c r="AS176" s="526"/>
      <c r="AT176" s="527"/>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7"/>
      <c r="B187" s="918"/>
      <c r="C187" s="918"/>
      <c r="D187" s="918"/>
      <c r="E187" s="918"/>
      <c r="F187" s="919"/>
      <c r="G187" s="476" t="s">
        <v>450</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449</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83"/>
    </row>
    <row r="188" spans="1:50" ht="24.75" customHeight="1" x14ac:dyDescent="0.15">
      <c r="A188" s="917"/>
      <c r="B188" s="918"/>
      <c r="C188" s="918"/>
      <c r="D188" s="918"/>
      <c r="E188" s="918"/>
      <c r="F188" s="919"/>
      <c r="G188" s="454" t="s">
        <v>19</v>
      </c>
      <c r="H188" s="529"/>
      <c r="I188" s="529"/>
      <c r="J188" s="529"/>
      <c r="K188" s="529"/>
      <c r="L188" s="528" t="s">
        <v>20</v>
      </c>
      <c r="M188" s="529"/>
      <c r="N188" s="529"/>
      <c r="O188" s="529"/>
      <c r="P188" s="529"/>
      <c r="Q188" s="529"/>
      <c r="R188" s="529"/>
      <c r="S188" s="529"/>
      <c r="T188" s="529"/>
      <c r="U188" s="529"/>
      <c r="V188" s="529"/>
      <c r="W188" s="529"/>
      <c r="X188" s="530"/>
      <c r="Y188" s="471" t="s">
        <v>21</v>
      </c>
      <c r="Z188" s="472"/>
      <c r="AA188" s="472"/>
      <c r="AB188" s="688"/>
      <c r="AC188" s="454" t="s">
        <v>19</v>
      </c>
      <c r="AD188" s="529"/>
      <c r="AE188" s="529"/>
      <c r="AF188" s="529"/>
      <c r="AG188" s="529"/>
      <c r="AH188" s="528" t="s">
        <v>20</v>
      </c>
      <c r="AI188" s="529"/>
      <c r="AJ188" s="529"/>
      <c r="AK188" s="529"/>
      <c r="AL188" s="529"/>
      <c r="AM188" s="529"/>
      <c r="AN188" s="529"/>
      <c r="AO188" s="529"/>
      <c r="AP188" s="529"/>
      <c r="AQ188" s="529"/>
      <c r="AR188" s="529"/>
      <c r="AS188" s="529"/>
      <c r="AT188" s="530"/>
      <c r="AU188" s="471" t="s">
        <v>21</v>
      </c>
      <c r="AV188" s="472"/>
      <c r="AW188" s="472"/>
      <c r="AX188" s="473"/>
    </row>
    <row r="189" spans="1:50" ht="24.75" customHeight="1" x14ac:dyDescent="0.15">
      <c r="A189" s="917"/>
      <c r="B189" s="918"/>
      <c r="C189" s="918"/>
      <c r="D189" s="918"/>
      <c r="E189" s="918"/>
      <c r="F189" s="919"/>
      <c r="G189" s="531"/>
      <c r="H189" s="532"/>
      <c r="I189" s="532"/>
      <c r="J189" s="532"/>
      <c r="K189" s="533"/>
      <c r="L189" s="525"/>
      <c r="M189" s="526"/>
      <c r="N189" s="526"/>
      <c r="O189" s="526"/>
      <c r="P189" s="526"/>
      <c r="Q189" s="526"/>
      <c r="R189" s="526"/>
      <c r="S189" s="526"/>
      <c r="T189" s="526"/>
      <c r="U189" s="526"/>
      <c r="V189" s="526"/>
      <c r="W189" s="526"/>
      <c r="X189" s="527"/>
      <c r="Y189" s="479"/>
      <c r="Z189" s="480"/>
      <c r="AA189" s="480"/>
      <c r="AB189" s="695"/>
      <c r="AC189" s="531"/>
      <c r="AD189" s="532"/>
      <c r="AE189" s="532"/>
      <c r="AF189" s="532"/>
      <c r="AG189" s="533"/>
      <c r="AH189" s="525"/>
      <c r="AI189" s="526"/>
      <c r="AJ189" s="526"/>
      <c r="AK189" s="526"/>
      <c r="AL189" s="526"/>
      <c r="AM189" s="526"/>
      <c r="AN189" s="526"/>
      <c r="AO189" s="526"/>
      <c r="AP189" s="526"/>
      <c r="AQ189" s="526"/>
      <c r="AR189" s="526"/>
      <c r="AS189" s="526"/>
      <c r="AT189" s="527"/>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7"/>
      <c r="B200" s="918"/>
      <c r="C200" s="918"/>
      <c r="D200" s="918"/>
      <c r="E200" s="918"/>
      <c r="F200" s="919"/>
      <c r="G200" s="476" t="s">
        <v>451</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321</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83"/>
    </row>
    <row r="201" spans="1:50" ht="24.75" customHeight="1" x14ac:dyDescent="0.15">
      <c r="A201" s="917"/>
      <c r="B201" s="918"/>
      <c r="C201" s="918"/>
      <c r="D201" s="918"/>
      <c r="E201" s="918"/>
      <c r="F201" s="919"/>
      <c r="G201" s="454" t="s">
        <v>19</v>
      </c>
      <c r="H201" s="529"/>
      <c r="I201" s="529"/>
      <c r="J201" s="529"/>
      <c r="K201" s="529"/>
      <c r="L201" s="528" t="s">
        <v>20</v>
      </c>
      <c r="M201" s="529"/>
      <c r="N201" s="529"/>
      <c r="O201" s="529"/>
      <c r="P201" s="529"/>
      <c r="Q201" s="529"/>
      <c r="R201" s="529"/>
      <c r="S201" s="529"/>
      <c r="T201" s="529"/>
      <c r="U201" s="529"/>
      <c r="V201" s="529"/>
      <c r="W201" s="529"/>
      <c r="X201" s="530"/>
      <c r="Y201" s="471" t="s">
        <v>21</v>
      </c>
      <c r="Z201" s="472"/>
      <c r="AA201" s="472"/>
      <c r="AB201" s="688"/>
      <c r="AC201" s="454" t="s">
        <v>19</v>
      </c>
      <c r="AD201" s="529"/>
      <c r="AE201" s="529"/>
      <c r="AF201" s="529"/>
      <c r="AG201" s="529"/>
      <c r="AH201" s="528" t="s">
        <v>20</v>
      </c>
      <c r="AI201" s="529"/>
      <c r="AJ201" s="529"/>
      <c r="AK201" s="529"/>
      <c r="AL201" s="529"/>
      <c r="AM201" s="529"/>
      <c r="AN201" s="529"/>
      <c r="AO201" s="529"/>
      <c r="AP201" s="529"/>
      <c r="AQ201" s="529"/>
      <c r="AR201" s="529"/>
      <c r="AS201" s="529"/>
      <c r="AT201" s="530"/>
      <c r="AU201" s="471" t="s">
        <v>21</v>
      </c>
      <c r="AV201" s="472"/>
      <c r="AW201" s="472"/>
      <c r="AX201" s="473"/>
    </row>
    <row r="202" spans="1:50" ht="24.75" customHeight="1" x14ac:dyDescent="0.15">
      <c r="A202" s="917"/>
      <c r="B202" s="918"/>
      <c r="C202" s="918"/>
      <c r="D202" s="918"/>
      <c r="E202" s="918"/>
      <c r="F202" s="919"/>
      <c r="G202" s="531"/>
      <c r="H202" s="532"/>
      <c r="I202" s="532"/>
      <c r="J202" s="532"/>
      <c r="K202" s="533"/>
      <c r="L202" s="525"/>
      <c r="M202" s="526"/>
      <c r="N202" s="526"/>
      <c r="O202" s="526"/>
      <c r="P202" s="526"/>
      <c r="Q202" s="526"/>
      <c r="R202" s="526"/>
      <c r="S202" s="526"/>
      <c r="T202" s="526"/>
      <c r="U202" s="526"/>
      <c r="V202" s="526"/>
      <c r="W202" s="526"/>
      <c r="X202" s="527"/>
      <c r="Y202" s="479"/>
      <c r="Z202" s="480"/>
      <c r="AA202" s="480"/>
      <c r="AB202" s="695"/>
      <c r="AC202" s="531"/>
      <c r="AD202" s="532"/>
      <c r="AE202" s="532"/>
      <c r="AF202" s="532"/>
      <c r="AG202" s="533"/>
      <c r="AH202" s="525"/>
      <c r="AI202" s="526"/>
      <c r="AJ202" s="526"/>
      <c r="AK202" s="526"/>
      <c r="AL202" s="526"/>
      <c r="AM202" s="526"/>
      <c r="AN202" s="526"/>
      <c r="AO202" s="526"/>
      <c r="AP202" s="526"/>
      <c r="AQ202" s="526"/>
      <c r="AR202" s="526"/>
      <c r="AS202" s="526"/>
      <c r="AT202" s="527"/>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322</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452</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83"/>
    </row>
    <row r="215" spans="1:50" ht="24.75" customHeight="1" x14ac:dyDescent="0.15">
      <c r="A215" s="917"/>
      <c r="B215" s="918"/>
      <c r="C215" s="918"/>
      <c r="D215" s="918"/>
      <c r="E215" s="918"/>
      <c r="F215" s="919"/>
      <c r="G215" s="454" t="s">
        <v>19</v>
      </c>
      <c r="H215" s="529"/>
      <c r="I215" s="529"/>
      <c r="J215" s="529"/>
      <c r="K215" s="529"/>
      <c r="L215" s="528" t="s">
        <v>20</v>
      </c>
      <c r="M215" s="529"/>
      <c r="N215" s="529"/>
      <c r="O215" s="529"/>
      <c r="P215" s="529"/>
      <c r="Q215" s="529"/>
      <c r="R215" s="529"/>
      <c r="S215" s="529"/>
      <c r="T215" s="529"/>
      <c r="U215" s="529"/>
      <c r="V215" s="529"/>
      <c r="W215" s="529"/>
      <c r="X215" s="530"/>
      <c r="Y215" s="471" t="s">
        <v>21</v>
      </c>
      <c r="Z215" s="472"/>
      <c r="AA215" s="472"/>
      <c r="AB215" s="688"/>
      <c r="AC215" s="454" t="s">
        <v>19</v>
      </c>
      <c r="AD215" s="529"/>
      <c r="AE215" s="529"/>
      <c r="AF215" s="529"/>
      <c r="AG215" s="529"/>
      <c r="AH215" s="528" t="s">
        <v>20</v>
      </c>
      <c r="AI215" s="529"/>
      <c r="AJ215" s="529"/>
      <c r="AK215" s="529"/>
      <c r="AL215" s="529"/>
      <c r="AM215" s="529"/>
      <c r="AN215" s="529"/>
      <c r="AO215" s="529"/>
      <c r="AP215" s="529"/>
      <c r="AQ215" s="529"/>
      <c r="AR215" s="529"/>
      <c r="AS215" s="529"/>
      <c r="AT215" s="530"/>
      <c r="AU215" s="471" t="s">
        <v>21</v>
      </c>
      <c r="AV215" s="472"/>
      <c r="AW215" s="472"/>
      <c r="AX215" s="473"/>
    </row>
    <row r="216" spans="1:50" ht="24.75" customHeight="1" x14ac:dyDescent="0.15">
      <c r="A216" s="917"/>
      <c r="B216" s="918"/>
      <c r="C216" s="918"/>
      <c r="D216" s="918"/>
      <c r="E216" s="918"/>
      <c r="F216" s="919"/>
      <c r="G216" s="531"/>
      <c r="H216" s="532"/>
      <c r="I216" s="532"/>
      <c r="J216" s="532"/>
      <c r="K216" s="533"/>
      <c r="L216" s="525"/>
      <c r="M216" s="526"/>
      <c r="N216" s="526"/>
      <c r="O216" s="526"/>
      <c r="P216" s="526"/>
      <c r="Q216" s="526"/>
      <c r="R216" s="526"/>
      <c r="S216" s="526"/>
      <c r="T216" s="526"/>
      <c r="U216" s="526"/>
      <c r="V216" s="526"/>
      <c r="W216" s="526"/>
      <c r="X216" s="527"/>
      <c r="Y216" s="479"/>
      <c r="Z216" s="480"/>
      <c r="AA216" s="480"/>
      <c r="AB216" s="695"/>
      <c r="AC216" s="531"/>
      <c r="AD216" s="532"/>
      <c r="AE216" s="532"/>
      <c r="AF216" s="532"/>
      <c r="AG216" s="533"/>
      <c r="AH216" s="525"/>
      <c r="AI216" s="526"/>
      <c r="AJ216" s="526"/>
      <c r="AK216" s="526"/>
      <c r="AL216" s="526"/>
      <c r="AM216" s="526"/>
      <c r="AN216" s="526"/>
      <c r="AO216" s="526"/>
      <c r="AP216" s="526"/>
      <c r="AQ216" s="526"/>
      <c r="AR216" s="526"/>
      <c r="AS216" s="526"/>
      <c r="AT216" s="527"/>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7"/>
      <c r="B227" s="918"/>
      <c r="C227" s="918"/>
      <c r="D227" s="918"/>
      <c r="E227" s="918"/>
      <c r="F227" s="919"/>
      <c r="G227" s="476" t="s">
        <v>453</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454</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83"/>
    </row>
    <row r="228" spans="1:50" ht="25.5" customHeight="1" x14ac:dyDescent="0.15">
      <c r="A228" s="917"/>
      <c r="B228" s="918"/>
      <c r="C228" s="918"/>
      <c r="D228" s="918"/>
      <c r="E228" s="918"/>
      <c r="F228" s="919"/>
      <c r="G228" s="454" t="s">
        <v>19</v>
      </c>
      <c r="H228" s="529"/>
      <c r="I228" s="529"/>
      <c r="J228" s="529"/>
      <c r="K228" s="529"/>
      <c r="L228" s="528" t="s">
        <v>20</v>
      </c>
      <c r="M228" s="529"/>
      <c r="N228" s="529"/>
      <c r="O228" s="529"/>
      <c r="P228" s="529"/>
      <c r="Q228" s="529"/>
      <c r="R228" s="529"/>
      <c r="S228" s="529"/>
      <c r="T228" s="529"/>
      <c r="U228" s="529"/>
      <c r="V228" s="529"/>
      <c r="W228" s="529"/>
      <c r="X228" s="530"/>
      <c r="Y228" s="471" t="s">
        <v>21</v>
      </c>
      <c r="Z228" s="472"/>
      <c r="AA228" s="472"/>
      <c r="AB228" s="688"/>
      <c r="AC228" s="454" t="s">
        <v>19</v>
      </c>
      <c r="AD228" s="529"/>
      <c r="AE228" s="529"/>
      <c r="AF228" s="529"/>
      <c r="AG228" s="529"/>
      <c r="AH228" s="528" t="s">
        <v>20</v>
      </c>
      <c r="AI228" s="529"/>
      <c r="AJ228" s="529"/>
      <c r="AK228" s="529"/>
      <c r="AL228" s="529"/>
      <c r="AM228" s="529"/>
      <c r="AN228" s="529"/>
      <c r="AO228" s="529"/>
      <c r="AP228" s="529"/>
      <c r="AQ228" s="529"/>
      <c r="AR228" s="529"/>
      <c r="AS228" s="529"/>
      <c r="AT228" s="530"/>
      <c r="AU228" s="471" t="s">
        <v>21</v>
      </c>
      <c r="AV228" s="472"/>
      <c r="AW228" s="472"/>
      <c r="AX228" s="473"/>
    </row>
    <row r="229" spans="1:50" ht="24.75" customHeight="1" x14ac:dyDescent="0.15">
      <c r="A229" s="917"/>
      <c r="B229" s="918"/>
      <c r="C229" s="918"/>
      <c r="D229" s="918"/>
      <c r="E229" s="918"/>
      <c r="F229" s="919"/>
      <c r="G229" s="531"/>
      <c r="H229" s="532"/>
      <c r="I229" s="532"/>
      <c r="J229" s="532"/>
      <c r="K229" s="533"/>
      <c r="L229" s="525"/>
      <c r="M229" s="526"/>
      <c r="N229" s="526"/>
      <c r="O229" s="526"/>
      <c r="P229" s="526"/>
      <c r="Q229" s="526"/>
      <c r="R229" s="526"/>
      <c r="S229" s="526"/>
      <c r="T229" s="526"/>
      <c r="U229" s="526"/>
      <c r="V229" s="526"/>
      <c r="W229" s="526"/>
      <c r="X229" s="527"/>
      <c r="Y229" s="479"/>
      <c r="Z229" s="480"/>
      <c r="AA229" s="480"/>
      <c r="AB229" s="695"/>
      <c r="AC229" s="531"/>
      <c r="AD229" s="532"/>
      <c r="AE229" s="532"/>
      <c r="AF229" s="532"/>
      <c r="AG229" s="533"/>
      <c r="AH229" s="525"/>
      <c r="AI229" s="526"/>
      <c r="AJ229" s="526"/>
      <c r="AK229" s="526"/>
      <c r="AL229" s="526"/>
      <c r="AM229" s="526"/>
      <c r="AN229" s="526"/>
      <c r="AO229" s="526"/>
      <c r="AP229" s="526"/>
      <c r="AQ229" s="526"/>
      <c r="AR229" s="526"/>
      <c r="AS229" s="526"/>
      <c r="AT229" s="527"/>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7"/>
      <c r="B240" s="918"/>
      <c r="C240" s="918"/>
      <c r="D240" s="918"/>
      <c r="E240" s="918"/>
      <c r="F240" s="919"/>
      <c r="G240" s="476" t="s">
        <v>455</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456</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83"/>
    </row>
    <row r="241" spans="1:50" ht="24.75" customHeight="1" x14ac:dyDescent="0.15">
      <c r="A241" s="917"/>
      <c r="B241" s="918"/>
      <c r="C241" s="918"/>
      <c r="D241" s="918"/>
      <c r="E241" s="918"/>
      <c r="F241" s="919"/>
      <c r="G241" s="454" t="s">
        <v>19</v>
      </c>
      <c r="H241" s="529"/>
      <c r="I241" s="529"/>
      <c r="J241" s="529"/>
      <c r="K241" s="529"/>
      <c r="L241" s="528" t="s">
        <v>20</v>
      </c>
      <c r="M241" s="529"/>
      <c r="N241" s="529"/>
      <c r="O241" s="529"/>
      <c r="P241" s="529"/>
      <c r="Q241" s="529"/>
      <c r="R241" s="529"/>
      <c r="S241" s="529"/>
      <c r="T241" s="529"/>
      <c r="U241" s="529"/>
      <c r="V241" s="529"/>
      <c r="W241" s="529"/>
      <c r="X241" s="530"/>
      <c r="Y241" s="471" t="s">
        <v>21</v>
      </c>
      <c r="Z241" s="472"/>
      <c r="AA241" s="472"/>
      <c r="AB241" s="688"/>
      <c r="AC241" s="454" t="s">
        <v>19</v>
      </c>
      <c r="AD241" s="529"/>
      <c r="AE241" s="529"/>
      <c r="AF241" s="529"/>
      <c r="AG241" s="529"/>
      <c r="AH241" s="528" t="s">
        <v>20</v>
      </c>
      <c r="AI241" s="529"/>
      <c r="AJ241" s="529"/>
      <c r="AK241" s="529"/>
      <c r="AL241" s="529"/>
      <c r="AM241" s="529"/>
      <c r="AN241" s="529"/>
      <c r="AO241" s="529"/>
      <c r="AP241" s="529"/>
      <c r="AQ241" s="529"/>
      <c r="AR241" s="529"/>
      <c r="AS241" s="529"/>
      <c r="AT241" s="530"/>
      <c r="AU241" s="471" t="s">
        <v>21</v>
      </c>
      <c r="AV241" s="472"/>
      <c r="AW241" s="472"/>
      <c r="AX241" s="473"/>
    </row>
    <row r="242" spans="1:50" ht="24.75" customHeight="1" x14ac:dyDescent="0.15">
      <c r="A242" s="917"/>
      <c r="B242" s="918"/>
      <c r="C242" s="918"/>
      <c r="D242" s="918"/>
      <c r="E242" s="918"/>
      <c r="F242" s="919"/>
      <c r="G242" s="531"/>
      <c r="H242" s="532"/>
      <c r="I242" s="532"/>
      <c r="J242" s="532"/>
      <c r="K242" s="533"/>
      <c r="L242" s="525"/>
      <c r="M242" s="526"/>
      <c r="N242" s="526"/>
      <c r="O242" s="526"/>
      <c r="P242" s="526"/>
      <c r="Q242" s="526"/>
      <c r="R242" s="526"/>
      <c r="S242" s="526"/>
      <c r="T242" s="526"/>
      <c r="U242" s="526"/>
      <c r="V242" s="526"/>
      <c r="W242" s="526"/>
      <c r="X242" s="527"/>
      <c r="Y242" s="479"/>
      <c r="Z242" s="480"/>
      <c r="AA242" s="480"/>
      <c r="AB242" s="695"/>
      <c r="AC242" s="531"/>
      <c r="AD242" s="532"/>
      <c r="AE242" s="532"/>
      <c r="AF242" s="532"/>
      <c r="AG242" s="533"/>
      <c r="AH242" s="525"/>
      <c r="AI242" s="526"/>
      <c r="AJ242" s="526"/>
      <c r="AK242" s="526"/>
      <c r="AL242" s="526"/>
      <c r="AM242" s="526"/>
      <c r="AN242" s="526"/>
      <c r="AO242" s="526"/>
      <c r="AP242" s="526"/>
      <c r="AQ242" s="526"/>
      <c r="AR242" s="526"/>
      <c r="AS242" s="526"/>
      <c r="AT242" s="527"/>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7"/>
      <c r="B253" s="918"/>
      <c r="C253" s="918"/>
      <c r="D253" s="918"/>
      <c r="E253" s="918"/>
      <c r="F253" s="919"/>
      <c r="G253" s="476" t="s">
        <v>457</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323</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83"/>
    </row>
    <row r="254" spans="1:50" ht="24.75" customHeight="1" x14ac:dyDescent="0.15">
      <c r="A254" s="917"/>
      <c r="B254" s="918"/>
      <c r="C254" s="918"/>
      <c r="D254" s="918"/>
      <c r="E254" s="918"/>
      <c r="F254" s="919"/>
      <c r="G254" s="454" t="s">
        <v>19</v>
      </c>
      <c r="H254" s="529"/>
      <c r="I254" s="529"/>
      <c r="J254" s="529"/>
      <c r="K254" s="529"/>
      <c r="L254" s="528" t="s">
        <v>20</v>
      </c>
      <c r="M254" s="529"/>
      <c r="N254" s="529"/>
      <c r="O254" s="529"/>
      <c r="P254" s="529"/>
      <c r="Q254" s="529"/>
      <c r="R254" s="529"/>
      <c r="S254" s="529"/>
      <c r="T254" s="529"/>
      <c r="U254" s="529"/>
      <c r="V254" s="529"/>
      <c r="W254" s="529"/>
      <c r="X254" s="530"/>
      <c r="Y254" s="471" t="s">
        <v>21</v>
      </c>
      <c r="Z254" s="472"/>
      <c r="AA254" s="472"/>
      <c r="AB254" s="688"/>
      <c r="AC254" s="454" t="s">
        <v>19</v>
      </c>
      <c r="AD254" s="529"/>
      <c r="AE254" s="529"/>
      <c r="AF254" s="529"/>
      <c r="AG254" s="529"/>
      <c r="AH254" s="528" t="s">
        <v>20</v>
      </c>
      <c r="AI254" s="529"/>
      <c r="AJ254" s="529"/>
      <c r="AK254" s="529"/>
      <c r="AL254" s="529"/>
      <c r="AM254" s="529"/>
      <c r="AN254" s="529"/>
      <c r="AO254" s="529"/>
      <c r="AP254" s="529"/>
      <c r="AQ254" s="529"/>
      <c r="AR254" s="529"/>
      <c r="AS254" s="529"/>
      <c r="AT254" s="530"/>
      <c r="AU254" s="471" t="s">
        <v>21</v>
      </c>
      <c r="AV254" s="472"/>
      <c r="AW254" s="472"/>
      <c r="AX254" s="473"/>
    </row>
    <row r="255" spans="1:50" ht="24.75" customHeight="1" x14ac:dyDescent="0.15">
      <c r="A255" s="917"/>
      <c r="B255" s="918"/>
      <c r="C255" s="918"/>
      <c r="D255" s="918"/>
      <c r="E255" s="918"/>
      <c r="F255" s="919"/>
      <c r="G255" s="531"/>
      <c r="H255" s="532"/>
      <c r="I255" s="532"/>
      <c r="J255" s="532"/>
      <c r="K255" s="533"/>
      <c r="L255" s="525"/>
      <c r="M255" s="526"/>
      <c r="N255" s="526"/>
      <c r="O255" s="526"/>
      <c r="P255" s="526"/>
      <c r="Q255" s="526"/>
      <c r="R255" s="526"/>
      <c r="S255" s="526"/>
      <c r="T255" s="526"/>
      <c r="U255" s="526"/>
      <c r="V255" s="526"/>
      <c r="W255" s="526"/>
      <c r="X255" s="527"/>
      <c r="Y255" s="479"/>
      <c r="Z255" s="480"/>
      <c r="AA255" s="480"/>
      <c r="AB255" s="695"/>
      <c r="AC255" s="531"/>
      <c r="AD255" s="532"/>
      <c r="AE255" s="532"/>
      <c r="AF255" s="532"/>
      <c r="AG255" s="533"/>
      <c r="AH255" s="525"/>
      <c r="AI255" s="526"/>
      <c r="AJ255" s="526"/>
      <c r="AK255" s="526"/>
      <c r="AL255" s="526"/>
      <c r="AM255" s="526"/>
      <c r="AN255" s="526"/>
      <c r="AO255" s="526"/>
      <c r="AP255" s="526"/>
      <c r="AQ255" s="526"/>
      <c r="AR255" s="526"/>
      <c r="AS255" s="526"/>
      <c r="AT255" s="527"/>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2" t="s">
        <v>463</v>
      </c>
      <c r="K3" s="242"/>
      <c r="L3" s="242"/>
      <c r="M3" s="242"/>
      <c r="N3" s="242"/>
      <c r="O3" s="242"/>
      <c r="P3" s="232" t="s">
        <v>398</v>
      </c>
      <c r="Q3" s="232"/>
      <c r="R3" s="232"/>
      <c r="S3" s="232"/>
      <c r="T3" s="232"/>
      <c r="U3" s="232"/>
      <c r="V3" s="232"/>
      <c r="W3" s="232"/>
      <c r="X3" s="232"/>
      <c r="Y3" s="232" t="s">
        <v>459</v>
      </c>
      <c r="Z3" s="232"/>
      <c r="AA3" s="232"/>
      <c r="AB3" s="232"/>
      <c r="AC3" s="242" t="s">
        <v>397</v>
      </c>
      <c r="AD3" s="242"/>
      <c r="AE3" s="242"/>
      <c r="AF3" s="242"/>
      <c r="AG3" s="242"/>
      <c r="AH3" s="232" t="s">
        <v>414</v>
      </c>
      <c r="AI3" s="232"/>
      <c r="AJ3" s="232"/>
      <c r="AK3" s="232"/>
      <c r="AL3" s="232" t="s">
        <v>23</v>
      </c>
      <c r="AM3" s="232"/>
      <c r="AN3" s="232"/>
      <c r="AO3" s="234"/>
      <c r="AP3" s="109" t="s">
        <v>464</v>
      </c>
      <c r="AQ3" s="242"/>
      <c r="AR3" s="242"/>
      <c r="AS3" s="242"/>
      <c r="AT3" s="242"/>
      <c r="AU3" s="242"/>
      <c r="AV3" s="242"/>
      <c r="AW3" s="242"/>
      <c r="AX3" s="242"/>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2" t="s">
        <v>463</v>
      </c>
      <c r="K36" s="242"/>
      <c r="L36" s="242"/>
      <c r="M36" s="242"/>
      <c r="N36" s="242"/>
      <c r="O36" s="242"/>
      <c r="P36" s="232" t="s">
        <v>398</v>
      </c>
      <c r="Q36" s="232"/>
      <c r="R36" s="232"/>
      <c r="S36" s="232"/>
      <c r="T36" s="232"/>
      <c r="U36" s="232"/>
      <c r="V36" s="232"/>
      <c r="W36" s="232"/>
      <c r="X36" s="232"/>
      <c r="Y36" s="232" t="s">
        <v>459</v>
      </c>
      <c r="Z36" s="232"/>
      <c r="AA36" s="232"/>
      <c r="AB36" s="232"/>
      <c r="AC36" s="242" t="s">
        <v>397</v>
      </c>
      <c r="AD36" s="242"/>
      <c r="AE36" s="242"/>
      <c r="AF36" s="242"/>
      <c r="AG36" s="242"/>
      <c r="AH36" s="232" t="s">
        <v>414</v>
      </c>
      <c r="AI36" s="232"/>
      <c r="AJ36" s="232"/>
      <c r="AK36" s="232"/>
      <c r="AL36" s="232" t="s">
        <v>23</v>
      </c>
      <c r="AM36" s="232"/>
      <c r="AN36" s="232"/>
      <c r="AO36" s="234"/>
      <c r="AP36" s="242" t="s">
        <v>464</v>
      </c>
      <c r="AQ36" s="242"/>
      <c r="AR36" s="242"/>
      <c r="AS36" s="242"/>
      <c r="AT36" s="242"/>
      <c r="AU36" s="242"/>
      <c r="AV36" s="242"/>
      <c r="AW36" s="242"/>
      <c r="AX36" s="242"/>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2" t="s">
        <v>463</v>
      </c>
      <c r="K69" s="242"/>
      <c r="L69" s="242"/>
      <c r="M69" s="242"/>
      <c r="N69" s="242"/>
      <c r="O69" s="242"/>
      <c r="P69" s="232" t="s">
        <v>398</v>
      </c>
      <c r="Q69" s="232"/>
      <c r="R69" s="232"/>
      <c r="S69" s="232"/>
      <c r="T69" s="232"/>
      <c r="U69" s="232"/>
      <c r="V69" s="232"/>
      <c r="W69" s="232"/>
      <c r="X69" s="232"/>
      <c r="Y69" s="232" t="s">
        <v>459</v>
      </c>
      <c r="Z69" s="232"/>
      <c r="AA69" s="232"/>
      <c r="AB69" s="232"/>
      <c r="AC69" s="242" t="s">
        <v>397</v>
      </c>
      <c r="AD69" s="242"/>
      <c r="AE69" s="242"/>
      <c r="AF69" s="242"/>
      <c r="AG69" s="242"/>
      <c r="AH69" s="232" t="s">
        <v>414</v>
      </c>
      <c r="AI69" s="232"/>
      <c r="AJ69" s="232"/>
      <c r="AK69" s="232"/>
      <c r="AL69" s="232" t="s">
        <v>23</v>
      </c>
      <c r="AM69" s="232"/>
      <c r="AN69" s="232"/>
      <c r="AO69" s="234"/>
      <c r="AP69" s="242" t="s">
        <v>464</v>
      </c>
      <c r="AQ69" s="242"/>
      <c r="AR69" s="242"/>
      <c r="AS69" s="242"/>
      <c r="AT69" s="242"/>
      <c r="AU69" s="242"/>
      <c r="AV69" s="242"/>
      <c r="AW69" s="242"/>
      <c r="AX69" s="242"/>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2" t="s">
        <v>463</v>
      </c>
      <c r="K102" s="242"/>
      <c r="L102" s="242"/>
      <c r="M102" s="242"/>
      <c r="N102" s="242"/>
      <c r="O102" s="242"/>
      <c r="P102" s="232" t="s">
        <v>398</v>
      </c>
      <c r="Q102" s="232"/>
      <c r="R102" s="232"/>
      <c r="S102" s="232"/>
      <c r="T102" s="232"/>
      <c r="U102" s="232"/>
      <c r="V102" s="232"/>
      <c r="W102" s="232"/>
      <c r="X102" s="232"/>
      <c r="Y102" s="232" t="s">
        <v>459</v>
      </c>
      <c r="Z102" s="232"/>
      <c r="AA102" s="232"/>
      <c r="AB102" s="232"/>
      <c r="AC102" s="242" t="s">
        <v>397</v>
      </c>
      <c r="AD102" s="242"/>
      <c r="AE102" s="242"/>
      <c r="AF102" s="242"/>
      <c r="AG102" s="242"/>
      <c r="AH102" s="232" t="s">
        <v>414</v>
      </c>
      <c r="AI102" s="232"/>
      <c r="AJ102" s="232"/>
      <c r="AK102" s="232"/>
      <c r="AL102" s="232" t="s">
        <v>23</v>
      </c>
      <c r="AM102" s="232"/>
      <c r="AN102" s="232"/>
      <c r="AO102" s="234"/>
      <c r="AP102" s="242" t="s">
        <v>464</v>
      </c>
      <c r="AQ102" s="242"/>
      <c r="AR102" s="242"/>
      <c r="AS102" s="242"/>
      <c r="AT102" s="242"/>
      <c r="AU102" s="242"/>
      <c r="AV102" s="242"/>
      <c r="AW102" s="242"/>
      <c r="AX102" s="242"/>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2" t="s">
        <v>463</v>
      </c>
      <c r="K135" s="242"/>
      <c r="L135" s="242"/>
      <c r="M135" s="242"/>
      <c r="N135" s="242"/>
      <c r="O135" s="242"/>
      <c r="P135" s="232" t="s">
        <v>398</v>
      </c>
      <c r="Q135" s="232"/>
      <c r="R135" s="232"/>
      <c r="S135" s="232"/>
      <c r="T135" s="232"/>
      <c r="U135" s="232"/>
      <c r="V135" s="232"/>
      <c r="W135" s="232"/>
      <c r="X135" s="232"/>
      <c r="Y135" s="232" t="s">
        <v>459</v>
      </c>
      <c r="Z135" s="232"/>
      <c r="AA135" s="232"/>
      <c r="AB135" s="232"/>
      <c r="AC135" s="242" t="s">
        <v>397</v>
      </c>
      <c r="AD135" s="242"/>
      <c r="AE135" s="242"/>
      <c r="AF135" s="242"/>
      <c r="AG135" s="242"/>
      <c r="AH135" s="232" t="s">
        <v>414</v>
      </c>
      <c r="AI135" s="232"/>
      <c r="AJ135" s="232"/>
      <c r="AK135" s="232"/>
      <c r="AL135" s="232" t="s">
        <v>23</v>
      </c>
      <c r="AM135" s="232"/>
      <c r="AN135" s="232"/>
      <c r="AO135" s="234"/>
      <c r="AP135" s="242" t="s">
        <v>464</v>
      </c>
      <c r="AQ135" s="242"/>
      <c r="AR135" s="242"/>
      <c r="AS135" s="242"/>
      <c r="AT135" s="242"/>
      <c r="AU135" s="242"/>
      <c r="AV135" s="242"/>
      <c r="AW135" s="242"/>
      <c r="AX135" s="242"/>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2" t="s">
        <v>463</v>
      </c>
      <c r="K168" s="242"/>
      <c r="L168" s="242"/>
      <c r="M168" s="242"/>
      <c r="N168" s="242"/>
      <c r="O168" s="242"/>
      <c r="P168" s="232" t="s">
        <v>398</v>
      </c>
      <c r="Q168" s="232"/>
      <c r="R168" s="232"/>
      <c r="S168" s="232"/>
      <c r="T168" s="232"/>
      <c r="U168" s="232"/>
      <c r="V168" s="232"/>
      <c r="W168" s="232"/>
      <c r="X168" s="232"/>
      <c r="Y168" s="232" t="s">
        <v>459</v>
      </c>
      <c r="Z168" s="232"/>
      <c r="AA168" s="232"/>
      <c r="AB168" s="232"/>
      <c r="AC168" s="242" t="s">
        <v>397</v>
      </c>
      <c r="AD168" s="242"/>
      <c r="AE168" s="242"/>
      <c r="AF168" s="242"/>
      <c r="AG168" s="242"/>
      <c r="AH168" s="232" t="s">
        <v>414</v>
      </c>
      <c r="AI168" s="232"/>
      <c r="AJ168" s="232"/>
      <c r="AK168" s="232"/>
      <c r="AL168" s="232" t="s">
        <v>23</v>
      </c>
      <c r="AM168" s="232"/>
      <c r="AN168" s="232"/>
      <c r="AO168" s="234"/>
      <c r="AP168" s="242" t="s">
        <v>464</v>
      </c>
      <c r="AQ168" s="242"/>
      <c r="AR168" s="242"/>
      <c r="AS168" s="242"/>
      <c r="AT168" s="242"/>
      <c r="AU168" s="242"/>
      <c r="AV168" s="242"/>
      <c r="AW168" s="242"/>
      <c r="AX168" s="242"/>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2" t="s">
        <v>463</v>
      </c>
      <c r="K201" s="242"/>
      <c r="L201" s="242"/>
      <c r="M201" s="242"/>
      <c r="N201" s="242"/>
      <c r="O201" s="242"/>
      <c r="P201" s="232" t="s">
        <v>398</v>
      </c>
      <c r="Q201" s="232"/>
      <c r="R201" s="232"/>
      <c r="S201" s="232"/>
      <c r="T201" s="232"/>
      <c r="U201" s="232"/>
      <c r="V201" s="232"/>
      <c r="W201" s="232"/>
      <c r="X201" s="232"/>
      <c r="Y201" s="232" t="s">
        <v>459</v>
      </c>
      <c r="Z201" s="232"/>
      <c r="AA201" s="232"/>
      <c r="AB201" s="232"/>
      <c r="AC201" s="242" t="s">
        <v>397</v>
      </c>
      <c r="AD201" s="242"/>
      <c r="AE201" s="242"/>
      <c r="AF201" s="242"/>
      <c r="AG201" s="242"/>
      <c r="AH201" s="232" t="s">
        <v>414</v>
      </c>
      <c r="AI201" s="232"/>
      <c r="AJ201" s="232"/>
      <c r="AK201" s="232"/>
      <c r="AL201" s="232" t="s">
        <v>23</v>
      </c>
      <c r="AM201" s="232"/>
      <c r="AN201" s="232"/>
      <c r="AO201" s="234"/>
      <c r="AP201" s="242" t="s">
        <v>464</v>
      </c>
      <c r="AQ201" s="242"/>
      <c r="AR201" s="242"/>
      <c r="AS201" s="242"/>
      <c r="AT201" s="242"/>
      <c r="AU201" s="242"/>
      <c r="AV201" s="242"/>
      <c r="AW201" s="242"/>
      <c r="AX201" s="242"/>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2" t="s">
        <v>463</v>
      </c>
      <c r="K234" s="242"/>
      <c r="L234" s="242"/>
      <c r="M234" s="242"/>
      <c r="N234" s="242"/>
      <c r="O234" s="242"/>
      <c r="P234" s="232" t="s">
        <v>398</v>
      </c>
      <c r="Q234" s="232"/>
      <c r="R234" s="232"/>
      <c r="S234" s="232"/>
      <c r="T234" s="232"/>
      <c r="U234" s="232"/>
      <c r="V234" s="232"/>
      <c r="W234" s="232"/>
      <c r="X234" s="232"/>
      <c r="Y234" s="232" t="s">
        <v>459</v>
      </c>
      <c r="Z234" s="232"/>
      <c r="AA234" s="232"/>
      <c r="AB234" s="232"/>
      <c r="AC234" s="242" t="s">
        <v>397</v>
      </c>
      <c r="AD234" s="242"/>
      <c r="AE234" s="242"/>
      <c r="AF234" s="242"/>
      <c r="AG234" s="242"/>
      <c r="AH234" s="232" t="s">
        <v>414</v>
      </c>
      <c r="AI234" s="232"/>
      <c r="AJ234" s="232"/>
      <c r="AK234" s="232"/>
      <c r="AL234" s="232" t="s">
        <v>23</v>
      </c>
      <c r="AM234" s="232"/>
      <c r="AN234" s="232"/>
      <c r="AO234" s="234"/>
      <c r="AP234" s="242" t="s">
        <v>464</v>
      </c>
      <c r="AQ234" s="242"/>
      <c r="AR234" s="242"/>
      <c r="AS234" s="242"/>
      <c r="AT234" s="242"/>
      <c r="AU234" s="242"/>
      <c r="AV234" s="242"/>
      <c r="AW234" s="242"/>
      <c r="AX234" s="242"/>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2" t="s">
        <v>463</v>
      </c>
      <c r="K267" s="242"/>
      <c r="L267" s="242"/>
      <c r="M267" s="242"/>
      <c r="N267" s="242"/>
      <c r="O267" s="242"/>
      <c r="P267" s="232" t="s">
        <v>398</v>
      </c>
      <c r="Q267" s="232"/>
      <c r="R267" s="232"/>
      <c r="S267" s="232"/>
      <c r="T267" s="232"/>
      <c r="U267" s="232"/>
      <c r="V267" s="232"/>
      <c r="W267" s="232"/>
      <c r="X267" s="232"/>
      <c r="Y267" s="232" t="s">
        <v>459</v>
      </c>
      <c r="Z267" s="232"/>
      <c r="AA267" s="232"/>
      <c r="AB267" s="232"/>
      <c r="AC267" s="242" t="s">
        <v>397</v>
      </c>
      <c r="AD267" s="242"/>
      <c r="AE267" s="242"/>
      <c r="AF267" s="242"/>
      <c r="AG267" s="242"/>
      <c r="AH267" s="232" t="s">
        <v>414</v>
      </c>
      <c r="AI267" s="232"/>
      <c r="AJ267" s="232"/>
      <c r="AK267" s="232"/>
      <c r="AL267" s="232" t="s">
        <v>23</v>
      </c>
      <c r="AM267" s="232"/>
      <c r="AN267" s="232"/>
      <c r="AO267" s="234"/>
      <c r="AP267" s="242" t="s">
        <v>464</v>
      </c>
      <c r="AQ267" s="242"/>
      <c r="AR267" s="242"/>
      <c r="AS267" s="242"/>
      <c r="AT267" s="242"/>
      <c r="AU267" s="242"/>
      <c r="AV267" s="242"/>
      <c r="AW267" s="242"/>
      <c r="AX267" s="242"/>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2" t="s">
        <v>463</v>
      </c>
      <c r="K300" s="242"/>
      <c r="L300" s="242"/>
      <c r="M300" s="242"/>
      <c r="N300" s="242"/>
      <c r="O300" s="242"/>
      <c r="P300" s="232" t="s">
        <v>398</v>
      </c>
      <c r="Q300" s="232"/>
      <c r="R300" s="232"/>
      <c r="S300" s="232"/>
      <c r="T300" s="232"/>
      <c r="U300" s="232"/>
      <c r="V300" s="232"/>
      <c r="W300" s="232"/>
      <c r="X300" s="232"/>
      <c r="Y300" s="232" t="s">
        <v>459</v>
      </c>
      <c r="Z300" s="232"/>
      <c r="AA300" s="232"/>
      <c r="AB300" s="232"/>
      <c r="AC300" s="242" t="s">
        <v>397</v>
      </c>
      <c r="AD300" s="242"/>
      <c r="AE300" s="242"/>
      <c r="AF300" s="242"/>
      <c r="AG300" s="242"/>
      <c r="AH300" s="232" t="s">
        <v>414</v>
      </c>
      <c r="AI300" s="232"/>
      <c r="AJ300" s="232"/>
      <c r="AK300" s="232"/>
      <c r="AL300" s="232" t="s">
        <v>23</v>
      </c>
      <c r="AM300" s="232"/>
      <c r="AN300" s="232"/>
      <c r="AO300" s="234"/>
      <c r="AP300" s="242" t="s">
        <v>464</v>
      </c>
      <c r="AQ300" s="242"/>
      <c r="AR300" s="242"/>
      <c r="AS300" s="242"/>
      <c r="AT300" s="242"/>
      <c r="AU300" s="242"/>
      <c r="AV300" s="242"/>
      <c r="AW300" s="242"/>
      <c r="AX300" s="242"/>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2" t="s">
        <v>463</v>
      </c>
      <c r="K333" s="242"/>
      <c r="L333" s="242"/>
      <c r="M333" s="242"/>
      <c r="N333" s="242"/>
      <c r="O333" s="242"/>
      <c r="P333" s="232" t="s">
        <v>398</v>
      </c>
      <c r="Q333" s="232"/>
      <c r="R333" s="232"/>
      <c r="S333" s="232"/>
      <c r="T333" s="232"/>
      <c r="U333" s="232"/>
      <c r="V333" s="232"/>
      <c r="W333" s="232"/>
      <c r="X333" s="232"/>
      <c r="Y333" s="232" t="s">
        <v>459</v>
      </c>
      <c r="Z333" s="232"/>
      <c r="AA333" s="232"/>
      <c r="AB333" s="232"/>
      <c r="AC333" s="242" t="s">
        <v>397</v>
      </c>
      <c r="AD333" s="242"/>
      <c r="AE333" s="242"/>
      <c r="AF333" s="242"/>
      <c r="AG333" s="242"/>
      <c r="AH333" s="232" t="s">
        <v>414</v>
      </c>
      <c r="AI333" s="232"/>
      <c r="AJ333" s="232"/>
      <c r="AK333" s="232"/>
      <c r="AL333" s="232" t="s">
        <v>23</v>
      </c>
      <c r="AM333" s="232"/>
      <c r="AN333" s="232"/>
      <c r="AO333" s="234"/>
      <c r="AP333" s="242" t="s">
        <v>464</v>
      </c>
      <c r="AQ333" s="242"/>
      <c r="AR333" s="242"/>
      <c r="AS333" s="242"/>
      <c r="AT333" s="242"/>
      <c r="AU333" s="242"/>
      <c r="AV333" s="242"/>
      <c r="AW333" s="242"/>
      <c r="AX333" s="242"/>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2" t="s">
        <v>463</v>
      </c>
      <c r="K366" s="242"/>
      <c r="L366" s="242"/>
      <c r="M366" s="242"/>
      <c r="N366" s="242"/>
      <c r="O366" s="242"/>
      <c r="P366" s="232" t="s">
        <v>398</v>
      </c>
      <c r="Q366" s="232"/>
      <c r="R366" s="232"/>
      <c r="S366" s="232"/>
      <c r="T366" s="232"/>
      <c r="U366" s="232"/>
      <c r="V366" s="232"/>
      <c r="W366" s="232"/>
      <c r="X366" s="232"/>
      <c r="Y366" s="232" t="s">
        <v>459</v>
      </c>
      <c r="Z366" s="232"/>
      <c r="AA366" s="232"/>
      <c r="AB366" s="232"/>
      <c r="AC366" s="242" t="s">
        <v>397</v>
      </c>
      <c r="AD366" s="242"/>
      <c r="AE366" s="242"/>
      <c r="AF366" s="242"/>
      <c r="AG366" s="242"/>
      <c r="AH366" s="232" t="s">
        <v>414</v>
      </c>
      <c r="AI366" s="232"/>
      <c r="AJ366" s="232"/>
      <c r="AK366" s="232"/>
      <c r="AL366" s="232" t="s">
        <v>23</v>
      </c>
      <c r="AM366" s="232"/>
      <c r="AN366" s="232"/>
      <c r="AO366" s="234"/>
      <c r="AP366" s="242" t="s">
        <v>464</v>
      </c>
      <c r="AQ366" s="242"/>
      <c r="AR366" s="242"/>
      <c r="AS366" s="242"/>
      <c r="AT366" s="242"/>
      <c r="AU366" s="242"/>
      <c r="AV366" s="242"/>
      <c r="AW366" s="242"/>
      <c r="AX366" s="242"/>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2" t="s">
        <v>463</v>
      </c>
      <c r="K399" s="242"/>
      <c r="L399" s="242"/>
      <c r="M399" s="242"/>
      <c r="N399" s="242"/>
      <c r="O399" s="242"/>
      <c r="P399" s="232" t="s">
        <v>398</v>
      </c>
      <c r="Q399" s="232"/>
      <c r="R399" s="232"/>
      <c r="S399" s="232"/>
      <c r="T399" s="232"/>
      <c r="U399" s="232"/>
      <c r="V399" s="232"/>
      <c r="W399" s="232"/>
      <c r="X399" s="232"/>
      <c r="Y399" s="232" t="s">
        <v>459</v>
      </c>
      <c r="Z399" s="232"/>
      <c r="AA399" s="232"/>
      <c r="AB399" s="232"/>
      <c r="AC399" s="242" t="s">
        <v>397</v>
      </c>
      <c r="AD399" s="242"/>
      <c r="AE399" s="242"/>
      <c r="AF399" s="242"/>
      <c r="AG399" s="242"/>
      <c r="AH399" s="232" t="s">
        <v>414</v>
      </c>
      <c r="AI399" s="232"/>
      <c r="AJ399" s="232"/>
      <c r="AK399" s="232"/>
      <c r="AL399" s="232" t="s">
        <v>23</v>
      </c>
      <c r="AM399" s="232"/>
      <c r="AN399" s="232"/>
      <c r="AO399" s="234"/>
      <c r="AP399" s="242" t="s">
        <v>464</v>
      </c>
      <c r="AQ399" s="242"/>
      <c r="AR399" s="242"/>
      <c r="AS399" s="242"/>
      <c r="AT399" s="242"/>
      <c r="AU399" s="242"/>
      <c r="AV399" s="242"/>
      <c r="AW399" s="242"/>
      <c r="AX399" s="242"/>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2" t="s">
        <v>463</v>
      </c>
      <c r="K432" s="242"/>
      <c r="L432" s="242"/>
      <c r="M432" s="242"/>
      <c r="N432" s="242"/>
      <c r="O432" s="242"/>
      <c r="P432" s="232" t="s">
        <v>398</v>
      </c>
      <c r="Q432" s="232"/>
      <c r="R432" s="232"/>
      <c r="S432" s="232"/>
      <c r="T432" s="232"/>
      <c r="U432" s="232"/>
      <c r="V432" s="232"/>
      <c r="W432" s="232"/>
      <c r="X432" s="232"/>
      <c r="Y432" s="232" t="s">
        <v>459</v>
      </c>
      <c r="Z432" s="232"/>
      <c r="AA432" s="232"/>
      <c r="AB432" s="232"/>
      <c r="AC432" s="242" t="s">
        <v>397</v>
      </c>
      <c r="AD432" s="242"/>
      <c r="AE432" s="242"/>
      <c r="AF432" s="242"/>
      <c r="AG432" s="242"/>
      <c r="AH432" s="232" t="s">
        <v>414</v>
      </c>
      <c r="AI432" s="232"/>
      <c r="AJ432" s="232"/>
      <c r="AK432" s="232"/>
      <c r="AL432" s="232" t="s">
        <v>23</v>
      </c>
      <c r="AM432" s="232"/>
      <c r="AN432" s="232"/>
      <c r="AO432" s="234"/>
      <c r="AP432" s="242" t="s">
        <v>464</v>
      </c>
      <c r="AQ432" s="242"/>
      <c r="AR432" s="242"/>
      <c r="AS432" s="242"/>
      <c r="AT432" s="242"/>
      <c r="AU432" s="242"/>
      <c r="AV432" s="242"/>
      <c r="AW432" s="242"/>
      <c r="AX432" s="242"/>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2" t="s">
        <v>463</v>
      </c>
      <c r="K465" s="242"/>
      <c r="L465" s="242"/>
      <c r="M465" s="242"/>
      <c r="N465" s="242"/>
      <c r="O465" s="242"/>
      <c r="P465" s="232" t="s">
        <v>398</v>
      </c>
      <c r="Q465" s="232"/>
      <c r="R465" s="232"/>
      <c r="S465" s="232"/>
      <c r="T465" s="232"/>
      <c r="U465" s="232"/>
      <c r="V465" s="232"/>
      <c r="W465" s="232"/>
      <c r="X465" s="232"/>
      <c r="Y465" s="232" t="s">
        <v>459</v>
      </c>
      <c r="Z465" s="232"/>
      <c r="AA465" s="232"/>
      <c r="AB465" s="232"/>
      <c r="AC465" s="242" t="s">
        <v>397</v>
      </c>
      <c r="AD465" s="242"/>
      <c r="AE465" s="242"/>
      <c r="AF465" s="242"/>
      <c r="AG465" s="242"/>
      <c r="AH465" s="232" t="s">
        <v>414</v>
      </c>
      <c r="AI465" s="232"/>
      <c r="AJ465" s="232"/>
      <c r="AK465" s="232"/>
      <c r="AL465" s="232" t="s">
        <v>23</v>
      </c>
      <c r="AM465" s="232"/>
      <c r="AN465" s="232"/>
      <c r="AO465" s="234"/>
      <c r="AP465" s="242" t="s">
        <v>464</v>
      </c>
      <c r="AQ465" s="242"/>
      <c r="AR465" s="242"/>
      <c r="AS465" s="242"/>
      <c r="AT465" s="242"/>
      <c r="AU465" s="242"/>
      <c r="AV465" s="242"/>
      <c r="AW465" s="242"/>
      <c r="AX465" s="242"/>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2" t="s">
        <v>463</v>
      </c>
      <c r="K498" s="242"/>
      <c r="L498" s="242"/>
      <c r="M498" s="242"/>
      <c r="N498" s="242"/>
      <c r="O498" s="242"/>
      <c r="P498" s="232" t="s">
        <v>398</v>
      </c>
      <c r="Q498" s="232"/>
      <c r="R498" s="232"/>
      <c r="S498" s="232"/>
      <c r="T498" s="232"/>
      <c r="U498" s="232"/>
      <c r="V498" s="232"/>
      <c r="W498" s="232"/>
      <c r="X498" s="232"/>
      <c r="Y498" s="232" t="s">
        <v>459</v>
      </c>
      <c r="Z498" s="232"/>
      <c r="AA498" s="232"/>
      <c r="AB498" s="232"/>
      <c r="AC498" s="242" t="s">
        <v>397</v>
      </c>
      <c r="AD498" s="242"/>
      <c r="AE498" s="242"/>
      <c r="AF498" s="242"/>
      <c r="AG498" s="242"/>
      <c r="AH498" s="232" t="s">
        <v>414</v>
      </c>
      <c r="AI498" s="232"/>
      <c r="AJ498" s="232"/>
      <c r="AK498" s="232"/>
      <c r="AL498" s="232" t="s">
        <v>23</v>
      </c>
      <c r="AM498" s="232"/>
      <c r="AN498" s="232"/>
      <c r="AO498" s="234"/>
      <c r="AP498" s="242" t="s">
        <v>464</v>
      </c>
      <c r="AQ498" s="242"/>
      <c r="AR498" s="242"/>
      <c r="AS498" s="242"/>
      <c r="AT498" s="242"/>
      <c r="AU498" s="242"/>
      <c r="AV498" s="242"/>
      <c r="AW498" s="242"/>
      <c r="AX498" s="242"/>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2" t="s">
        <v>463</v>
      </c>
      <c r="K531" s="242"/>
      <c r="L531" s="242"/>
      <c r="M531" s="242"/>
      <c r="N531" s="242"/>
      <c r="O531" s="242"/>
      <c r="P531" s="232" t="s">
        <v>398</v>
      </c>
      <c r="Q531" s="232"/>
      <c r="R531" s="232"/>
      <c r="S531" s="232"/>
      <c r="T531" s="232"/>
      <c r="U531" s="232"/>
      <c r="V531" s="232"/>
      <c r="W531" s="232"/>
      <c r="X531" s="232"/>
      <c r="Y531" s="232" t="s">
        <v>459</v>
      </c>
      <c r="Z531" s="232"/>
      <c r="AA531" s="232"/>
      <c r="AB531" s="232"/>
      <c r="AC531" s="242" t="s">
        <v>397</v>
      </c>
      <c r="AD531" s="242"/>
      <c r="AE531" s="242"/>
      <c r="AF531" s="242"/>
      <c r="AG531" s="242"/>
      <c r="AH531" s="232" t="s">
        <v>414</v>
      </c>
      <c r="AI531" s="232"/>
      <c r="AJ531" s="232"/>
      <c r="AK531" s="232"/>
      <c r="AL531" s="232" t="s">
        <v>23</v>
      </c>
      <c r="AM531" s="232"/>
      <c r="AN531" s="232"/>
      <c r="AO531" s="234"/>
      <c r="AP531" s="242" t="s">
        <v>464</v>
      </c>
      <c r="AQ531" s="242"/>
      <c r="AR531" s="242"/>
      <c r="AS531" s="242"/>
      <c r="AT531" s="242"/>
      <c r="AU531" s="242"/>
      <c r="AV531" s="242"/>
      <c r="AW531" s="242"/>
      <c r="AX531" s="242"/>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2" t="s">
        <v>463</v>
      </c>
      <c r="K564" s="242"/>
      <c r="L564" s="242"/>
      <c r="M564" s="242"/>
      <c r="N564" s="242"/>
      <c r="O564" s="242"/>
      <c r="P564" s="232" t="s">
        <v>398</v>
      </c>
      <c r="Q564" s="232"/>
      <c r="R564" s="232"/>
      <c r="S564" s="232"/>
      <c r="T564" s="232"/>
      <c r="U564" s="232"/>
      <c r="V564" s="232"/>
      <c r="W564" s="232"/>
      <c r="X564" s="232"/>
      <c r="Y564" s="232" t="s">
        <v>459</v>
      </c>
      <c r="Z564" s="232"/>
      <c r="AA564" s="232"/>
      <c r="AB564" s="232"/>
      <c r="AC564" s="242" t="s">
        <v>397</v>
      </c>
      <c r="AD564" s="242"/>
      <c r="AE564" s="242"/>
      <c r="AF564" s="242"/>
      <c r="AG564" s="242"/>
      <c r="AH564" s="232" t="s">
        <v>414</v>
      </c>
      <c r="AI564" s="232"/>
      <c r="AJ564" s="232"/>
      <c r="AK564" s="232"/>
      <c r="AL564" s="232" t="s">
        <v>23</v>
      </c>
      <c r="AM564" s="232"/>
      <c r="AN564" s="232"/>
      <c r="AO564" s="234"/>
      <c r="AP564" s="242" t="s">
        <v>464</v>
      </c>
      <c r="AQ564" s="242"/>
      <c r="AR564" s="242"/>
      <c r="AS564" s="242"/>
      <c r="AT564" s="242"/>
      <c r="AU564" s="242"/>
      <c r="AV564" s="242"/>
      <c r="AW564" s="242"/>
      <c r="AX564" s="242"/>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2" t="s">
        <v>463</v>
      </c>
      <c r="K597" s="242"/>
      <c r="L597" s="242"/>
      <c r="M597" s="242"/>
      <c r="N597" s="242"/>
      <c r="O597" s="242"/>
      <c r="P597" s="232" t="s">
        <v>398</v>
      </c>
      <c r="Q597" s="232"/>
      <c r="R597" s="232"/>
      <c r="S597" s="232"/>
      <c r="T597" s="232"/>
      <c r="U597" s="232"/>
      <c r="V597" s="232"/>
      <c r="W597" s="232"/>
      <c r="X597" s="232"/>
      <c r="Y597" s="232" t="s">
        <v>459</v>
      </c>
      <c r="Z597" s="232"/>
      <c r="AA597" s="232"/>
      <c r="AB597" s="232"/>
      <c r="AC597" s="242" t="s">
        <v>397</v>
      </c>
      <c r="AD597" s="242"/>
      <c r="AE597" s="242"/>
      <c r="AF597" s="242"/>
      <c r="AG597" s="242"/>
      <c r="AH597" s="232" t="s">
        <v>414</v>
      </c>
      <c r="AI597" s="232"/>
      <c r="AJ597" s="232"/>
      <c r="AK597" s="232"/>
      <c r="AL597" s="232" t="s">
        <v>23</v>
      </c>
      <c r="AM597" s="232"/>
      <c r="AN597" s="232"/>
      <c r="AO597" s="234"/>
      <c r="AP597" s="242" t="s">
        <v>464</v>
      </c>
      <c r="AQ597" s="242"/>
      <c r="AR597" s="242"/>
      <c r="AS597" s="242"/>
      <c r="AT597" s="242"/>
      <c r="AU597" s="242"/>
      <c r="AV597" s="242"/>
      <c r="AW597" s="242"/>
      <c r="AX597" s="242"/>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2" t="s">
        <v>463</v>
      </c>
      <c r="K630" s="242"/>
      <c r="L630" s="242"/>
      <c r="M630" s="242"/>
      <c r="N630" s="242"/>
      <c r="O630" s="242"/>
      <c r="P630" s="232" t="s">
        <v>398</v>
      </c>
      <c r="Q630" s="232"/>
      <c r="R630" s="232"/>
      <c r="S630" s="232"/>
      <c r="T630" s="232"/>
      <c r="U630" s="232"/>
      <c r="V630" s="232"/>
      <c r="W630" s="232"/>
      <c r="X630" s="232"/>
      <c r="Y630" s="232" t="s">
        <v>459</v>
      </c>
      <c r="Z630" s="232"/>
      <c r="AA630" s="232"/>
      <c r="AB630" s="232"/>
      <c r="AC630" s="242" t="s">
        <v>397</v>
      </c>
      <c r="AD630" s="242"/>
      <c r="AE630" s="242"/>
      <c r="AF630" s="242"/>
      <c r="AG630" s="242"/>
      <c r="AH630" s="232" t="s">
        <v>414</v>
      </c>
      <c r="AI630" s="232"/>
      <c r="AJ630" s="232"/>
      <c r="AK630" s="232"/>
      <c r="AL630" s="232" t="s">
        <v>23</v>
      </c>
      <c r="AM630" s="232"/>
      <c r="AN630" s="232"/>
      <c r="AO630" s="234"/>
      <c r="AP630" s="242" t="s">
        <v>464</v>
      </c>
      <c r="AQ630" s="242"/>
      <c r="AR630" s="242"/>
      <c r="AS630" s="242"/>
      <c r="AT630" s="242"/>
      <c r="AU630" s="242"/>
      <c r="AV630" s="242"/>
      <c r="AW630" s="242"/>
      <c r="AX630" s="242"/>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2" t="s">
        <v>463</v>
      </c>
      <c r="K663" s="242"/>
      <c r="L663" s="242"/>
      <c r="M663" s="242"/>
      <c r="N663" s="242"/>
      <c r="O663" s="242"/>
      <c r="P663" s="232" t="s">
        <v>398</v>
      </c>
      <c r="Q663" s="232"/>
      <c r="R663" s="232"/>
      <c r="S663" s="232"/>
      <c r="T663" s="232"/>
      <c r="U663" s="232"/>
      <c r="V663" s="232"/>
      <c r="W663" s="232"/>
      <c r="X663" s="232"/>
      <c r="Y663" s="232" t="s">
        <v>459</v>
      </c>
      <c r="Z663" s="232"/>
      <c r="AA663" s="232"/>
      <c r="AB663" s="232"/>
      <c r="AC663" s="242" t="s">
        <v>397</v>
      </c>
      <c r="AD663" s="242"/>
      <c r="AE663" s="242"/>
      <c r="AF663" s="242"/>
      <c r="AG663" s="242"/>
      <c r="AH663" s="232" t="s">
        <v>414</v>
      </c>
      <c r="AI663" s="232"/>
      <c r="AJ663" s="232"/>
      <c r="AK663" s="232"/>
      <c r="AL663" s="232" t="s">
        <v>23</v>
      </c>
      <c r="AM663" s="232"/>
      <c r="AN663" s="232"/>
      <c r="AO663" s="234"/>
      <c r="AP663" s="242" t="s">
        <v>464</v>
      </c>
      <c r="AQ663" s="242"/>
      <c r="AR663" s="242"/>
      <c r="AS663" s="242"/>
      <c r="AT663" s="242"/>
      <c r="AU663" s="242"/>
      <c r="AV663" s="242"/>
      <c r="AW663" s="242"/>
      <c r="AX663" s="242"/>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2" t="s">
        <v>463</v>
      </c>
      <c r="K696" s="242"/>
      <c r="L696" s="242"/>
      <c r="M696" s="242"/>
      <c r="N696" s="242"/>
      <c r="O696" s="242"/>
      <c r="P696" s="232" t="s">
        <v>398</v>
      </c>
      <c r="Q696" s="232"/>
      <c r="R696" s="232"/>
      <c r="S696" s="232"/>
      <c r="T696" s="232"/>
      <c r="U696" s="232"/>
      <c r="V696" s="232"/>
      <c r="W696" s="232"/>
      <c r="X696" s="232"/>
      <c r="Y696" s="232" t="s">
        <v>459</v>
      </c>
      <c r="Z696" s="232"/>
      <c r="AA696" s="232"/>
      <c r="AB696" s="232"/>
      <c r="AC696" s="242" t="s">
        <v>397</v>
      </c>
      <c r="AD696" s="242"/>
      <c r="AE696" s="242"/>
      <c r="AF696" s="242"/>
      <c r="AG696" s="242"/>
      <c r="AH696" s="232" t="s">
        <v>414</v>
      </c>
      <c r="AI696" s="232"/>
      <c r="AJ696" s="232"/>
      <c r="AK696" s="232"/>
      <c r="AL696" s="232" t="s">
        <v>23</v>
      </c>
      <c r="AM696" s="232"/>
      <c r="AN696" s="232"/>
      <c r="AO696" s="234"/>
      <c r="AP696" s="242" t="s">
        <v>464</v>
      </c>
      <c r="AQ696" s="242"/>
      <c r="AR696" s="242"/>
      <c r="AS696" s="242"/>
      <c r="AT696" s="242"/>
      <c r="AU696" s="242"/>
      <c r="AV696" s="242"/>
      <c r="AW696" s="242"/>
      <c r="AX696" s="242"/>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2" t="s">
        <v>463</v>
      </c>
      <c r="K729" s="242"/>
      <c r="L729" s="242"/>
      <c r="M729" s="242"/>
      <c r="N729" s="242"/>
      <c r="O729" s="242"/>
      <c r="P729" s="232" t="s">
        <v>398</v>
      </c>
      <c r="Q729" s="232"/>
      <c r="R729" s="232"/>
      <c r="S729" s="232"/>
      <c r="T729" s="232"/>
      <c r="U729" s="232"/>
      <c r="V729" s="232"/>
      <c r="W729" s="232"/>
      <c r="X729" s="232"/>
      <c r="Y729" s="232" t="s">
        <v>459</v>
      </c>
      <c r="Z729" s="232"/>
      <c r="AA729" s="232"/>
      <c r="AB729" s="232"/>
      <c r="AC729" s="242" t="s">
        <v>397</v>
      </c>
      <c r="AD729" s="242"/>
      <c r="AE729" s="242"/>
      <c r="AF729" s="242"/>
      <c r="AG729" s="242"/>
      <c r="AH729" s="232" t="s">
        <v>414</v>
      </c>
      <c r="AI729" s="232"/>
      <c r="AJ729" s="232"/>
      <c r="AK729" s="232"/>
      <c r="AL729" s="232" t="s">
        <v>23</v>
      </c>
      <c r="AM729" s="232"/>
      <c r="AN729" s="232"/>
      <c r="AO729" s="234"/>
      <c r="AP729" s="242" t="s">
        <v>464</v>
      </c>
      <c r="AQ729" s="242"/>
      <c r="AR729" s="242"/>
      <c r="AS729" s="242"/>
      <c r="AT729" s="242"/>
      <c r="AU729" s="242"/>
      <c r="AV729" s="242"/>
      <c r="AW729" s="242"/>
      <c r="AX729" s="242"/>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2" t="s">
        <v>463</v>
      </c>
      <c r="K762" s="242"/>
      <c r="L762" s="242"/>
      <c r="M762" s="242"/>
      <c r="N762" s="242"/>
      <c r="O762" s="242"/>
      <c r="P762" s="232" t="s">
        <v>398</v>
      </c>
      <c r="Q762" s="232"/>
      <c r="R762" s="232"/>
      <c r="S762" s="232"/>
      <c r="T762" s="232"/>
      <c r="U762" s="232"/>
      <c r="V762" s="232"/>
      <c r="W762" s="232"/>
      <c r="X762" s="232"/>
      <c r="Y762" s="232" t="s">
        <v>459</v>
      </c>
      <c r="Z762" s="232"/>
      <c r="AA762" s="232"/>
      <c r="AB762" s="232"/>
      <c r="AC762" s="242" t="s">
        <v>397</v>
      </c>
      <c r="AD762" s="242"/>
      <c r="AE762" s="242"/>
      <c r="AF762" s="242"/>
      <c r="AG762" s="242"/>
      <c r="AH762" s="232" t="s">
        <v>414</v>
      </c>
      <c r="AI762" s="232"/>
      <c r="AJ762" s="232"/>
      <c r="AK762" s="232"/>
      <c r="AL762" s="232" t="s">
        <v>23</v>
      </c>
      <c r="AM762" s="232"/>
      <c r="AN762" s="232"/>
      <c r="AO762" s="234"/>
      <c r="AP762" s="242" t="s">
        <v>464</v>
      </c>
      <c r="AQ762" s="242"/>
      <c r="AR762" s="242"/>
      <c r="AS762" s="242"/>
      <c r="AT762" s="242"/>
      <c r="AU762" s="242"/>
      <c r="AV762" s="242"/>
      <c r="AW762" s="242"/>
      <c r="AX762" s="242"/>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2" t="s">
        <v>463</v>
      </c>
      <c r="K795" s="242"/>
      <c r="L795" s="242"/>
      <c r="M795" s="242"/>
      <c r="N795" s="242"/>
      <c r="O795" s="242"/>
      <c r="P795" s="232" t="s">
        <v>398</v>
      </c>
      <c r="Q795" s="232"/>
      <c r="R795" s="232"/>
      <c r="S795" s="232"/>
      <c r="T795" s="232"/>
      <c r="U795" s="232"/>
      <c r="V795" s="232"/>
      <c r="W795" s="232"/>
      <c r="X795" s="232"/>
      <c r="Y795" s="232" t="s">
        <v>459</v>
      </c>
      <c r="Z795" s="232"/>
      <c r="AA795" s="232"/>
      <c r="AB795" s="232"/>
      <c r="AC795" s="242" t="s">
        <v>397</v>
      </c>
      <c r="AD795" s="242"/>
      <c r="AE795" s="242"/>
      <c r="AF795" s="242"/>
      <c r="AG795" s="242"/>
      <c r="AH795" s="232" t="s">
        <v>414</v>
      </c>
      <c r="AI795" s="232"/>
      <c r="AJ795" s="232"/>
      <c r="AK795" s="232"/>
      <c r="AL795" s="232" t="s">
        <v>23</v>
      </c>
      <c r="AM795" s="232"/>
      <c r="AN795" s="232"/>
      <c r="AO795" s="234"/>
      <c r="AP795" s="242" t="s">
        <v>464</v>
      </c>
      <c r="AQ795" s="242"/>
      <c r="AR795" s="242"/>
      <c r="AS795" s="242"/>
      <c r="AT795" s="242"/>
      <c r="AU795" s="242"/>
      <c r="AV795" s="242"/>
      <c r="AW795" s="242"/>
      <c r="AX795" s="242"/>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2" t="s">
        <v>463</v>
      </c>
      <c r="K828" s="242"/>
      <c r="L828" s="242"/>
      <c r="M828" s="242"/>
      <c r="N828" s="242"/>
      <c r="O828" s="242"/>
      <c r="P828" s="232" t="s">
        <v>398</v>
      </c>
      <c r="Q828" s="232"/>
      <c r="R828" s="232"/>
      <c r="S828" s="232"/>
      <c r="T828" s="232"/>
      <c r="U828" s="232"/>
      <c r="V828" s="232"/>
      <c r="W828" s="232"/>
      <c r="X828" s="232"/>
      <c r="Y828" s="232" t="s">
        <v>459</v>
      </c>
      <c r="Z828" s="232"/>
      <c r="AA828" s="232"/>
      <c r="AB828" s="232"/>
      <c r="AC828" s="242" t="s">
        <v>397</v>
      </c>
      <c r="AD828" s="242"/>
      <c r="AE828" s="242"/>
      <c r="AF828" s="242"/>
      <c r="AG828" s="242"/>
      <c r="AH828" s="232" t="s">
        <v>414</v>
      </c>
      <c r="AI828" s="232"/>
      <c r="AJ828" s="232"/>
      <c r="AK828" s="232"/>
      <c r="AL828" s="232" t="s">
        <v>23</v>
      </c>
      <c r="AM828" s="232"/>
      <c r="AN828" s="232"/>
      <c r="AO828" s="234"/>
      <c r="AP828" s="242" t="s">
        <v>464</v>
      </c>
      <c r="AQ828" s="242"/>
      <c r="AR828" s="242"/>
      <c r="AS828" s="242"/>
      <c r="AT828" s="242"/>
      <c r="AU828" s="242"/>
      <c r="AV828" s="242"/>
      <c r="AW828" s="242"/>
      <c r="AX828" s="242"/>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2" t="s">
        <v>463</v>
      </c>
      <c r="K861" s="242"/>
      <c r="L861" s="242"/>
      <c r="M861" s="242"/>
      <c r="N861" s="242"/>
      <c r="O861" s="242"/>
      <c r="P861" s="232" t="s">
        <v>398</v>
      </c>
      <c r="Q861" s="232"/>
      <c r="R861" s="232"/>
      <c r="S861" s="232"/>
      <c r="T861" s="232"/>
      <c r="U861" s="232"/>
      <c r="V861" s="232"/>
      <c r="W861" s="232"/>
      <c r="X861" s="232"/>
      <c r="Y861" s="232" t="s">
        <v>459</v>
      </c>
      <c r="Z861" s="232"/>
      <c r="AA861" s="232"/>
      <c r="AB861" s="232"/>
      <c r="AC861" s="242" t="s">
        <v>397</v>
      </c>
      <c r="AD861" s="242"/>
      <c r="AE861" s="242"/>
      <c r="AF861" s="242"/>
      <c r="AG861" s="242"/>
      <c r="AH861" s="232" t="s">
        <v>414</v>
      </c>
      <c r="AI861" s="232"/>
      <c r="AJ861" s="232"/>
      <c r="AK861" s="232"/>
      <c r="AL861" s="232" t="s">
        <v>23</v>
      </c>
      <c r="AM861" s="232"/>
      <c r="AN861" s="232"/>
      <c r="AO861" s="234"/>
      <c r="AP861" s="242" t="s">
        <v>464</v>
      </c>
      <c r="AQ861" s="242"/>
      <c r="AR861" s="242"/>
      <c r="AS861" s="242"/>
      <c r="AT861" s="242"/>
      <c r="AU861" s="242"/>
      <c r="AV861" s="242"/>
      <c r="AW861" s="242"/>
      <c r="AX861" s="242"/>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2" t="s">
        <v>463</v>
      </c>
      <c r="K894" s="242"/>
      <c r="L894" s="242"/>
      <c r="M894" s="242"/>
      <c r="N894" s="242"/>
      <c r="O894" s="242"/>
      <c r="P894" s="232" t="s">
        <v>398</v>
      </c>
      <c r="Q894" s="232"/>
      <c r="R894" s="232"/>
      <c r="S894" s="232"/>
      <c r="T894" s="232"/>
      <c r="U894" s="232"/>
      <c r="V894" s="232"/>
      <c r="W894" s="232"/>
      <c r="X894" s="232"/>
      <c r="Y894" s="232" t="s">
        <v>459</v>
      </c>
      <c r="Z894" s="232"/>
      <c r="AA894" s="232"/>
      <c r="AB894" s="232"/>
      <c r="AC894" s="242" t="s">
        <v>397</v>
      </c>
      <c r="AD894" s="242"/>
      <c r="AE894" s="242"/>
      <c r="AF894" s="242"/>
      <c r="AG894" s="242"/>
      <c r="AH894" s="232" t="s">
        <v>414</v>
      </c>
      <c r="AI894" s="232"/>
      <c r="AJ894" s="232"/>
      <c r="AK894" s="232"/>
      <c r="AL894" s="232" t="s">
        <v>23</v>
      </c>
      <c r="AM894" s="232"/>
      <c r="AN894" s="232"/>
      <c r="AO894" s="234"/>
      <c r="AP894" s="242" t="s">
        <v>464</v>
      </c>
      <c r="AQ894" s="242"/>
      <c r="AR894" s="242"/>
      <c r="AS894" s="242"/>
      <c r="AT894" s="242"/>
      <c r="AU894" s="242"/>
      <c r="AV894" s="242"/>
      <c r="AW894" s="242"/>
      <c r="AX894" s="242"/>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2" t="s">
        <v>463</v>
      </c>
      <c r="K927" s="242"/>
      <c r="L927" s="242"/>
      <c r="M927" s="242"/>
      <c r="N927" s="242"/>
      <c r="O927" s="242"/>
      <c r="P927" s="232" t="s">
        <v>398</v>
      </c>
      <c r="Q927" s="232"/>
      <c r="R927" s="232"/>
      <c r="S927" s="232"/>
      <c r="T927" s="232"/>
      <c r="U927" s="232"/>
      <c r="V927" s="232"/>
      <c r="W927" s="232"/>
      <c r="X927" s="232"/>
      <c r="Y927" s="232" t="s">
        <v>459</v>
      </c>
      <c r="Z927" s="232"/>
      <c r="AA927" s="232"/>
      <c r="AB927" s="232"/>
      <c r="AC927" s="242" t="s">
        <v>397</v>
      </c>
      <c r="AD927" s="242"/>
      <c r="AE927" s="242"/>
      <c r="AF927" s="242"/>
      <c r="AG927" s="242"/>
      <c r="AH927" s="232" t="s">
        <v>414</v>
      </c>
      <c r="AI927" s="232"/>
      <c r="AJ927" s="232"/>
      <c r="AK927" s="232"/>
      <c r="AL927" s="232" t="s">
        <v>23</v>
      </c>
      <c r="AM927" s="232"/>
      <c r="AN927" s="232"/>
      <c r="AO927" s="234"/>
      <c r="AP927" s="242" t="s">
        <v>464</v>
      </c>
      <c r="AQ927" s="242"/>
      <c r="AR927" s="242"/>
      <c r="AS927" s="242"/>
      <c r="AT927" s="242"/>
      <c r="AU927" s="242"/>
      <c r="AV927" s="242"/>
      <c r="AW927" s="242"/>
      <c r="AX927" s="242"/>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2" t="s">
        <v>463</v>
      </c>
      <c r="K960" s="242"/>
      <c r="L960" s="242"/>
      <c r="M960" s="242"/>
      <c r="N960" s="242"/>
      <c r="O960" s="242"/>
      <c r="P960" s="232" t="s">
        <v>398</v>
      </c>
      <c r="Q960" s="232"/>
      <c r="R960" s="232"/>
      <c r="S960" s="232"/>
      <c r="T960" s="232"/>
      <c r="U960" s="232"/>
      <c r="V960" s="232"/>
      <c r="W960" s="232"/>
      <c r="X960" s="232"/>
      <c r="Y960" s="232" t="s">
        <v>459</v>
      </c>
      <c r="Z960" s="232"/>
      <c r="AA960" s="232"/>
      <c r="AB960" s="232"/>
      <c r="AC960" s="242" t="s">
        <v>397</v>
      </c>
      <c r="AD960" s="242"/>
      <c r="AE960" s="242"/>
      <c r="AF960" s="242"/>
      <c r="AG960" s="242"/>
      <c r="AH960" s="232" t="s">
        <v>414</v>
      </c>
      <c r="AI960" s="232"/>
      <c r="AJ960" s="232"/>
      <c r="AK960" s="232"/>
      <c r="AL960" s="232" t="s">
        <v>23</v>
      </c>
      <c r="AM960" s="232"/>
      <c r="AN960" s="232"/>
      <c r="AO960" s="234"/>
      <c r="AP960" s="242" t="s">
        <v>464</v>
      </c>
      <c r="AQ960" s="242"/>
      <c r="AR960" s="242"/>
      <c r="AS960" s="242"/>
      <c r="AT960" s="242"/>
      <c r="AU960" s="242"/>
      <c r="AV960" s="242"/>
      <c r="AW960" s="242"/>
      <c r="AX960" s="242"/>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2" t="s">
        <v>463</v>
      </c>
      <c r="K993" s="242"/>
      <c r="L993" s="242"/>
      <c r="M993" s="242"/>
      <c r="N993" s="242"/>
      <c r="O993" s="242"/>
      <c r="P993" s="232" t="s">
        <v>398</v>
      </c>
      <c r="Q993" s="232"/>
      <c r="R993" s="232"/>
      <c r="S993" s="232"/>
      <c r="T993" s="232"/>
      <c r="U993" s="232"/>
      <c r="V993" s="232"/>
      <c r="W993" s="232"/>
      <c r="X993" s="232"/>
      <c r="Y993" s="232" t="s">
        <v>459</v>
      </c>
      <c r="Z993" s="232"/>
      <c r="AA993" s="232"/>
      <c r="AB993" s="232"/>
      <c r="AC993" s="242" t="s">
        <v>397</v>
      </c>
      <c r="AD993" s="242"/>
      <c r="AE993" s="242"/>
      <c r="AF993" s="242"/>
      <c r="AG993" s="242"/>
      <c r="AH993" s="232" t="s">
        <v>414</v>
      </c>
      <c r="AI993" s="232"/>
      <c r="AJ993" s="232"/>
      <c r="AK993" s="232"/>
      <c r="AL993" s="232" t="s">
        <v>23</v>
      </c>
      <c r="AM993" s="232"/>
      <c r="AN993" s="232"/>
      <c r="AO993" s="234"/>
      <c r="AP993" s="242" t="s">
        <v>464</v>
      </c>
      <c r="AQ993" s="242"/>
      <c r="AR993" s="242"/>
      <c r="AS993" s="242"/>
      <c r="AT993" s="242"/>
      <c r="AU993" s="242"/>
      <c r="AV993" s="242"/>
      <c r="AW993" s="242"/>
      <c r="AX993" s="242"/>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2" t="s">
        <v>463</v>
      </c>
      <c r="K1026" s="242"/>
      <c r="L1026" s="242"/>
      <c r="M1026" s="242"/>
      <c r="N1026" s="242"/>
      <c r="O1026" s="242"/>
      <c r="P1026" s="232" t="s">
        <v>398</v>
      </c>
      <c r="Q1026" s="232"/>
      <c r="R1026" s="232"/>
      <c r="S1026" s="232"/>
      <c r="T1026" s="232"/>
      <c r="U1026" s="232"/>
      <c r="V1026" s="232"/>
      <c r="W1026" s="232"/>
      <c r="X1026" s="232"/>
      <c r="Y1026" s="232" t="s">
        <v>459</v>
      </c>
      <c r="Z1026" s="232"/>
      <c r="AA1026" s="232"/>
      <c r="AB1026" s="232"/>
      <c r="AC1026" s="242" t="s">
        <v>397</v>
      </c>
      <c r="AD1026" s="242"/>
      <c r="AE1026" s="242"/>
      <c r="AF1026" s="242"/>
      <c r="AG1026" s="242"/>
      <c r="AH1026" s="232" t="s">
        <v>414</v>
      </c>
      <c r="AI1026" s="232"/>
      <c r="AJ1026" s="232"/>
      <c r="AK1026" s="232"/>
      <c r="AL1026" s="232" t="s">
        <v>23</v>
      </c>
      <c r="AM1026" s="232"/>
      <c r="AN1026" s="232"/>
      <c r="AO1026" s="234"/>
      <c r="AP1026" s="242" t="s">
        <v>464</v>
      </c>
      <c r="AQ1026" s="242"/>
      <c r="AR1026" s="242"/>
      <c r="AS1026" s="242"/>
      <c r="AT1026" s="242"/>
      <c r="AU1026" s="242"/>
      <c r="AV1026" s="242"/>
      <c r="AW1026" s="242"/>
      <c r="AX1026" s="242"/>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2" t="s">
        <v>463</v>
      </c>
      <c r="K1059" s="242"/>
      <c r="L1059" s="242"/>
      <c r="M1059" s="242"/>
      <c r="N1059" s="242"/>
      <c r="O1059" s="242"/>
      <c r="P1059" s="232" t="s">
        <v>398</v>
      </c>
      <c r="Q1059" s="232"/>
      <c r="R1059" s="232"/>
      <c r="S1059" s="232"/>
      <c r="T1059" s="232"/>
      <c r="U1059" s="232"/>
      <c r="V1059" s="232"/>
      <c r="W1059" s="232"/>
      <c r="X1059" s="232"/>
      <c r="Y1059" s="232" t="s">
        <v>459</v>
      </c>
      <c r="Z1059" s="232"/>
      <c r="AA1059" s="232"/>
      <c r="AB1059" s="232"/>
      <c r="AC1059" s="242" t="s">
        <v>397</v>
      </c>
      <c r="AD1059" s="242"/>
      <c r="AE1059" s="242"/>
      <c r="AF1059" s="242"/>
      <c r="AG1059" s="242"/>
      <c r="AH1059" s="232" t="s">
        <v>414</v>
      </c>
      <c r="AI1059" s="232"/>
      <c r="AJ1059" s="232"/>
      <c r="AK1059" s="232"/>
      <c r="AL1059" s="232" t="s">
        <v>23</v>
      </c>
      <c r="AM1059" s="232"/>
      <c r="AN1059" s="232"/>
      <c r="AO1059" s="234"/>
      <c r="AP1059" s="242" t="s">
        <v>464</v>
      </c>
      <c r="AQ1059" s="242"/>
      <c r="AR1059" s="242"/>
      <c r="AS1059" s="242"/>
      <c r="AT1059" s="242"/>
      <c r="AU1059" s="242"/>
      <c r="AV1059" s="242"/>
      <c r="AW1059" s="242"/>
      <c r="AX1059" s="242"/>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2" t="s">
        <v>463</v>
      </c>
      <c r="K1092" s="242"/>
      <c r="L1092" s="242"/>
      <c r="M1092" s="242"/>
      <c r="N1092" s="242"/>
      <c r="O1092" s="242"/>
      <c r="P1092" s="232" t="s">
        <v>398</v>
      </c>
      <c r="Q1092" s="232"/>
      <c r="R1092" s="232"/>
      <c r="S1092" s="232"/>
      <c r="T1092" s="232"/>
      <c r="U1092" s="232"/>
      <c r="V1092" s="232"/>
      <c r="W1092" s="232"/>
      <c r="X1092" s="232"/>
      <c r="Y1092" s="232" t="s">
        <v>459</v>
      </c>
      <c r="Z1092" s="232"/>
      <c r="AA1092" s="232"/>
      <c r="AB1092" s="232"/>
      <c r="AC1092" s="242" t="s">
        <v>397</v>
      </c>
      <c r="AD1092" s="242"/>
      <c r="AE1092" s="242"/>
      <c r="AF1092" s="242"/>
      <c r="AG1092" s="242"/>
      <c r="AH1092" s="232" t="s">
        <v>414</v>
      </c>
      <c r="AI1092" s="232"/>
      <c r="AJ1092" s="232"/>
      <c r="AK1092" s="232"/>
      <c r="AL1092" s="232" t="s">
        <v>23</v>
      </c>
      <c r="AM1092" s="232"/>
      <c r="AN1092" s="232"/>
      <c r="AO1092" s="234"/>
      <c r="AP1092" s="242" t="s">
        <v>464</v>
      </c>
      <c r="AQ1092" s="242"/>
      <c r="AR1092" s="242"/>
      <c r="AS1092" s="242"/>
      <c r="AT1092" s="242"/>
      <c r="AU1092" s="242"/>
      <c r="AV1092" s="242"/>
      <c r="AW1092" s="242"/>
      <c r="AX1092" s="242"/>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2" t="s">
        <v>463</v>
      </c>
      <c r="K1125" s="242"/>
      <c r="L1125" s="242"/>
      <c r="M1125" s="242"/>
      <c r="N1125" s="242"/>
      <c r="O1125" s="242"/>
      <c r="P1125" s="232" t="s">
        <v>398</v>
      </c>
      <c r="Q1125" s="232"/>
      <c r="R1125" s="232"/>
      <c r="S1125" s="232"/>
      <c r="T1125" s="232"/>
      <c r="U1125" s="232"/>
      <c r="V1125" s="232"/>
      <c r="W1125" s="232"/>
      <c r="X1125" s="232"/>
      <c r="Y1125" s="232" t="s">
        <v>459</v>
      </c>
      <c r="Z1125" s="232"/>
      <c r="AA1125" s="232"/>
      <c r="AB1125" s="232"/>
      <c r="AC1125" s="242" t="s">
        <v>397</v>
      </c>
      <c r="AD1125" s="242"/>
      <c r="AE1125" s="242"/>
      <c r="AF1125" s="242"/>
      <c r="AG1125" s="242"/>
      <c r="AH1125" s="232" t="s">
        <v>414</v>
      </c>
      <c r="AI1125" s="232"/>
      <c r="AJ1125" s="232"/>
      <c r="AK1125" s="232"/>
      <c r="AL1125" s="232" t="s">
        <v>23</v>
      </c>
      <c r="AM1125" s="232"/>
      <c r="AN1125" s="232"/>
      <c r="AO1125" s="234"/>
      <c r="AP1125" s="242" t="s">
        <v>464</v>
      </c>
      <c r="AQ1125" s="242"/>
      <c r="AR1125" s="242"/>
      <c r="AS1125" s="242"/>
      <c r="AT1125" s="242"/>
      <c r="AU1125" s="242"/>
      <c r="AV1125" s="242"/>
      <c r="AW1125" s="242"/>
      <c r="AX1125" s="242"/>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2" t="s">
        <v>463</v>
      </c>
      <c r="K1158" s="242"/>
      <c r="L1158" s="242"/>
      <c r="M1158" s="242"/>
      <c r="N1158" s="242"/>
      <c r="O1158" s="242"/>
      <c r="P1158" s="232" t="s">
        <v>398</v>
      </c>
      <c r="Q1158" s="232"/>
      <c r="R1158" s="232"/>
      <c r="S1158" s="232"/>
      <c r="T1158" s="232"/>
      <c r="U1158" s="232"/>
      <c r="V1158" s="232"/>
      <c r="W1158" s="232"/>
      <c r="X1158" s="232"/>
      <c r="Y1158" s="232" t="s">
        <v>459</v>
      </c>
      <c r="Z1158" s="232"/>
      <c r="AA1158" s="232"/>
      <c r="AB1158" s="232"/>
      <c r="AC1158" s="242" t="s">
        <v>397</v>
      </c>
      <c r="AD1158" s="242"/>
      <c r="AE1158" s="242"/>
      <c r="AF1158" s="242"/>
      <c r="AG1158" s="242"/>
      <c r="AH1158" s="232" t="s">
        <v>414</v>
      </c>
      <c r="AI1158" s="232"/>
      <c r="AJ1158" s="232"/>
      <c r="AK1158" s="232"/>
      <c r="AL1158" s="232" t="s">
        <v>23</v>
      </c>
      <c r="AM1158" s="232"/>
      <c r="AN1158" s="232"/>
      <c r="AO1158" s="234"/>
      <c r="AP1158" s="242" t="s">
        <v>464</v>
      </c>
      <c r="AQ1158" s="242"/>
      <c r="AR1158" s="242"/>
      <c r="AS1158" s="242"/>
      <c r="AT1158" s="242"/>
      <c r="AU1158" s="242"/>
      <c r="AV1158" s="242"/>
      <c r="AW1158" s="242"/>
      <c r="AX1158" s="242"/>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2" t="s">
        <v>463</v>
      </c>
      <c r="K1191" s="242"/>
      <c r="L1191" s="242"/>
      <c r="M1191" s="242"/>
      <c r="N1191" s="242"/>
      <c r="O1191" s="242"/>
      <c r="P1191" s="232" t="s">
        <v>398</v>
      </c>
      <c r="Q1191" s="232"/>
      <c r="R1191" s="232"/>
      <c r="S1191" s="232"/>
      <c r="T1191" s="232"/>
      <c r="U1191" s="232"/>
      <c r="V1191" s="232"/>
      <c r="W1191" s="232"/>
      <c r="X1191" s="232"/>
      <c r="Y1191" s="232" t="s">
        <v>459</v>
      </c>
      <c r="Z1191" s="232"/>
      <c r="AA1191" s="232"/>
      <c r="AB1191" s="232"/>
      <c r="AC1191" s="242" t="s">
        <v>397</v>
      </c>
      <c r="AD1191" s="242"/>
      <c r="AE1191" s="242"/>
      <c r="AF1191" s="242"/>
      <c r="AG1191" s="242"/>
      <c r="AH1191" s="232" t="s">
        <v>414</v>
      </c>
      <c r="AI1191" s="232"/>
      <c r="AJ1191" s="232"/>
      <c r="AK1191" s="232"/>
      <c r="AL1191" s="232" t="s">
        <v>23</v>
      </c>
      <c r="AM1191" s="232"/>
      <c r="AN1191" s="232"/>
      <c r="AO1191" s="234"/>
      <c r="AP1191" s="242" t="s">
        <v>464</v>
      </c>
      <c r="AQ1191" s="242"/>
      <c r="AR1191" s="242"/>
      <c r="AS1191" s="242"/>
      <c r="AT1191" s="242"/>
      <c r="AU1191" s="242"/>
      <c r="AV1191" s="242"/>
      <c r="AW1191" s="242"/>
      <c r="AX1191" s="242"/>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2" t="s">
        <v>463</v>
      </c>
      <c r="K1224" s="242"/>
      <c r="L1224" s="242"/>
      <c r="M1224" s="242"/>
      <c r="N1224" s="242"/>
      <c r="O1224" s="242"/>
      <c r="P1224" s="232" t="s">
        <v>398</v>
      </c>
      <c r="Q1224" s="232"/>
      <c r="R1224" s="232"/>
      <c r="S1224" s="232"/>
      <c r="T1224" s="232"/>
      <c r="U1224" s="232"/>
      <c r="V1224" s="232"/>
      <c r="W1224" s="232"/>
      <c r="X1224" s="232"/>
      <c r="Y1224" s="232" t="s">
        <v>459</v>
      </c>
      <c r="Z1224" s="232"/>
      <c r="AA1224" s="232"/>
      <c r="AB1224" s="232"/>
      <c r="AC1224" s="242" t="s">
        <v>397</v>
      </c>
      <c r="AD1224" s="242"/>
      <c r="AE1224" s="242"/>
      <c r="AF1224" s="242"/>
      <c r="AG1224" s="242"/>
      <c r="AH1224" s="232" t="s">
        <v>414</v>
      </c>
      <c r="AI1224" s="232"/>
      <c r="AJ1224" s="232"/>
      <c r="AK1224" s="232"/>
      <c r="AL1224" s="232" t="s">
        <v>23</v>
      </c>
      <c r="AM1224" s="232"/>
      <c r="AN1224" s="232"/>
      <c r="AO1224" s="234"/>
      <c r="AP1224" s="242" t="s">
        <v>464</v>
      </c>
      <c r="AQ1224" s="242"/>
      <c r="AR1224" s="242"/>
      <c r="AS1224" s="242"/>
      <c r="AT1224" s="242"/>
      <c r="AU1224" s="242"/>
      <c r="AV1224" s="242"/>
      <c r="AW1224" s="242"/>
      <c r="AX1224" s="242"/>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2" t="s">
        <v>463</v>
      </c>
      <c r="K1257" s="242"/>
      <c r="L1257" s="242"/>
      <c r="M1257" s="242"/>
      <c r="N1257" s="242"/>
      <c r="O1257" s="242"/>
      <c r="P1257" s="232" t="s">
        <v>398</v>
      </c>
      <c r="Q1257" s="232"/>
      <c r="R1257" s="232"/>
      <c r="S1257" s="232"/>
      <c r="T1257" s="232"/>
      <c r="U1257" s="232"/>
      <c r="V1257" s="232"/>
      <c r="W1257" s="232"/>
      <c r="X1257" s="232"/>
      <c r="Y1257" s="232" t="s">
        <v>459</v>
      </c>
      <c r="Z1257" s="232"/>
      <c r="AA1257" s="232"/>
      <c r="AB1257" s="232"/>
      <c r="AC1257" s="242" t="s">
        <v>397</v>
      </c>
      <c r="AD1257" s="242"/>
      <c r="AE1257" s="242"/>
      <c r="AF1257" s="242"/>
      <c r="AG1257" s="242"/>
      <c r="AH1257" s="232" t="s">
        <v>414</v>
      </c>
      <c r="AI1257" s="232"/>
      <c r="AJ1257" s="232"/>
      <c r="AK1257" s="232"/>
      <c r="AL1257" s="232" t="s">
        <v>23</v>
      </c>
      <c r="AM1257" s="232"/>
      <c r="AN1257" s="232"/>
      <c r="AO1257" s="234"/>
      <c r="AP1257" s="242" t="s">
        <v>464</v>
      </c>
      <c r="AQ1257" s="242"/>
      <c r="AR1257" s="242"/>
      <c r="AS1257" s="242"/>
      <c r="AT1257" s="242"/>
      <c r="AU1257" s="242"/>
      <c r="AV1257" s="242"/>
      <c r="AW1257" s="242"/>
      <c r="AX1257" s="242"/>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2" t="s">
        <v>463</v>
      </c>
      <c r="K1290" s="242"/>
      <c r="L1290" s="242"/>
      <c r="M1290" s="242"/>
      <c r="N1290" s="242"/>
      <c r="O1290" s="242"/>
      <c r="P1290" s="232" t="s">
        <v>398</v>
      </c>
      <c r="Q1290" s="232"/>
      <c r="R1290" s="232"/>
      <c r="S1290" s="232"/>
      <c r="T1290" s="232"/>
      <c r="U1290" s="232"/>
      <c r="V1290" s="232"/>
      <c r="W1290" s="232"/>
      <c r="X1290" s="232"/>
      <c r="Y1290" s="232" t="s">
        <v>459</v>
      </c>
      <c r="Z1290" s="232"/>
      <c r="AA1290" s="232"/>
      <c r="AB1290" s="232"/>
      <c r="AC1290" s="242" t="s">
        <v>397</v>
      </c>
      <c r="AD1290" s="242"/>
      <c r="AE1290" s="242"/>
      <c r="AF1290" s="242"/>
      <c r="AG1290" s="242"/>
      <c r="AH1290" s="232" t="s">
        <v>414</v>
      </c>
      <c r="AI1290" s="232"/>
      <c r="AJ1290" s="232"/>
      <c r="AK1290" s="232"/>
      <c r="AL1290" s="232" t="s">
        <v>23</v>
      </c>
      <c r="AM1290" s="232"/>
      <c r="AN1290" s="232"/>
      <c r="AO1290" s="234"/>
      <c r="AP1290" s="242" t="s">
        <v>464</v>
      </c>
      <c r="AQ1290" s="242"/>
      <c r="AR1290" s="242"/>
      <c r="AS1290" s="242"/>
      <c r="AT1290" s="242"/>
      <c r="AU1290" s="242"/>
      <c r="AV1290" s="242"/>
      <c r="AW1290" s="242"/>
      <c r="AX1290" s="242"/>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2016-07-07T14:56:38Z</cp:lastPrinted>
  <dcterms:created xsi:type="dcterms:W3CDTF">2012-03-13T00:50:25Z</dcterms:created>
  <dcterms:modified xsi:type="dcterms:W3CDTF">2016-07-07T14:58:30Z</dcterms:modified>
</cp:coreProperties>
</file>