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<sst xmlns="http://schemas.openxmlformats.org/spreadsheetml/2006/main" count="2730" uniqueCount="570">
  <si>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</si>
  <si>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</si>
  <si>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</si>
  <si>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</si>
  <si>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</si>
  <si>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</si>
  <si>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</si>
  <si>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</si>
  <si>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</si>
  <si>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</si>
  <si>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</si>
  <si>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</si>
  <si>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</si>
  <si>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</si>
  <si>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</si>
  <si>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</si>
  <si>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</si>
  <si>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</si>
  <si>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</si>
  <si>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</si>
  <si>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</si>
  <si>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</si>
  <si>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</si>
  <si>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</si>
  <si>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</si>
  <si>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</si>
  <si>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</si>
  <si>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</si>
  <si>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</si>
  <si>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</si>
  <si>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</si>
  <si>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</si>
  <si>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</si>
  <si>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</si>
  <si>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</si>
  <si>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</si>
  <si>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</si>
  <si>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</si>
  <si>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</si>
  <si>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</si>
  <si>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</si>
  <si>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</si>
  <si>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</si>
  <si>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</si>
  <si>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</si>
  <si>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</si>
  <si>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</si>
  <si>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</si>
  <si>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</si>
  <si>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</si>
  <si>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</si>
  <si>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</si>
  <si>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</si>
  <si>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</si>
  <si>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</si>
  <si>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</si>
  <si>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</si>
  <si>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</si>
  <si>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</si>
  <si>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</si>
  <si>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</si>
  <si>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</si>
  <si>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</si>
  <si>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</si>
  <si>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</si>
  <si>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</si>
  <si>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</si>
  <si>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</si>
  <si>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</si>
  <si>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</si>
  <si>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</si>
  <si>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</si>
  <si>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</si>
  <si>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</si>
  <si>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</si>
  <si>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</si>
  <si>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</si>
  <si>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</si>
  <si>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</si>
  <si>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</si>
  <si>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</si>
  <si>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</si>
  <si>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</si>
  <si>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</si>
  <si>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</si>
  <si>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</si>
  <si>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</si>
  <si>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</si>
  <si>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</si>
  <si>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</si>
  <si>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</si>
  <si>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</si>
  <si>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</si>
  <si>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</si>
  <si>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</si>
  <si>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</si>
  <si>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</si>
  <si>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</si>
  <si>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</si>
  <si>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</si>
  <si>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</si>
  <si>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</si>
  <si>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</si>
  <si>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</si>
  <si>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</si>
  <si>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</si>
  <si>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</si>
  <si>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</si>
  <si>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</si>
  <si>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</si>
  <si>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</si>
  <si>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</si>
  <si>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</si>
  <si>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</si>
  <si>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</si>
  <si>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</si>
  <si>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</si>
  <si>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</si>
  <si>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</si>
  <si>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</si>
  <si>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</si>
  <si>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</si>
  <si>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</si>
  <si>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</si>
  <si>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</si>
  <si>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</si>
  <si>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</si>
  <si>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</si>
  <si>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</si>
  <si>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</si>
  <si>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</si>
  <si>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</si>
  <si>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</si>
  <si>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</si>
  <si>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</si>
  <si>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</si>
  <si>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</si>
  <si>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</si>
  <si>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</si>
  <si>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</si>
  <si>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</si>
  <si>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</si>
  <si>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</si>
  <si>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</si>
  <si>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</si>
  <si>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</si>
  <si>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</si>
  <si>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</si>
  <si>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</si>
  <si>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</si>
  <si>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</si>
  <si>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</si>
  <si>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</si>
  <si>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</si>
  <si>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</si>
  <si>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</si>
  <si>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</si>
  <si>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</si>
  <si>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</si>
  <si>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</si>
  <si>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</si>
  <si>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</si>
  <si>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</si>
  <si>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</si>
  <si>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</si>
  <si>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</si>
  <si>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</si>
  <si>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</si>
  <si>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</si>
  <si>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</si>
  <si>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</si>
  <si>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</si>
  <si>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</si>
  <si>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</si>
  <si>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</si>
  <si>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</si>
  <si>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</si>
  <si>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</si>
  <si>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</si>
  <si>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</si>
  <si>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</si>
  <si>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</si>
  <si>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</si>
  <si>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</si>
  <si>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</si>
  <si>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</si>
  <si>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</si>
  <si>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</si>
  <si>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</si>
  <si>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</si>
  <si>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</si>
  <si>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</si>
  <si>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</si>
  <si>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</si>
  <si>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</si>
  <si>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</si>
  <si>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</si>
  <si>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</si>
  <si>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</si>
  <si>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</si>
  <si>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</si>
  <si>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</si>
  <si>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</si>
  <si>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</si>
  <si>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</si>
  <si>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</si>
  <si>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</si>
  <si>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</si>
  <si>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</si>
  <si>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</si>
  <si>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</si>
  <si>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</si>
  <si>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</si>
  <si>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</si>
  <si>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</si>
  <si>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</si>
  <si>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</si>
  <si>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</si>
  <si>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</si>
  <si>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</si>
  <si>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</si>
  <si>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</si>
  <si>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</si>
  <si>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</si>
  <si>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</si>
  <si>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</si>
  <si>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</si>
  <si>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</si>
  <si>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</si>
  <si>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</si>
  <si>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</si>
  <si>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</si>
  <si>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</si>
  <si>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</si>
  <si>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</si>
  <si>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</si>
  <si>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</si>
  <si>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</si>
  <si>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</si>
  <si>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</si>
  <si>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</si>
  <si>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</si>
  <si>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</si>
  <si>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</si>
  <si>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</si>
  <si>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</si>
  <si>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</si>
  <si>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</si>
  <si>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</si>
  <si>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</si>
  <si>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</si>
  <si>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</si>
  <si>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</si>
  <si>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</si>
  <si>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</si>
  <si>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</si>
  <si>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</si>
  <si>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</si>
  <si>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</si>
  <si>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</si>
  <si>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</si>
  <si>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</si>
  <si>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</si>
  <si>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</si>
  <si>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</si>
  <si>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</si>
  <si>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</si>
  <si>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</si>
  <si>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</si>
  <si>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</si>
  <si>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</si>
  <si>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</si>
  <si>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</si>
  <si>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</si>
  <si>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</si>
  <si>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</si>
  <si>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</si>
  <si>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</si>
  <si>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</si>
  <si>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</si>
  <si>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</si>
  <si>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</si>
  <si>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</si>
  <si>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</si>
  <si>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</si>
  <si>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</si>
  <si>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</si>
  <si>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</si>
  <si>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</si>
  <si>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</si>
  <si>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</si>
  <si>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</si>
  <si>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</si>
  <si>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</si>
  <si>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</si>
  <si>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</si>
  <si>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</si>
  <si>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</si>
  <si>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</si>
  <si>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</si>
  <si>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</si>
  <si>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</si>
  <si>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</si>
  <si>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</si>
  <si>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</si>
  <si>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</si>
  <si>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</si>
  <si>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</si>
  <si>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</si>
  <si>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</si>
  <si>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</si>
  <si>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</si>
  <si>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</si>
  <si>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</si>
  <si>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</si>
  <si>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</si>
  <si>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</si>
  <si>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</si>
  <si>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</si>
  <si>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</si>
  <si>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</si>
  <si>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</si>
  <si>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</si>
  <si>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</si>
  <si>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</si>
  <si>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</si>
  <si>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</si>
  <si>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</si>
  <si>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</si>
  <si>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</si>
  <si>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</si>
  <si>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</si>
  <si>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</si>
  <si>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</si>
  <si>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</si>
  <si>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</si>
  <si>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</si>
  <si>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</si>
  <si>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</si>
  <si>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</si>
  <si>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</si>
  <si>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</si>
  <si>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</si>
  <si>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</si>
  <si>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</si>
  <si>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</si>
  <si>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</si>
  <si>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</si>
  <si>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</si>
  <si>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</si>
  <si>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</si>
  <si>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</si>
  <si>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</si>
  <si>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</si>
  <si>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</si>
  <si>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</si>
  <si>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</si>
  <si>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</si>
  <si>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</si>
  <si>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</si>
  <si>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</si>
  <si>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</si>
  <si>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</si>
  <si>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</si>
  <si>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</si>
  <si>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</si>
  <si>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</si>
  <si>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</si>
  <si>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</si>
  <si>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</si>
  <si>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</si>
  <si>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</si>
  <si>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</si>
  <si>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</si>
  <si>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</si>
  <si>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</si>
  <si>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</si>
  <si>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</si>
  <si>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</si>
  <si>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</si>
  <si>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</si>
  <si>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</si>
  <si>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</si>
  <si>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</si>
  <si>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</si>
  <si>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</si>
  <si>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</si>
  <si>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</si>
  <si>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</si>
  <si>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</si>
  <si>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</si>
  <si>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</si>
  <si>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</si>
  <si>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</si>
  <si>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</si>
  <si>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</si>
  <si>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</si>
  <si>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</si>
  <si>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</si>
  <si>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</si>
  <si>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</si>
  <si>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</si>
  <si>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</si>
  <si>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</si>
  <si>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</si>
  <si>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</si>
  <si>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</si>
  <si>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</si>
  <si>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</si>
  <si>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</si>
  <si>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</si>
  <si>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</si>
  <si>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</si>
  <si>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</si>
  <si>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</si>
  <si>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</si>
  <si>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</si>
  <si>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</si>
  <si>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</si>
  <si>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</si>
  <si>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</si>
  <si>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</si>
  <si>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</si>
  <si>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</si>
  <si>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</si>
  <si>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</si>
  <si>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</si>
  <si>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</si>
  <si>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</si>
  <si>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</si>
  <si>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</si>
  <si>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</si>
  <si>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</si>
  <si>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</si>
  <si>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</si>
  <si>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</si>
  <si>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</si>
  <si>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</si>
  <si>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</si>
  <si>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</si>
  <si>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</si>
  <si>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</si>
  <si>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</si>
  <si>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</si>
  <si>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</si>
  <si>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</si>
  <si>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</si>
  <si>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</si>
  <si>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</si>
  <si>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</si>
  <si>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</si>
  <si>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</si>
  <si>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</si>
  <si>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</si>
  <si>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</si>
  <si>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</si>
  <si>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</si>
  <si>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</si>
  <si>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</si>
  <si>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</si>
  <si>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</si>
  <si>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</si>
  <si>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</si>
  <si>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</si>
  <si>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</si>
  <si>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</si>
  <si>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</si>
  <si>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</si>
  <si>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</si>
  <si>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</si>
  <si>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</si>
  <si>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</si>
  <si>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</si>
  <si>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</si>
  <si>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</si>
  <si>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</si>
  <si>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</si>
  <si>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</si>
  <si>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</si>
  <si>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</si>
  <si>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</si>
  <si>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</si>
  <si>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</si>
  <si>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</si>
  <si>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</si>
  <si>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</si>
  <si>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</si>
  <si>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</si>
  <si>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</si>
  <si>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</si>
  <si>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</si>
  <si>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</si>
  <si>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</si>
  <si>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</si>
  <si>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</si>
  <si>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</si>
  <si>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</si>
  <si>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</si>
  <si>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</si>
  <si>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</si>
  <si>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</si>
  <si>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</si>
  <si>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</si>
  <si>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</si>
  <si>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</si>
  <si>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</si>
  <si>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</si>
  <si>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</si>
  <si>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</si>
  <si>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</si>
  <si>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</si>
  <si>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</si>
  <si>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</si>
  <si>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</si>
  <si>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</si>
  <si>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</si>
  <si>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</si>
  <si>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</si>
  <si>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</si>
  <si>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経済協力開発機構造船部会分担金</t>
    <phoneticPr fontId="5"/>
  </si>
  <si>
    <t>海事局</t>
    <rPh sb="0" eb="2">
      <t>カイジ</t>
    </rPh>
    <rPh sb="2" eb="3">
      <t>キョク</t>
    </rPh>
    <phoneticPr fontId="5"/>
  </si>
  <si>
    <t>船舶産業課</t>
    <rPh sb="0" eb="2">
      <t>センパク</t>
    </rPh>
    <rPh sb="2" eb="5">
      <t>サンギョウカ</t>
    </rPh>
    <phoneticPr fontId="5"/>
  </si>
  <si>
    <t>経済協力開発機構条約第20条第2項</t>
    <phoneticPr fontId="5"/>
  </si>
  <si>
    <t>-</t>
    <phoneticPr fontId="5"/>
  </si>
  <si>
    <t>ＯＥＣＤ造船部会の年度予算（１月～１２月）に係る我が国分担金を支払う。</t>
    <phoneticPr fontId="5"/>
  </si>
  <si>
    <t>OECD造船部会において、毎年１カ国以上を対象とした政策レビューを行い、各国の支援施策数に応じ、支援施策の透明性確保を図る。</t>
    <phoneticPr fontId="5"/>
  </si>
  <si>
    <t>政策レビューの件数</t>
    <rPh sb="7" eb="9">
      <t>ケンスウ</t>
    </rPh>
    <phoneticPr fontId="5"/>
  </si>
  <si>
    <t>件</t>
    <rPh sb="0" eb="1">
      <t>ケン</t>
    </rPh>
    <phoneticPr fontId="5"/>
  </si>
  <si>
    <t>○</t>
  </si>
  <si>
    <t>国土交通省</t>
  </si>
  <si>
    <t>OECD造船部会の開催回数</t>
    <rPh sb="9" eb="11">
      <t>カイサイ</t>
    </rPh>
    <phoneticPr fontId="5"/>
  </si>
  <si>
    <t>執行額（A）／造船部会開催回数（B）　　　　　　　　　　　　　　</t>
    <rPh sb="0" eb="2">
      <t>シッコウ</t>
    </rPh>
    <rPh sb="2" eb="3">
      <t>ガク</t>
    </rPh>
    <rPh sb="7" eb="9">
      <t>ゾウセン</t>
    </rPh>
    <rPh sb="9" eb="11">
      <t>ブカイ</t>
    </rPh>
    <rPh sb="11" eb="13">
      <t>カイサイ</t>
    </rPh>
    <rPh sb="13" eb="15">
      <t>カイスウ</t>
    </rPh>
    <phoneticPr fontId="5"/>
  </si>
  <si>
    <t>千円</t>
    <rPh sb="0" eb="2">
      <t>センエン</t>
    </rPh>
    <phoneticPr fontId="5"/>
  </si>
  <si>
    <t>　　A/B</t>
    <phoneticPr fontId="5"/>
  </si>
  <si>
    <t>9,710/2</t>
    <phoneticPr fontId="5"/>
  </si>
  <si>
    <t>11,860/2</t>
    <phoneticPr fontId="5"/>
  </si>
  <si>
    <t>12,352/2</t>
    <phoneticPr fontId="5"/>
  </si>
  <si>
    <t>12,209/2</t>
    <phoneticPr fontId="5"/>
  </si>
  <si>
    <t>経済協力開発機構分担金</t>
    <rPh sb="0" eb="2">
      <t>ケイザイ</t>
    </rPh>
    <rPh sb="2" eb="4">
      <t>キョウリョク</t>
    </rPh>
    <rPh sb="4" eb="6">
      <t>カイハツ</t>
    </rPh>
    <rPh sb="6" eb="8">
      <t>キコウ</t>
    </rPh>
    <rPh sb="8" eb="11">
      <t>ブンタンキン</t>
    </rPh>
    <phoneticPr fontId="5"/>
  </si>
  <si>
    <t>‐</t>
  </si>
  <si>
    <t>条約に基づくものであり、国際的な造船政策の協調に関する協議等を行っている。</t>
    <phoneticPr fontId="5"/>
  </si>
  <si>
    <t>OECDにおいて、各国代表が協議し年度予算を決定しているため、見合ったものとなっている。</t>
    <rPh sb="9" eb="11">
      <t>カッコク</t>
    </rPh>
    <rPh sb="11" eb="13">
      <t>ダイヒョウ</t>
    </rPh>
    <rPh sb="14" eb="16">
      <t>キョウギ</t>
    </rPh>
    <rPh sb="17" eb="19">
      <t>ネンド</t>
    </rPh>
    <rPh sb="19" eb="21">
      <t>ヨサン</t>
    </rPh>
    <rPh sb="22" eb="24">
      <t>ケッテイ</t>
    </rPh>
    <rPh sb="31" eb="33">
      <t>ミア</t>
    </rPh>
    <phoneticPr fontId="5"/>
  </si>
  <si>
    <t>OECDにおいて、各国代表が協議し年度予算を決定しているため、見合ったものとなっている。</t>
    <rPh sb="31" eb="33">
      <t>ミア</t>
    </rPh>
    <phoneticPr fontId="5"/>
  </si>
  <si>
    <t>OECDにおいて、各国代表が協議し年度予算を決定しているため、真に必要なものに限定されている。</t>
    <rPh sb="9" eb="11">
      <t>カッコク</t>
    </rPh>
    <rPh sb="11" eb="13">
      <t>ダイヒョウ</t>
    </rPh>
    <rPh sb="14" eb="16">
      <t>キョウギ</t>
    </rPh>
    <rPh sb="17" eb="19">
      <t>ネンド</t>
    </rPh>
    <rPh sb="19" eb="21">
      <t>ヨサン</t>
    </rPh>
    <rPh sb="22" eb="24">
      <t>ケッテイ</t>
    </rPh>
    <rPh sb="31" eb="32">
      <t>シン</t>
    </rPh>
    <rPh sb="33" eb="35">
      <t>ヒツヨウ</t>
    </rPh>
    <rPh sb="39" eb="41">
      <t>ゲンテイ</t>
    </rPh>
    <phoneticPr fontId="5"/>
  </si>
  <si>
    <t>同上</t>
    <rPh sb="0" eb="2">
      <t>ドウジョウ</t>
    </rPh>
    <phoneticPr fontId="5"/>
  </si>
  <si>
    <t>ＯＥＣＤでの協議に基づく水準であり、他の国際会議の分担金と比べても妥当な数字といえる。</t>
    <rPh sb="6" eb="8">
      <t>キョウギ</t>
    </rPh>
    <rPh sb="9" eb="10">
      <t>モト</t>
    </rPh>
    <rPh sb="12" eb="14">
      <t>スイジュン</t>
    </rPh>
    <rPh sb="18" eb="19">
      <t>ホカ</t>
    </rPh>
    <rPh sb="20" eb="22">
      <t>コクサイ</t>
    </rPh>
    <rPh sb="22" eb="24">
      <t>カイギ</t>
    </rPh>
    <rPh sb="25" eb="28">
      <t>ブンタンキン</t>
    </rPh>
    <rPh sb="29" eb="30">
      <t>クラ</t>
    </rPh>
    <rPh sb="33" eb="35">
      <t>ダトウ</t>
    </rPh>
    <rPh sb="36" eb="38">
      <t>スウジ</t>
    </rPh>
    <phoneticPr fontId="5"/>
  </si>
  <si>
    <t>我が国造船業界等からＯＥＣＤにおける公平な競争環境の構築を求められており、これらのニーズを反映したものになっている。</t>
    <rPh sb="0" eb="1">
      <t>ワ</t>
    </rPh>
    <rPh sb="2" eb="3">
      <t>クニ</t>
    </rPh>
    <rPh sb="3" eb="5">
      <t>ゾウセン</t>
    </rPh>
    <rPh sb="5" eb="7">
      <t>ギョウカイ</t>
    </rPh>
    <rPh sb="7" eb="8">
      <t>トウ</t>
    </rPh>
    <rPh sb="18" eb="20">
      <t>コウヘイ</t>
    </rPh>
    <rPh sb="21" eb="23">
      <t>キョウソウ</t>
    </rPh>
    <rPh sb="23" eb="25">
      <t>カンキョウ</t>
    </rPh>
    <rPh sb="26" eb="28">
      <t>コウチク</t>
    </rPh>
    <rPh sb="29" eb="30">
      <t>モト</t>
    </rPh>
    <rPh sb="45" eb="47">
      <t>ハンエイ</t>
    </rPh>
    <phoneticPr fontId="5"/>
  </si>
  <si>
    <t>条約に基づくものであり、国際的な造船政策の協調に関する協議等を行うため、国が実施すべき事業である。</t>
    <rPh sb="0" eb="2">
      <t>ジョウヤク</t>
    </rPh>
    <rPh sb="3" eb="4">
      <t>モト</t>
    </rPh>
    <rPh sb="12" eb="15">
      <t>コクサイテキ</t>
    </rPh>
    <rPh sb="16" eb="18">
      <t>ゾウセン</t>
    </rPh>
    <rPh sb="18" eb="20">
      <t>セイサク</t>
    </rPh>
    <rPh sb="21" eb="23">
      <t>キョウチョウ</t>
    </rPh>
    <rPh sb="24" eb="25">
      <t>カン</t>
    </rPh>
    <rPh sb="27" eb="29">
      <t>キョウギ</t>
    </rPh>
    <rPh sb="29" eb="30">
      <t>トウ</t>
    </rPh>
    <rPh sb="31" eb="32">
      <t>オコナ</t>
    </rPh>
    <rPh sb="36" eb="37">
      <t>クニ</t>
    </rPh>
    <rPh sb="38" eb="40">
      <t>ジッシ</t>
    </rPh>
    <rPh sb="43" eb="45">
      <t>ジギョウ</t>
    </rPh>
    <phoneticPr fontId="5"/>
  </si>
  <si>
    <t>造船業に関する唯一の国際協調の場であり、適切かつ優先度の高い事業である。</t>
    <rPh sb="0" eb="3">
      <t>ゾウセンギョウ</t>
    </rPh>
    <rPh sb="4" eb="5">
      <t>カン</t>
    </rPh>
    <rPh sb="7" eb="9">
      <t>ユイイツ</t>
    </rPh>
    <rPh sb="10" eb="12">
      <t>コクサイ</t>
    </rPh>
    <rPh sb="12" eb="14">
      <t>キョウチョウ</t>
    </rPh>
    <rPh sb="15" eb="16">
      <t>バ</t>
    </rPh>
    <rPh sb="20" eb="22">
      <t>テキセツ</t>
    </rPh>
    <rPh sb="24" eb="27">
      <t>ユウセンド</t>
    </rPh>
    <rPh sb="28" eb="29">
      <t>タカ</t>
    </rPh>
    <rPh sb="30" eb="32">
      <t>ジギョウ</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</si>
  <si>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の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</si>
  <si>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</si>
  <si>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運営費</t>
    <rPh sb="0" eb="3">
      <t>ウンエイヒ</t>
    </rPh>
    <phoneticPr fontId="5"/>
  </si>
  <si>
    <t>事業費、人件費等の運営費全体の２５％を我が国が負担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</si>
  <si>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A.経済協力開発機構</t>
    <phoneticPr fontId="5"/>
  </si>
  <si>
    <t>経済協力開発機構</t>
    <rPh sb="0" eb="2">
      <t>ケイザイ</t>
    </rPh>
    <rPh sb="2" eb="4">
      <t>キョウリョク</t>
    </rPh>
    <rPh sb="4" eb="6">
      <t>カイハツ</t>
    </rPh>
    <rPh sb="6" eb="8">
      <t>キコウ</t>
    </rPh>
    <phoneticPr fontId="5"/>
  </si>
  <si>
    <t>OECD造船部会の運営</t>
    <phoneticPr fontId="5"/>
  </si>
  <si>
    <t>36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</si>
  <si>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</si>
  <si>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世界の主要造船国で構成される経済協力開発機構（ＯＥＣＤ）造船部会のメンバーとして、国際的な造船政策の協調に関する協議に参加。</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</si>
  <si>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rPh sb="0" eb="2">
      <t>ニホン</t>
    </rPh>
    <rPh sb="2" eb="5">
      <t>ゾウセンギョウ</t>
    </rPh>
    <rPh sb="6" eb="9">
      <t>キョウソウリョク</t>
    </rPh>
    <rPh sb="10" eb="12">
      <t>コウジョウ</t>
    </rPh>
    <rPh sb="20" eb="22">
      <t>ゾウセン</t>
    </rPh>
    <rPh sb="22" eb="24">
      <t>シジョウ</t>
    </rPh>
    <rPh sb="28" eb="30">
      <t>コウセイ</t>
    </rPh>
    <rPh sb="31" eb="33">
      <t>キョウソウ</t>
    </rPh>
    <rPh sb="33" eb="35">
      <t>ジョウケン</t>
    </rPh>
    <rPh sb="36" eb="38">
      <t>カクリツ</t>
    </rPh>
    <rPh sb="42" eb="45">
      <t>キソテキ</t>
    </rPh>
    <rPh sb="45" eb="47">
      <t>ジョウケン</t>
    </rPh>
    <rPh sb="48" eb="50">
      <t>セイビ</t>
    </rPh>
    <rPh sb="51" eb="53">
      <t>ヒツヨウ</t>
    </rPh>
    <rPh sb="58" eb="60">
      <t>ゾウセン</t>
    </rPh>
    <rPh sb="60" eb="62">
      <t>ブカイ</t>
    </rPh>
    <rPh sb="64" eb="66">
      <t>コウセイ</t>
    </rPh>
    <rPh sb="67" eb="69">
      <t>キョウソウ</t>
    </rPh>
    <rPh sb="69" eb="71">
      <t>ジョウケン</t>
    </rPh>
    <rPh sb="72" eb="74">
      <t>カクリツ</t>
    </rPh>
    <rPh sb="75" eb="77">
      <t>モクテキ</t>
    </rPh>
    <rPh sb="81" eb="83">
      <t>コクサイ</t>
    </rPh>
    <rPh sb="83" eb="84">
      <t>テキ</t>
    </rPh>
    <rPh sb="85" eb="87">
      <t>ゾウセン</t>
    </rPh>
    <rPh sb="87" eb="89">
      <t>セイサク</t>
    </rPh>
    <rPh sb="90" eb="92">
      <t>キョウチョウ</t>
    </rPh>
    <rPh sb="93" eb="94">
      <t>カン</t>
    </rPh>
    <rPh sb="96" eb="98">
      <t>ギロン</t>
    </rPh>
    <rPh sb="99" eb="100">
      <t>オコナ</t>
    </rPh>
    <rPh sb="101" eb="103">
      <t>ユイイツ</t>
    </rPh>
    <rPh sb="104" eb="105">
      <t>バ</t>
    </rPh>
    <rPh sb="109" eb="110">
      <t>ドウ</t>
    </rPh>
    <rPh sb="110" eb="112">
      <t>ブカイ</t>
    </rPh>
    <rPh sb="113" eb="115">
      <t>サンカ</t>
    </rPh>
    <rPh sb="116" eb="118">
      <t>ギロン</t>
    </rPh>
    <rPh sb="119" eb="121">
      <t>コウケン</t>
    </rPh>
    <rPh sb="127" eb="128">
      <t>ホン</t>
    </rPh>
    <rPh sb="128" eb="130">
      <t>ジギョウ</t>
    </rPh>
    <rPh sb="131" eb="133">
      <t>セイカ</t>
    </rPh>
    <rPh sb="135" eb="136">
      <t>ツナ</t>
    </rPh>
    <phoneticPr fontId="5"/>
  </si>
  <si>
    <t>-</t>
    <phoneticPr fontId="5"/>
  </si>
  <si>
    <t>随意契約
（その他）</t>
  </si>
  <si>
    <t>-</t>
    <phoneticPr fontId="5"/>
  </si>
  <si>
    <t>-</t>
    <phoneticPr fontId="5"/>
  </si>
  <si>
    <t>無</t>
  </si>
  <si>
    <t>経済協力開発機構造船部会の参加国は、所定の規約に基づき分担金を負担することなっている。</t>
    <rPh sb="0" eb="2">
      <t>ケイザイ</t>
    </rPh>
    <rPh sb="2" eb="4">
      <t>キョウリョク</t>
    </rPh>
    <rPh sb="4" eb="6">
      <t>カイハツ</t>
    </rPh>
    <rPh sb="6" eb="8">
      <t>キコウ</t>
    </rPh>
    <rPh sb="8" eb="10">
      <t>ゾウセン</t>
    </rPh>
    <rPh sb="10" eb="12">
      <t>ブカイ</t>
    </rPh>
    <rPh sb="13" eb="16">
      <t>サンカコク</t>
    </rPh>
    <rPh sb="18" eb="20">
      <t>ショテイ</t>
    </rPh>
    <rPh sb="21" eb="23">
      <t>キヤク</t>
    </rPh>
    <rPh sb="27" eb="30">
      <t>ブンタンキン</t>
    </rPh>
    <rPh sb="31" eb="33">
      <t>フタン</t>
    </rPh>
    <phoneticPr fontId="5"/>
  </si>
  <si>
    <t>課長　宮武　宜史</t>
    <rPh sb="3" eb="5">
      <t>ミヤタケ</t>
    </rPh>
    <rPh sb="6" eb="8">
      <t>ヨシフミ</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</si>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</sst>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69850</xdr:colOff>
      <xdr:row>720</xdr:row>
      <xdr:rowOff>300264</xdr:rowOff>
    </xdr:from>
    <xdr:to>
      <xdr:col>32</xdr:col>
      <xdr:colOff>97064</xdr:colOff>
      <xdr:row>722</xdr:row>
      <xdr:rowOff>205014</xdr:rowOff>
    </xdr:to>
    <xdr:sp macro="" textlink="">
      <xdr:nvSpPr>
        <xdr:cNvPr id="23" name="正方形/長方形 22"/>
        <xdr:cNvSpPr/>
      </xdr:nvSpPr>
      <xdr:spPr>
        <a:xfrm>
          <a:off x="3870325" y="31942314"/>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17</xdr:col>
      <xdr:colOff>149678</xdr:colOff>
      <xdr:row>722</xdr:row>
      <xdr:rowOff>299357</xdr:rowOff>
    </xdr:from>
    <xdr:to>
      <xdr:col>33</xdr:col>
      <xdr:colOff>117517</xdr:colOff>
      <xdr:row>724</xdr:row>
      <xdr:rowOff>122466</xdr:rowOff>
    </xdr:to>
    <xdr:sp macro="" textlink="">
      <xdr:nvSpPr>
        <xdr:cNvPr id="24" name="大かっこ 23"/>
        <xdr:cNvSpPr/>
      </xdr:nvSpPr>
      <xdr:spPr>
        <a:xfrm>
          <a:off x="3550103" y="32646257"/>
          <a:ext cx="3168239" cy="5279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の</a:t>
          </a:r>
          <a:r>
            <a:rPr lang="en-US" altLang="ja-JP"/>
            <a:t>2015</a:t>
          </a:r>
          <a:r>
            <a:rPr lang="ja-JP" altLang="en-US"/>
            <a:t>年度（</a:t>
          </a:r>
          <a:r>
            <a:rPr lang="en-US" altLang="ja-JP"/>
            <a:t>1</a:t>
          </a:r>
          <a:r>
            <a:rPr lang="ja-JP" altLang="en-US"/>
            <a:t>月～</a:t>
          </a:r>
          <a:r>
            <a:rPr lang="en-US" altLang="ja-JP"/>
            <a:t>12</a:t>
          </a:r>
          <a:r>
            <a:rPr lang="ja-JP" altLang="en-US"/>
            <a:t>月）予算に係る我が国分担金を支出</a:t>
          </a:r>
        </a:p>
      </xdr:txBody>
    </xdr:sp>
    <xdr:clientData/>
  </xdr:twoCellAnchor>
  <xdr:twoCellAnchor>
    <xdr:from>
      <xdr:col>19</xdr:col>
      <xdr:colOff>136070</xdr:colOff>
      <xdr:row>730</xdr:row>
      <xdr:rowOff>272143</xdr:rowOff>
    </xdr:from>
    <xdr:to>
      <xdr:col>32</xdr:col>
      <xdr:colOff>163284</xdr:colOff>
      <xdr:row>732</xdr:row>
      <xdr:rowOff>176893</xdr:rowOff>
    </xdr:to>
    <xdr:sp macro="" textlink="">
      <xdr:nvSpPr>
        <xdr:cNvPr id="25" name="正方形/長方形 24"/>
        <xdr:cNvSpPr/>
      </xdr:nvSpPr>
      <xdr:spPr>
        <a:xfrm>
          <a:off x="3936545" y="35438443"/>
          <a:ext cx="2627539" cy="6096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13606</xdr:colOff>
      <xdr:row>732</xdr:row>
      <xdr:rowOff>258536</xdr:rowOff>
    </xdr:from>
    <xdr:to>
      <xdr:col>33</xdr:col>
      <xdr:colOff>158337</xdr:colOff>
      <xdr:row>734</xdr:row>
      <xdr:rowOff>81644</xdr:rowOff>
    </xdr:to>
    <xdr:sp macro="" textlink="">
      <xdr:nvSpPr>
        <xdr:cNvPr id="26" name="大かっこ 25"/>
        <xdr:cNvSpPr/>
      </xdr:nvSpPr>
      <xdr:spPr>
        <a:xfrm>
          <a:off x="3614056" y="36129686"/>
          <a:ext cx="3145106"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25</xdr:col>
      <xdr:colOff>163286</xdr:colOff>
      <xdr:row>724</xdr:row>
      <xdr:rowOff>136072</xdr:rowOff>
    </xdr:from>
    <xdr:to>
      <xdr:col>25</xdr:col>
      <xdr:colOff>171450</xdr:colOff>
      <xdr:row>729</xdr:row>
      <xdr:rowOff>323850</xdr:rowOff>
    </xdr:to>
    <xdr:cxnSp macro="">
      <xdr:nvCxnSpPr>
        <xdr:cNvPr id="27" name="直線矢印コネクタ 26"/>
        <xdr:cNvCxnSpPr/>
      </xdr:nvCxnSpPr>
      <xdr:spPr>
        <a:xfrm>
          <a:off x="5163911" y="33187822"/>
          <a:ext cx="8164" cy="1949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729</xdr:row>
      <xdr:rowOff>304800</xdr:rowOff>
    </xdr:from>
    <xdr:to>
      <xdr:col>31</xdr:col>
      <xdr:colOff>9526</xdr:colOff>
      <xdr:row>730</xdr:row>
      <xdr:rowOff>323850</xdr:rowOff>
    </xdr:to>
    <xdr:sp macro="" textlink="">
      <xdr:nvSpPr>
        <xdr:cNvPr id="28" name="正方形/長方形 27"/>
        <xdr:cNvSpPr/>
      </xdr:nvSpPr>
      <xdr:spPr>
        <a:xfrm>
          <a:off x="4152901" y="35118675"/>
          <a:ext cx="205740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1" t="s">
        <v>487</v>
      </c>
      <c r="AR2" s="821"/>
      <c r="AS2" s="52" t="str">
        <f>IF(OR(AQ2="　", AQ2=""), "", "-")</f>
        <v/>
      </c>
      <c r="AT2" s="822">
        <v>375</v>
      </c>
      <c r="AU2" s="822"/>
      <c r="AV2" s="53" t="str">
        <f>IF(AW2="", "", "-")</f>
        <v/>
      </c>
      <c r="AW2" s="823"/>
      <c r="AX2" s="823"/>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529</v>
      </c>
      <c r="AK3" s="745"/>
      <c r="AL3" s="745"/>
      <c r="AM3" s="745"/>
      <c r="AN3" s="745"/>
      <c r="AO3" s="745"/>
      <c r="AP3" s="745"/>
      <c r="AQ3" s="745"/>
      <c r="AR3" s="745"/>
      <c r="AS3" s="745"/>
      <c r="AT3" s="745"/>
      <c r="AU3" s="745"/>
      <c r="AV3" s="745"/>
      <c r="AW3" s="745"/>
      <c r="AX3" s="24" t="s">
        <v>74</v>
      </c>
    </row>
    <row r="4" spans="1:50" ht="24.75" customHeight="1" x14ac:dyDescent="0.15">
      <c r="A4" s="578" t="s">
        <v>29</v>
      </c>
      <c r="B4" s="579"/>
      <c r="C4" s="579"/>
      <c r="D4" s="579"/>
      <c r="E4" s="579"/>
      <c r="F4" s="579"/>
      <c r="G4" s="555" t="s">
        <v>519</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520</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8" t="s">
        <v>190</v>
      </c>
      <c r="H5" s="729"/>
      <c r="I5" s="729"/>
      <c r="J5" s="729"/>
      <c r="K5" s="729"/>
      <c r="L5" s="729"/>
      <c r="M5" s="730" t="s">
        <v>75</v>
      </c>
      <c r="N5" s="731"/>
      <c r="O5" s="731"/>
      <c r="P5" s="731"/>
      <c r="Q5" s="731"/>
      <c r="R5" s="732"/>
      <c r="S5" s="733" t="s">
        <v>140</v>
      </c>
      <c r="T5" s="729"/>
      <c r="U5" s="729"/>
      <c r="V5" s="729"/>
      <c r="W5" s="729"/>
      <c r="X5" s="734"/>
      <c r="Y5" s="571" t="s">
        <v>3</v>
      </c>
      <c r="Z5" s="296"/>
      <c r="AA5" s="296"/>
      <c r="AB5" s="296"/>
      <c r="AC5" s="296"/>
      <c r="AD5" s="297"/>
      <c r="AE5" s="572" t="s">
        <v>521</v>
      </c>
      <c r="AF5" s="573"/>
      <c r="AG5" s="573"/>
      <c r="AH5" s="573"/>
      <c r="AI5" s="573"/>
      <c r="AJ5" s="573"/>
      <c r="AK5" s="573"/>
      <c r="AL5" s="573"/>
      <c r="AM5" s="573"/>
      <c r="AN5" s="573"/>
      <c r="AO5" s="573"/>
      <c r="AP5" s="574"/>
      <c r="AQ5" s="575" t="s">
        <v>566</v>
      </c>
      <c r="AR5" s="576"/>
      <c r="AS5" s="576"/>
      <c r="AT5" s="576"/>
      <c r="AU5" s="576"/>
      <c r="AV5" s="576"/>
      <c r="AW5" s="576"/>
      <c r="AX5" s="577"/>
    </row>
    <row r="6" spans="1:50" ht="39" customHeight="1" x14ac:dyDescent="0.15">
      <c r="A6" s="580" t="s">
        <v>4</v>
      </c>
      <c r="B6" s="581"/>
      <c r="C6" s="581"/>
      <c r="D6" s="581"/>
      <c r="E6" s="581"/>
      <c r="F6" s="58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1"/>
      <c r="W7" s="341"/>
      <c r="X7" s="341"/>
      <c r="Y7" s="835" t="s">
        <v>5</v>
      </c>
      <c r="Z7" s="322"/>
      <c r="AA7" s="322"/>
      <c r="AB7" s="322"/>
      <c r="AC7" s="322"/>
      <c r="AD7" s="836"/>
      <c r="AE7" s="826" t="s">
        <v>523</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36" t="s">
        <v>414</v>
      </c>
      <c r="B8" s="337"/>
      <c r="C8" s="337"/>
      <c r="D8" s="337"/>
      <c r="E8" s="337"/>
      <c r="F8" s="338"/>
      <c r="G8" s="891" t="str">
        <f>入力規則等!A26</f>
        <v>海洋政策</v>
      </c>
      <c r="H8" s="595"/>
      <c r="I8" s="595"/>
      <c r="J8" s="595"/>
      <c r="K8" s="595"/>
      <c r="L8" s="595"/>
      <c r="M8" s="595"/>
      <c r="N8" s="595"/>
      <c r="O8" s="595"/>
      <c r="P8" s="595"/>
      <c r="Q8" s="595"/>
      <c r="R8" s="595"/>
      <c r="S8" s="595"/>
      <c r="T8" s="595"/>
      <c r="U8" s="595"/>
      <c r="V8" s="595"/>
      <c r="W8" s="595"/>
      <c r="X8" s="892"/>
      <c r="Y8" s="735" t="s">
        <v>415</v>
      </c>
      <c r="Z8" s="736"/>
      <c r="AA8" s="736"/>
      <c r="AB8" s="736"/>
      <c r="AC8" s="736"/>
      <c r="AD8" s="737"/>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8" t="s">
        <v>25</v>
      </c>
      <c r="B9" s="669"/>
      <c r="C9" s="669"/>
      <c r="D9" s="669"/>
      <c r="E9" s="669"/>
      <c r="F9" s="669"/>
      <c r="G9" s="738" t="s">
        <v>558</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527" t="s">
        <v>34</v>
      </c>
      <c r="B10" s="528"/>
      <c r="C10" s="528"/>
      <c r="D10" s="528"/>
      <c r="E10" s="528"/>
      <c r="F10" s="528"/>
      <c r="G10" s="622" t="s">
        <v>524</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7" t="s">
        <v>6</v>
      </c>
      <c r="B11" s="528"/>
      <c r="C11" s="528"/>
      <c r="D11" s="528"/>
      <c r="E11" s="528"/>
      <c r="F11" s="529"/>
      <c r="G11" s="568" t="str">
        <f>入力規則等!P10</f>
        <v>直接実施、負担</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5" t="s">
        <v>26</v>
      </c>
      <c r="B12" s="666"/>
      <c r="C12" s="666"/>
      <c r="D12" s="666"/>
      <c r="E12" s="666"/>
      <c r="F12" s="667"/>
      <c r="G12" s="632"/>
      <c r="H12" s="633"/>
      <c r="I12" s="633"/>
      <c r="J12" s="633"/>
      <c r="K12" s="633"/>
      <c r="L12" s="633"/>
      <c r="M12" s="633"/>
      <c r="N12" s="633"/>
      <c r="O12" s="633"/>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8">
        <v>10</v>
      </c>
      <c r="Q13" s="259"/>
      <c r="R13" s="259"/>
      <c r="S13" s="259"/>
      <c r="T13" s="259"/>
      <c r="U13" s="259"/>
      <c r="V13" s="260"/>
      <c r="W13" s="258">
        <v>12</v>
      </c>
      <c r="X13" s="259"/>
      <c r="Y13" s="259"/>
      <c r="Z13" s="259"/>
      <c r="AA13" s="259"/>
      <c r="AB13" s="259"/>
      <c r="AC13" s="260"/>
      <c r="AD13" s="258">
        <v>12</v>
      </c>
      <c r="AE13" s="259"/>
      <c r="AF13" s="259"/>
      <c r="AG13" s="259"/>
      <c r="AH13" s="259"/>
      <c r="AI13" s="259"/>
      <c r="AJ13" s="260"/>
      <c r="AK13" s="258">
        <v>12</v>
      </c>
      <c r="AL13" s="259"/>
      <c r="AM13" s="259"/>
      <c r="AN13" s="259"/>
      <c r="AO13" s="259"/>
      <c r="AP13" s="259"/>
      <c r="AQ13" s="260"/>
      <c r="AR13" s="832"/>
      <c r="AS13" s="833"/>
      <c r="AT13" s="833"/>
      <c r="AU13" s="833"/>
      <c r="AV13" s="833"/>
      <c r="AW13" s="833"/>
      <c r="AX13" s="834"/>
    </row>
    <row r="14" spans="1:50" ht="21" customHeight="1" x14ac:dyDescent="0.15">
      <c r="A14" s="612"/>
      <c r="B14" s="613"/>
      <c r="C14" s="613"/>
      <c r="D14" s="613"/>
      <c r="E14" s="613"/>
      <c r="F14" s="614"/>
      <c r="G14" s="602"/>
      <c r="H14" s="603"/>
      <c r="I14" s="585" t="s">
        <v>9</v>
      </c>
      <c r="J14" s="597"/>
      <c r="K14" s="597"/>
      <c r="L14" s="597"/>
      <c r="M14" s="597"/>
      <c r="N14" s="597"/>
      <c r="O14" s="598"/>
      <c r="P14" s="258" t="s">
        <v>523</v>
      </c>
      <c r="Q14" s="259"/>
      <c r="R14" s="259"/>
      <c r="S14" s="259"/>
      <c r="T14" s="259"/>
      <c r="U14" s="259"/>
      <c r="V14" s="260"/>
      <c r="W14" s="258" t="s">
        <v>523</v>
      </c>
      <c r="X14" s="259"/>
      <c r="Y14" s="259"/>
      <c r="Z14" s="259"/>
      <c r="AA14" s="259"/>
      <c r="AB14" s="259"/>
      <c r="AC14" s="260"/>
      <c r="AD14" s="258">
        <v>0</v>
      </c>
      <c r="AE14" s="259"/>
      <c r="AF14" s="259"/>
      <c r="AG14" s="259"/>
      <c r="AH14" s="259"/>
      <c r="AI14" s="259"/>
      <c r="AJ14" s="260"/>
      <c r="AK14" s="258" t="s">
        <v>523</v>
      </c>
      <c r="AL14" s="259"/>
      <c r="AM14" s="259"/>
      <c r="AN14" s="259"/>
      <c r="AO14" s="259"/>
      <c r="AP14" s="259"/>
      <c r="AQ14" s="260"/>
      <c r="AR14" s="663"/>
      <c r="AS14" s="663"/>
      <c r="AT14" s="663"/>
      <c r="AU14" s="663"/>
      <c r="AV14" s="663"/>
      <c r="AW14" s="663"/>
      <c r="AX14" s="664"/>
    </row>
    <row r="15" spans="1:50" ht="21" customHeight="1" x14ac:dyDescent="0.15">
      <c r="A15" s="612"/>
      <c r="B15" s="613"/>
      <c r="C15" s="613"/>
      <c r="D15" s="613"/>
      <c r="E15" s="613"/>
      <c r="F15" s="614"/>
      <c r="G15" s="602"/>
      <c r="H15" s="603"/>
      <c r="I15" s="585" t="s">
        <v>58</v>
      </c>
      <c r="J15" s="586"/>
      <c r="K15" s="586"/>
      <c r="L15" s="586"/>
      <c r="M15" s="586"/>
      <c r="N15" s="586"/>
      <c r="O15" s="587"/>
      <c r="P15" s="258" t="s">
        <v>523</v>
      </c>
      <c r="Q15" s="259"/>
      <c r="R15" s="259"/>
      <c r="S15" s="259"/>
      <c r="T15" s="259"/>
      <c r="U15" s="259"/>
      <c r="V15" s="260"/>
      <c r="W15" s="258" t="s">
        <v>523</v>
      </c>
      <c r="X15" s="259"/>
      <c r="Y15" s="259"/>
      <c r="Z15" s="259"/>
      <c r="AA15" s="259"/>
      <c r="AB15" s="259"/>
      <c r="AC15" s="260"/>
      <c r="AD15" s="258" t="s">
        <v>523</v>
      </c>
      <c r="AE15" s="259"/>
      <c r="AF15" s="259"/>
      <c r="AG15" s="259"/>
      <c r="AH15" s="259"/>
      <c r="AI15" s="259"/>
      <c r="AJ15" s="260"/>
      <c r="AK15" s="258" t="s">
        <v>523</v>
      </c>
      <c r="AL15" s="259"/>
      <c r="AM15" s="259"/>
      <c r="AN15" s="259"/>
      <c r="AO15" s="259"/>
      <c r="AP15" s="259"/>
      <c r="AQ15" s="260"/>
      <c r="AR15" s="258"/>
      <c r="AS15" s="259"/>
      <c r="AT15" s="259"/>
      <c r="AU15" s="259"/>
      <c r="AV15" s="259"/>
      <c r="AW15" s="259"/>
      <c r="AX15" s="671"/>
    </row>
    <row r="16" spans="1:50" ht="21" customHeight="1" x14ac:dyDescent="0.15">
      <c r="A16" s="612"/>
      <c r="B16" s="613"/>
      <c r="C16" s="613"/>
      <c r="D16" s="613"/>
      <c r="E16" s="613"/>
      <c r="F16" s="614"/>
      <c r="G16" s="602"/>
      <c r="H16" s="603"/>
      <c r="I16" s="585" t="s">
        <v>59</v>
      </c>
      <c r="J16" s="586"/>
      <c r="K16" s="586"/>
      <c r="L16" s="586"/>
      <c r="M16" s="586"/>
      <c r="N16" s="586"/>
      <c r="O16" s="587"/>
      <c r="P16" s="258" t="s">
        <v>523</v>
      </c>
      <c r="Q16" s="259"/>
      <c r="R16" s="259"/>
      <c r="S16" s="259"/>
      <c r="T16" s="259"/>
      <c r="U16" s="259"/>
      <c r="V16" s="260"/>
      <c r="W16" s="258" t="s">
        <v>523</v>
      </c>
      <c r="X16" s="259"/>
      <c r="Y16" s="259"/>
      <c r="Z16" s="259"/>
      <c r="AA16" s="259"/>
      <c r="AB16" s="259"/>
      <c r="AC16" s="260"/>
      <c r="AD16" s="258" t="s">
        <v>523</v>
      </c>
      <c r="AE16" s="259"/>
      <c r="AF16" s="259"/>
      <c r="AG16" s="259"/>
      <c r="AH16" s="259"/>
      <c r="AI16" s="259"/>
      <c r="AJ16" s="260"/>
      <c r="AK16" s="258" t="s">
        <v>523</v>
      </c>
      <c r="AL16" s="259"/>
      <c r="AM16" s="259"/>
      <c r="AN16" s="259"/>
      <c r="AO16" s="259"/>
      <c r="AP16" s="259"/>
      <c r="AQ16" s="260"/>
      <c r="AR16" s="625"/>
      <c r="AS16" s="626"/>
      <c r="AT16" s="626"/>
      <c r="AU16" s="626"/>
      <c r="AV16" s="626"/>
      <c r="AW16" s="626"/>
      <c r="AX16" s="627"/>
    </row>
    <row r="17" spans="1:50" ht="24.75" customHeight="1" x14ac:dyDescent="0.15">
      <c r="A17" s="612"/>
      <c r="B17" s="613"/>
      <c r="C17" s="613"/>
      <c r="D17" s="613"/>
      <c r="E17" s="613"/>
      <c r="F17" s="614"/>
      <c r="G17" s="602"/>
      <c r="H17" s="603"/>
      <c r="I17" s="585" t="s">
        <v>57</v>
      </c>
      <c r="J17" s="597"/>
      <c r="K17" s="597"/>
      <c r="L17" s="597"/>
      <c r="M17" s="597"/>
      <c r="N17" s="597"/>
      <c r="O17" s="598"/>
      <c r="P17" s="258" t="s">
        <v>523</v>
      </c>
      <c r="Q17" s="259"/>
      <c r="R17" s="259"/>
      <c r="S17" s="259"/>
      <c r="T17" s="259"/>
      <c r="U17" s="259"/>
      <c r="V17" s="260"/>
      <c r="W17" s="258" t="s">
        <v>523</v>
      </c>
      <c r="X17" s="259"/>
      <c r="Y17" s="259"/>
      <c r="Z17" s="259"/>
      <c r="AA17" s="259"/>
      <c r="AB17" s="259"/>
      <c r="AC17" s="260"/>
      <c r="AD17" s="258" t="s">
        <v>523</v>
      </c>
      <c r="AE17" s="259"/>
      <c r="AF17" s="259"/>
      <c r="AG17" s="259"/>
      <c r="AH17" s="259"/>
      <c r="AI17" s="259"/>
      <c r="AJ17" s="260"/>
      <c r="AK17" s="258" t="s">
        <v>523</v>
      </c>
      <c r="AL17" s="259"/>
      <c r="AM17" s="259"/>
      <c r="AN17" s="259"/>
      <c r="AO17" s="259"/>
      <c r="AP17" s="259"/>
      <c r="AQ17" s="260"/>
      <c r="AR17" s="830"/>
      <c r="AS17" s="830"/>
      <c r="AT17" s="830"/>
      <c r="AU17" s="830"/>
      <c r="AV17" s="830"/>
      <c r="AW17" s="830"/>
      <c r="AX17" s="831"/>
    </row>
    <row r="18" spans="1:50" ht="24.75" customHeight="1" x14ac:dyDescent="0.15">
      <c r="A18" s="612"/>
      <c r="B18" s="613"/>
      <c r="C18" s="613"/>
      <c r="D18" s="613"/>
      <c r="E18" s="613"/>
      <c r="F18" s="614"/>
      <c r="G18" s="604"/>
      <c r="H18" s="605"/>
      <c r="I18" s="591" t="s">
        <v>22</v>
      </c>
      <c r="J18" s="592"/>
      <c r="K18" s="592"/>
      <c r="L18" s="592"/>
      <c r="M18" s="592"/>
      <c r="N18" s="592"/>
      <c r="O18" s="593"/>
      <c r="P18" s="756">
        <f>SUM(P13:V17)</f>
        <v>10</v>
      </c>
      <c r="Q18" s="757"/>
      <c r="R18" s="757"/>
      <c r="S18" s="757"/>
      <c r="T18" s="757"/>
      <c r="U18" s="757"/>
      <c r="V18" s="758"/>
      <c r="W18" s="756">
        <f>SUM(W13:AC17)</f>
        <v>12</v>
      </c>
      <c r="X18" s="757"/>
      <c r="Y18" s="757"/>
      <c r="Z18" s="757"/>
      <c r="AA18" s="757"/>
      <c r="AB18" s="757"/>
      <c r="AC18" s="758"/>
      <c r="AD18" s="756">
        <f>SUM(AD13:AJ17)</f>
        <v>12</v>
      </c>
      <c r="AE18" s="757"/>
      <c r="AF18" s="757"/>
      <c r="AG18" s="757"/>
      <c r="AH18" s="757"/>
      <c r="AI18" s="757"/>
      <c r="AJ18" s="758"/>
      <c r="AK18" s="756">
        <f>SUM(AK13:AQ17)</f>
        <v>12</v>
      </c>
      <c r="AL18" s="757"/>
      <c r="AM18" s="757"/>
      <c r="AN18" s="757"/>
      <c r="AO18" s="757"/>
      <c r="AP18" s="757"/>
      <c r="AQ18" s="758"/>
      <c r="AR18" s="756">
        <f>SUM(AR13:AX17)</f>
        <v>0</v>
      </c>
      <c r="AS18" s="757"/>
      <c r="AT18" s="757"/>
      <c r="AU18" s="757"/>
      <c r="AV18" s="757"/>
      <c r="AW18" s="757"/>
      <c r="AX18" s="759"/>
    </row>
    <row r="19" spans="1:50" ht="24.75" customHeight="1" x14ac:dyDescent="0.15">
      <c r="A19" s="612"/>
      <c r="B19" s="613"/>
      <c r="C19" s="613"/>
      <c r="D19" s="613"/>
      <c r="E19" s="613"/>
      <c r="F19" s="614"/>
      <c r="G19" s="754" t="s">
        <v>10</v>
      </c>
      <c r="H19" s="755"/>
      <c r="I19" s="755"/>
      <c r="J19" s="755"/>
      <c r="K19" s="755"/>
      <c r="L19" s="755"/>
      <c r="M19" s="755"/>
      <c r="N19" s="755"/>
      <c r="O19" s="755"/>
      <c r="P19" s="258">
        <v>10</v>
      </c>
      <c r="Q19" s="259"/>
      <c r="R19" s="259"/>
      <c r="S19" s="259"/>
      <c r="T19" s="259"/>
      <c r="U19" s="259"/>
      <c r="V19" s="260"/>
      <c r="W19" s="258">
        <v>12</v>
      </c>
      <c r="X19" s="259"/>
      <c r="Y19" s="259"/>
      <c r="Z19" s="259"/>
      <c r="AA19" s="259"/>
      <c r="AB19" s="259"/>
      <c r="AC19" s="260"/>
      <c r="AD19" s="258">
        <v>12</v>
      </c>
      <c r="AE19" s="259"/>
      <c r="AF19" s="259"/>
      <c r="AG19" s="259"/>
      <c r="AH19" s="259"/>
      <c r="AI19" s="259"/>
      <c r="AJ19" s="260"/>
      <c r="AK19" s="589"/>
      <c r="AL19" s="589"/>
      <c r="AM19" s="589"/>
      <c r="AN19" s="589"/>
      <c r="AO19" s="589"/>
      <c r="AP19" s="589"/>
      <c r="AQ19" s="589"/>
      <c r="AR19" s="589"/>
      <c r="AS19" s="589"/>
      <c r="AT19" s="589"/>
      <c r="AU19" s="589"/>
      <c r="AV19" s="589"/>
      <c r="AW19" s="589"/>
      <c r="AX19" s="590"/>
    </row>
    <row r="20" spans="1:50" ht="24.75" customHeight="1" x14ac:dyDescent="0.15">
      <c r="A20" s="668"/>
      <c r="B20" s="669"/>
      <c r="C20" s="669"/>
      <c r="D20" s="669"/>
      <c r="E20" s="669"/>
      <c r="F20" s="670"/>
      <c r="G20" s="754" t="s">
        <v>11</v>
      </c>
      <c r="H20" s="755"/>
      <c r="I20" s="755"/>
      <c r="J20" s="755"/>
      <c r="K20" s="755"/>
      <c r="L20" s="755"/>
      <c r="M20" s="755"/>
      <c r="N20" s="755"/>
      <c r="O20" s="755"/>
      <c r="P20" s="760">
        <f>IF(P18=0, "-", P19/P18)</f>
        <v>1</v>
      </c>
      <c r="Q20" s="760"/>
      <c r="R20" s="760"/>
      <c r="S20" s="760"/>
      <c r="T20" s="760"/>
      <c r="U20" s="760"/>
      <c r="V20" s="760"/>
      <c r="W20" s="760">
        <f>IF(W18=0, "-", W19/W18)</f>
        <v>1</v>
      </c>
      <c r="X20" s="760"/>
      <c r="Y20" s="760"/>
      <c r="Z20" s="760"/>
      <c r="AA20" s="760"/>
      <c r="AB20" s="760"/>
      <c r="AC20" s="760"/>
      <c r="AD20" s="760">
        <f>IF(AD18=0, "-", AD19/AD18)</f>
        <v>1</v>
      </c>
      <c r="AE20" s="760"/>
      <c r="AF20" s="760"/>
      <c r="AG20" s="760"/>
      <c r="AH20" s="760"/>
      <c r="AI20" s="760"/>
      <c r="AJ20" s="760"/>
      <c r="AK20" s="589"/>
      <c r="AL20" s="589"/>
      <c r="AM20" s="589"/>
      <c r="AN20" s="589"/>
      <c r="AO20" s="589"/>
      <c r="AP20" s="589"/>
      <c r="AQ20" s="588"/>
      <c r="AR20" s="588"/>
      <c r="AS20" s="588"/>
      <c r="AT20" s="588"/>
      <c r="AU20" s="589"/>
      <c r="AV20" s="589"/>
      <c r="AW20" s="589"/>
      <c r="AX20" s="59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0" t="s">
        <v>372</v>
      </c>
      <c r="AF21" s="630"/>
      <c r="AG21" s="630"/>
      <c r="AH21" s="630"/>
      <c r="AI21" s="630" t="s">
        <v>373</v>
      </c>
      <c r="AJ21" s="630"/>
      <c r="AK21" s="630"/>
      <c r="AL21" s="630"/>
      <c r="AM21" s="630" t="s">
        <v>374</v>
      </c>
      <c r="AN21" s="630"/>
      <c r="AO21" s="630"/>
      <c r="AP21" s="288"/>
      <c r="AQ21" s="148" t="s">
        <v>370</v>
      </c>
      <c r="AR21" s="151"/>
      <c r="AS21" s="151"/>
      <c r="AT21" s="152"/>
      <c r="AU21" s="360" t="s">
        <v>262</v>
      </c>
      <c r="AV21" s="360"/>
      <c r="AW21" s="360"/>
      <c r="AX21" s="829"/>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1"/>
      <c r="AF22" s="631"/>
      <c r="AG22" s="631"/>
      <c r="AH22" s="631"/>
      <c r="AI22" s="631"/>
      <c r="AJ22" s="631"/>
      <c r="AK22" s="631"/>
      <c r="AL22" s="631"/>
      <c r="AM22" s="631"/>
      <c r="AN22" s="631"/>
      <c r="AO22" s="631"/>
      <c r="AP22" s="291"/>
      <c r="AQ22" s="204"/>
      <c r="AR22" s="153"/>
      <c r="AS22" s="154" t="s">
        <v>371</v>
      </c>
      <c r="AT22" s="155"/>
      <c r="AU22" s="277"/>
      <c r="AV22" s="277"/>
      <c r="AW22" s="275" t="s">
        <v>313</v>
      </c>
      <c r="AX22" s="276"/>
    </row>
    <row r="23" spans="1:50" ht="32.25" customHeight="1" x14ac:dyDescent="0.15">
      <c r="A23" s="281"/>
      <c r="B23" s="279"/>
      <c r="C23" s="279"/>
      <c r="D23" s="279"/>
      <c r="E23" s="279"/>
      <c r="F23" s="280"/>
      <c r="G23" s="405" t="s">
        <v>525</v>
      </c>
      <c r="H23" s="519"/>
      <c r="I23" s="519"/>
      <c r="J23" s="519"/>
      <c r="K23" s="519"/>
      <c r="L23" s="519"/>
      <c r="M23" s="519"/>
      <c r="N23" s="519"/>
      <c r="O23" s="520"/>
      <c r="P23" s="111" t="s">
        <v>526</v>
      </c>
      <c r="Q23" s="392"/>
      <c r="R23" s="392"/>
      <c r="S23" s="392"/>
      <c r="T23" s="392"/>
      <c r="U23" s="392"/>
      <c r="V23" s="392"/>
      <c r="W23" s="392"/>
      <c r="X23" s="393"/>
      <c r="Y23" s="377" t="s">
        <v>14</v>
      </c>
      <c r="Z23" s="378"/>
      <c r="AA23" s="379"/>
      <c r="AB23" s="327" t="s">
        <v>527</v>
      </c>
      <c r="AC23" s="327"/>
      <c r="AD23" s="327"/>
      <c r="AE23" s="397">
        <v>3</v>
      </c>
      <c r="AF23" s="364"/>
      <c r="AG23" s="364"/>
      <c r="AH23" s="364"/>
      <c r="AI23" s="397">
        <v>5</v>
      </c>
      <c r="AJ23" s="364"/>
      <c r="AK23" s="364"/>
      <c r="AL23" s="364"/>
      <c r="AM23" s="397">
        <v>5</v>
      </c>
      <c r="AN23" s="364"/>
      <c r="AO23" s="364"/>
      <c r="AP23" s="364"/>
      <c r="AQ23" s="273"/>
      <c r="AR23" s="210"/>
      <c r="AS23" s="210"/>
      <c r="AT23" s="274"/>
      <c r="AU23" s="364"/>
      <c r="AV23" s="364"/>
      <c r="AW23" s="364"/>
      <c r="AX23" s="365"/>
    </row>
    <row r="24" spans="1:50" ht="32.25" customHeight="1" x14ac:dyDescent="0.15">
      <c r="A24" s="282"/>
      <c r="B24" s="283"/>
      <c r="C24" s="283"/>
      <c r="D24" s="283"/>
      <c r="E24" s="283"/>
      <c r="F24" s="284"/>
      <c r="G24" s="521"/>
      <c r="H24" s="522"/>
      <c r="I24" s="522"/>
      <c r="J24" s="522"/>
      <c r="K24" s="522"/>
      <c r="L24" s="522"/>
      <c r="M24" s="522"/>
      <c r="N24" s="522"/>
      <c r="O24" s="523"/>
      <c r="P24" s="628"/>
      <c r="Q24" s="628"/>
      <c r="R24" s="628"/>
      <c r="S24" s="628"/>
      <c r="T24" s="628"/>
      <c r="U24" s="628"/>
      <c r="V24" s="628"/>
      <c r="W24" s="628"/>
      <c r="X24" s="629"/>
      <c r="Y24" s="264" t="s">
        <v>61</v>
      </c>
      <c r="Z24" s="265"/>
      <c r="AA24" s="266"/>
      <c r="AB24" s="372" t="s">
        <v>527</v>
      </c>
      <c r="AC24" s="372"/>
      <c r="AD24" s="372"/>
      <c r="AE24" s="397">
        <v>3</v>
      </c>
      <c r="AF24" s="364"/>
      <c r="AG24" s="364"/>
      <c r="AH24" s="364"/>
      <c r="AI24" s="397">
        <v>5</v>
      </c>
      <c r="AJ24" s="364"/>
      <c r="AK24" s="364"/>
      <c r="AL24" s="364"/>
      <c r="AM24" s="397">
        <v>5</v>
      </c>
      <c r="AN24" s="364"/>
      <c r="AO24" s="364"/>
      <c r="AP24" s="364"/>
      <c r="AQ24" s="273"/>
      <c r="AR24" s="210"/>
      <c r="AS24" s="210"/>
      <c r="AT24" s="274"/>
      <c r="AU24" s="364"/>
      <c r="AV24" s="364"/>
      <c r="AW24" s="364"/>
      <c r="AX24" s="365"/>
    </row>
    <row r="25" spans="1:50" ht="32.25" customHeight="1" x14ac:dyDescent="0.15">
      <c r="A25" s="285"/>
      <c r="B25" s="286"/>
      <c r="C25" s="286"/>
      <c r="D25" s="286"/>
      <c r="E25" s="286"/>
      <c r="F25" s="287"/>
      <c r="G25" s="524"/>
      <c r="H25" s="525"/>
      <c r="I25" s="525"/>
      <c r="J25" s="525"/>
      <c r="K25" s="525"/>
      <c r="L25" s="525"/>
      <c r="M25" s="525"/>
      <c r="N25" s="525"/>
      <c r="O25" s="526"/>
      <c r="P25" s="394"/>
      <c r="Q25" s="394"/>
      <c r="R25" s="394"/>
      <c r="S25" s="394"/>
      <c r="T25" s="394"/>
      <c r="U25" s="394"/>
      <c r="V25" s="394"/>
      <c r="W25" s="394"/>
      <c r="X25" s="395"/>
      <c r="Y25" s="264" t="s">
        <v>15</v>
      </c>
      <c r="Z25" s="265"/>
      <c r="AA25" s="266"/>
      <c r="AB25" s="381" t="s">
        <v>315</v>
      </c>
      <c r="AC25" s="381"/>
      <c r="AD25" s="381"/>
      <c r="AE25" s="397">
        <v>100</v>
      </c>
      <c r="AF25" s="364"/>
      <c r="AG25" s="364"/>
      <c r="AH25" s="364"/>
      <c r="AI25" s="397">
        <v>100</v>
      </c>
      <c r="AJ25" s="364"/>
      <c r="AK25" s="364"/>
      <c r="AL25" s="364"/>
      <c r="AM25" s="397">
        <v>100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0" t="s">
        <v>372</v>
      </c>
      <c r="AF26" s="630"/>
      <c r="AG26" s="630"/>
      <c r="AH26" s="630"/>
      <c r="AI26" s="630" t="s">
        <v>373</v>
      </c>
      <c r="AJ26" s="630"/>
      <c r="AK26" s="630"/>
      <c r="AL26" s="630"/>
      <c r="AM26" s="630" t="s">
        <v>374</v>
      </c>
      <c r="AN26" s="630"/>
      <c r="AO26" s="630"/>
      <c r="AP26" s="288"/>
      <c r="AQ26" s="148" t="s">
        <v>370</v>
      </c>
      <c r="AR26" s="151"/>
      <c r="AS26" s="151"/>
      <c r="AT26" s="152"/>
      <c r="AU26" s="824" t="s">
        <v>262</v>
      </c>
      <c r="AV26" s="824"/>
      <c r="AW26" s="824"/>
      <c r="AX26" s="825"/>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1"/>
      <c r="AF27" s="631"/>
      <c r="AG27" s="631"/>
      <c r="AH27" s="631"/>
      <c r="AI27" s="631"/>
      <c r="AJ27" s="631"/>
      <c r="AK27" s="631"/>
      <c r="AL27" s="631"/>
      <c r="AM27" s="631"/>
      <c r="AN27" s="631"/>
      <c r="AO27" s="631"/>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5"/>
      <c r="H28" s="341"/>
      <c r="I28" s="341"/>
      <c r="J28" s="341"/>
      <c r="K28" s="341"/>
      <c r="L28" s="341"/>
      <c r="M28" s="341"/>
      <c r="N28" s="341"/>
      <c r="O28" s="406"/>
      <c r="P28" s="111"/>
      <c r="Q28" s="111"/>
      <c r="R28" s="111"/>
      <c r="S28" s="111"/>
      <c r="T28" s="111"/>
      <c r="U28" s="111"/>
      <c r="V28" s="111"/>
      <c r="W28" s="111"/>
      <c r="X28" s="131"/>
      <c r="Y28" s="377" t="s">
        <v>14</v>
      </c>
      <c r="Z28" s="378"/>
      <c r="AA28" s="379"/>
      <c r="AB28" s="327"/>
      <c r="AC28" s="327"/>
      <c r="AD28" s="327"/>
      <c r="AE28" s="397"/>
      <c r="AF28" s="364"/>
      <c r="AG28" s="364"/>
      <c r="AH28" s="364"/>
      <c r="AI28" s="397"/>
      <c r="AJ28" s="364"/>
      <c r="AK28" s="364"/>
      <c r="AL28" s="364"/>
      <c r="AM28" s="397"/>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7"/>
      <c r="H29" s="408"/>
      <c r="I29" s="408"/>
      <c r="J29" s="408"/>
      <c r="K29" s="408"/>
      <c r="L29" s="408"/>
      <c r="M29" s="408"/>
      <c r="N29" s="408"/>
      <c r="O29" s="409"/>
      <c r="P29" s="133"/>
      <c r="Q29" s="133"/>
      <c r="R29" s="133"/>
      <c r="S29" s="133"/>
      <c r="T29" s="133"/>
      <c r="U29" s="133"/>
      <c r="V29" s="133"/>
      <c r="W29" s="133"/>
      <c r="X29" s="134"/>
      <c r="Y29" s="264" t="s">
        <v>61</v>
      </c>
      <c r="Z29" s="265"/>
      <c r="AA29" s="266"/>
      <c r="AB29" s="372"/>
      <c r="AC29" s="372"/>
      <c r="AD29" s="372"/>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10"/>
      <c r="H30" s="411"/>
      <c r="I30" s="411"/>
      <c r="J30" s="411"/>
      <c r="K30" s="411"/>
      <c r="L30" s="411"/>
      <c r="M30" s="411"/>
      <c r="N30" s="411"/>
      <c r="O30" s="412"/>
      <c r="P30" s="114"/>
      <c r="Q30" s="114"/>
      <c r="R30" s="114"/>
      <c r="S30" s="114"/>
      <c r="T30" s="114"/>
      <c r="U30" s="114"/>
      <c r="V30" s="114"/>
      <c r="W30" s="114"/>
      <c r="X30" s="136"/>
      <c r="Y30" s="264" t="s">
        <v>15</v>
      </c>
      <c r="Z30" s="265"/>
      <c r="AA30" s="266"/>
      <c r="AB30" s="381" t="s">
        <v>16</v>
      </c>
      <c r="AC30" s="381"/>
      <c r="AD30" s="381"/>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0" t="s">
        <v>372</v>
      </c>
      <c r="AF31" s="630"/>
      <c r="AG31" s="630"/>
      <c r="AH31" s="630"/>
      <c r="AI31" s="630" t="s">
        <v>373</v>
      </c>
      <c r="AJ31" s="630"/>
      <c r="AK31" s="630"/>
      <c r="AL31" s="630"/>
      <c r="AM31" s="630" t="s">
        <v>374</v>
      </c>
      <c r="AN31" s="630"/>
      <c r="AO31" s="630"/>
      <c r="AP31" s="288"/>
      <c r="AQ31" s="148" t="s">
        <v>370</v>
      </c>
      <c r="AR31" s="151"/>
      <c r="AS31" s="151"/>
      <c r="AT31" s="152"/>
      <c r="AU31" s="824" t="s">
        <v>262</v>
      </c>
      <c r="AV31" s="824"/>
      <c r="AW31" s="824"/>
      <c r="AX31" s="825"/>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1"/>
      <c r="AF32" s="631"/>
      <c r="AG32" s="631"/>
      <c r="AH32" s="631"/>
      <c r="AI32" s="631"/>
      <c r="AJ32" s="631"/>
      <c r="AK32" s="631"/>
      <c r="AL32" s="631"/>
      <c r="AM32" s="631"/>
      <c r="AN32" s="631"/>
      <c r="AO32" s="631"/>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5"/>
      <c r="H33" s="341"/>
      <c r="I33" s="341"/>
      <c r="J33" s="341"/>
      <c r="K33" s="341"/>
      <c r="L33" s="341"/>
      <c r="M33" s="341"/>
      <c r="N33" s="341"/>
      <c r="O33" s="406"/>
      <c r="P33" s="111"/>
      <c r="Q33" s="111"/>
      <c r="R33" s="111"/>
      <c r="S33" s="111"/>
      <c r="T33" s="111"/>
      <c r="U33" s="111"/>
      <c r="V33" s="111"/>
      <c r="W33" s="111"/>
      <c r="X33" s="131"/>
      <c r="Y33" s="377" t="s">
        <v>14</v>
      </c>
      <c r="Z33" s="378"/>
      <c r="AA33" s="379"/>
      <c r="AB33" s="327"/>
      <c r="AC33" s="327"/>
      <c r="AD33" s="327"/>
      <c r="AE33" s="397"/>
      <c r="AF33" s="364"/>
      <c r="AG33" s="364"/>
      <c r="AH33" s="364"/>
      <c r="AI33" s="397"/>
      <c r="AJ33" s="364"/>
      <c r="AK33" s="364"/>
      <c r="AL33" s="364"/>
      <c r="AM33" s="397"/>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7"/>
      <c r="H34" s="408"/>
      <c r="I34" s="408"/>
      <c r="J34" s="408"/>
      <c r="K34" s="408"/>
      <c r="L34" s="408"/>
      <c r="M34" s="408"/>
      <c r="N34" s="408"/>
      <c r="O34" s="409"/>
      <c r="P34" s="133"/>
      <c r="Q34" s="133"/>
      <c r="R34" s="133"/>
      <c r="S34" s="133"/>
      <c r="T34" s="133"/>
      <c r="U34" s="133"/>
      <c r="V34" s="133"/>
      <c r="W34" s="133"/>
      <c r="X34" s="134"/>
      <c r="Y34" s="264" t="s">
        <v>61</v>
      </c>
      <c r="Z34" s="265"/>
      <c r="AA34" s="266"/>
      <c r="AB34" s="372"/>
      <c r="AC34" s="372"/>
      <c r="AD34" s="372"/>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10"/>
      <c r="H35" s="411"/>
      <c r="I35" s="411"/>
      <c r="J35" s="411"/>
      <c r="K35" s="411"/>
      <c r="L35" s="411"/>
      <c r="M35" s="411"/>
      <c r="N35" s="411"/>
      <c r="O35" s="412"/>
      <c r="P35" s="114"/>
      <c r="Q35" s="114"/>
      <c r="R35" s="114"/>
      <c r="S35" s="114"/>
      <c r="T35" s="114"/>
      <c r="U35" s="114"/>
      <c r="V35" s="114"/>
      <c r="W35" s="114"/>
      <c r="X35" s="136"/>
      <c r="Y35" s="264" t="s">
        <v>15</v>
      </c>
      <c r="Z35" s="265"/>
      <c r="AA35" s="266"/>
      <c r="AB35" s="381" t="s">
        <v>16</v>
      </c>
      <c r="AC35" s="381"/>
      <c r="AD35" s="381"/>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0" t="s">
        <v>372</v>
      </c>
      <c r="AF36" s="630"/>
      <c r="AG36" s="630"/>
      <c r="AH36" s="630"/>
      <c r="AI36" s="630" t="s">
        <v>373</v>
      </c>
      <c r="AJ36" s="630"/>
      <c r="AK36" s="630"/>
      <c r="AL36" s="630"/>
      <c r="AM36" s="630" t="s">
        <v>374</v>
      </c>
      <c r="AN36" s="630"/>
      <c r="AO36" s="630"/>
      <c r="AP36" s="288"/>
      <c r="AQ36" s="148" t="s">
        <v>370</v>
      </c>
      <c r="AR36" s="151"/>
      <c r="AS36" s="151"/>
      <c r="AT36" s="152"/>
      <c r="AU36" s="824" t="s">
        <v>262</v>
      </c>
      <c r="AV36" s="824"/>
      <c r="AW36" s="824"/>
      <c r="AX36" s="825"/>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1"/>
      <c r="AF37" s="631"/>
      <c r="AG37" s="631"/>
      <c r="AH37" s="631"/>
      <c r="AI37" s="631"/>
      <c r="AJ37" s="631"/>
      <c r="AK37" s="631"/>
      <c r="AL37" s="631"/>
      <c r="AM37" s="631"/>
      <c r="AN37" s="631"/>
      <c r="AO37" s="631"/>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5"/>
      <c r="H38" s="341"/>
      <c r="I38" s="341"/>
      <c r="J38" s="341"/>
      <c r="K38" s="341"/>
      <c r="L38" s="341"/>
      <c r="M38" s="341"/>
      <c r="N38" s="341"/>
      <c r="O38" s="406"/>
      <c r="P38" s="111"/>
      <c r="Q38" s="111"/>
      <c r="R38" s="111"/>
      <c r="S38" s="111"/>
      <c r="T38" s="111"/>
      <c r="U38" s="111"/>
      <c r="V38" s="111"/>
      <c r="W38" s="111"/>
      <c r="X38" s="131"/>
      <c r="Y38" s="377" t="s">
        <v>14</v>
      </c>
      <c r="Z38" s="378"/>
      <c r="AA38" s="379"/>
      <c r="AB38" s="327"/>
      <c r="AC38" s="327"/>
      <c r="AD38" s="327"/>
      <c r="AE38" s="397"/>
      <c r="AF38" s="364"/>
      <c r="AG38" s="364"/>
      <c r="AH38" s="364"/>
      <c r="AI38" s="397"/>
      <c r="AJ38" s="364"/>
      <c r="AK38" s="364"/>
      <c r="AL38" s="364"/>
      <c r="AM38" s="397"/>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7"/>
      <c r="H39" s="408"/>
      <c r="I39" s="408"/>
      <c r="J39" s="408"/>
      <c r="K39" s="408"/>
      <c r="L39" s="408"/>
      <c r="M39" s="408"/>
      <c r="N39" s="408"/>
      <c r="O39" s="409"/>
      <c r="P39" s="133"/>
      <c r="Q39" s="133"/>
      <c r="R39" s="133"/>
      <c r="S39" s="133"/>
      <c r="T39" s="133"/>
      <c r="U39" s="133"/>
      <c r="V39" s="133"/>
      <c r="W39" s="133"/>
      <c r="X39" s="134"/>
      <c r="Y39" s="264" t="s">
        <v>61</v>
      </c>
      <c r="Z39" s="265"/>
      <c r="AA39" s="266"/>
      <c r="AB39" s="372"/>
      <c r="AC39" s="372"/>
      <c r="AD39" s="372"/>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10"/>
      <c r="H40" s="411"/>
      <c r="I40" s="411"/>
      <c r="J40" s="411"/>
      <c r="K40" s="411"/>
      <c r="L40" s="411"/>
      <c r="M40" s="411"/>
      <c r="N40" s="411"/>
      <c r="O40" s="412"/>
      <c r="P40" s="114"/>
      <c r="Q40" s="114"/>
      <c r="R40" s="114"/>
      <c r="S40" s="114"/>
      <c r="T40" s="114"/>
      <c r="U40" s="114"/>
      <c r="V40" s="114"/>
      <c r="W40" s="114"/>
      <c r="X40" s="136"/>
      <c r="Y40" s="264" t="s">
        <v>15</v>
      </c>
      <c r="Z40" s="265"/>
      <c r="AA40" s="266"/>
      <c r="AB40" s="381" t="s">
        <v>16</v>
      </c>
      <c r="AC40" s="381"/>
      <c r="AD40" s="381"/>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0" t="s">
        <v>372</v>
      </c>
      <c r="AF41" s="630"/>
      <c r="AG41" s="630"/>
      <c r="AH41" s="630"/>
      <c r="AI41" s="630" t="s">
        <v>373</v>
      </c>
      <c r="AJ41" s="630"/>
      <c r="AK41" s="630"/>
      <c r="AL41" s="630"/>
      <c r="AM41" s="630" t="s">
        <v>374</v>
      </c>
      <c r="AN41" s="630"/>
      <c r="AO41" s="630"/>
      <c r="AP41" s="288"/>
      <c r="AQ41" s="148" t="s">
        <v>370</v>
      </c>
      <c r="AR41" s="151"/>
      <c r="AS41" s="151"/>
      <c r="AT41" s="152"/>
      <c r="AU41" s="824" t="s">
        <v>262</v>
      </c>
      <c r="AV41" s="824"/>
      <c r="AW41" s="824"/>
      <c r="AX41" s="825"/>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1"/>
      <c r="AF42" s="631"/>
      <c r="AG42" s="631"/>
      <c r="AH42" s="631"/>
      <c r="AI42" s="631"/>
      <c r="AJ42" s="631"/>
      <c r="AK42" s="631"/>
      <c r="AL42" s="631"/>
      <c r="AM42" s="631"/>
      <c r="AN42" s="631"/>
      <c r="AO42" s="631"/>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5"/>
      <c r="H43" s="341"/>
      <c r="I43" s="341"/>
      <c r="J43" s="341"/>
      <c r="K43" s="341"/>
      <c r="L43" s="341"/>
      <c r="M43" s="341"/>
      <c r="N43" s="341"/>
      <c r="O43" s="406"/>
      <c r="P43" s="111"/>
      <c r="Q43" s="111"/>
      <c r="R43" s="111"/>
      <c r="S43" s="111"/>
      <c r="T43" s="111"/>
      <c r="U43" s="111"/>
      <c r="V43" s="111"/>
      <c r="W43" s="111"/>
      <c r="X43" s="131"/>
      <c r="Y43" s="377" t="s">
        <v>14</v>
      </c>
      <c r="Z43" s="378"/>
      <c r="AA43" s="379"/>
      <c r="AB43" s="327"/>
      <c r="AC43" s="327"/>
      <c r="AD43" s="327"/>
      <c r="AE43" s="397"/>
      <c r="AF43" s="364"/>
      <c r="AG43" s="364"/>
      <c r="AH43" s="364"/>
      <c r="AI43" s="397"/>
      <c r="AJ43" s="364"/>
      <c r="AK43" s="364"/>
      <c r="AL43" s="364"/>
      <c r="AM43" s="397"/>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7"/>
      <c r="H44" s="408"/>
      <c r="I44" s="408"/>
      <c r="J44" s="408"/>
      <c r="K44" s="408"/>
      <c r="L44" s="408"/>
      <c r="M44" s="408"/>
      <c r="N44" s="408"/>
      <c r="O44" s="409"/>
      <c r="P44" s="133"/>
      <c r="Q44" s="133"/>
      <c r="R44" s="133"/>
      <c r="S44" s="133"/>
      <c r="T44" s="133"/>
      <c r="U44" s="133"/>
      <c r="V44" s="133"/>
      <c r="W44" s="133"/>
      <c r="X44" s="134"/>
      <c r="Y44" s="264" t="s">
        <v>61</v>
      </c>
      <c r="Z44" s="265"/>
      <c r="AA44" s="266"/>
      <c r="AB44" s="372"/>
      <c r="AC44" s="372"/>
      <c r="AD44" s="372"/>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10"/>
      <c r="H45" s="411"/>
      <c r="I45" s="411"/>
      <c r="J45" s="411"/>
      <c r="K45" s="411"/>
      <c r="L45" s="411"/>
      <c r="M45" s="411"/>
      <c r="N45" s="411"/>
      <c r="O45" s="412"/>
      <c r="P45" s="114"/>
      <c r="Q45" s="114"/>
      <c r="R45" s="114"/>
      <c r="S45" s="114"/>
      <c r="T45" s="114"/>
      <c r="U45" s="114"/>
      <c r="V45" s="114"/>
      <c r="W45" s="114"/>
      <c r="X45" s="136"/>
      <c r="Y45" s="264" t="s">
        <v>15</v>
      </c>
      <c r="Z45" s="265"/>
      <c r="AA45" s="266"/>
      <c r="AB45" s="762" t="s">
        <v>16</v>
      </c>
      <c r="AC45" s="762"/>
      <c r="AD45" s="762"/>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7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6"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7"/>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8"/>
      <c r="H50" s="114"/>
      <c r="I50" s="114"/>
      <c r="J50" s="114"/>
      <c r="K50" s="114"/>
      <c r="L50" s="114"/>
      <c r="M50" s="114"/>
      <c r="N50" s="114"/>
      <c r="O50" s="136"/>
      <c r="P50" s="133"/>
      <c r="Q50" s="133"/>
      <c r="R50" s="133"/>
      <c r="S50" s="133"/>
      <c r="T50" s="133"/>
      <c r="U50" s="133"/>
      <c r="V50" s="133"/>
      <c r="W50" s="133"/>
      <c r="X50" s="134"/>
      <c r="Y50" s="148" t="s">
        <v>15</v>
      </c>
      <c r="Z50" s="151"/>
      <c r="AA50" s="152"/>
      <c r="AB50" s="413" t="s">
        <v>16</v>
      </c>
      <c r="AC50" s="413"/>
      <c r="AD50" s="413"/>
      <c r="AE50" s="843"/>
      <c r="AF50" s="844"/>
      <c r="AG50" s="844"/>
      <c r="AH50" s="844"/>
      <c r="AI50" s="843"/>
      <c r="AJ50" s="844"/>
      <c r="AK50" s="844"/>
      <c r="AL50" s="844"/>
      <c r="AM50" s="843"/>
      <c r="AN50" s="844"/>
      <c r="AO50" s="844"/>
      <c r="AP50" s="844"/>
      <c r="AQ50" s="273"/>
      <c r="AR50" s="210"/>
      <c r="AS50" s="210"/>
      <c r="AT50" s="274"/>
      <c r="AU50" s="364"/>
      <c r="AV50" s="364"/>
      <c r="AW50" s="364"/>
      <c r="AX50" s="365"/>
    </row>
    <row r="51" spans="1:50" ht="57" hidden="1" customHeight="1" x14ac:dyDescent="0.15">
      <c r="A51" s="92" t="s">
        <v>517</v>
      </c>
      <c r="B51" s="93"/>
      <c r="C51" s="93"/>
      <c r="D51" s="93"/>
      <c r="E51" s="90" t="s">
        <v>510</v>
      </c>
      <c r="F51" s="91"/>
      <c r="G51" s="59" t="s">
        <v>387</v>
      </c>
      <c r="H51" s="402"/>
      <c r="I51" s="403"/>
      <c r="J51" s="403"/>
      <c r="K51" s="403"/>
      <c r="L51" s="403"/>
      <c r="M51" s="403"/>
      <c r="N51" s="403"/>
      <c r="O51" s="404"/>
      <c r="P51" s="106"/>
      <c r="Q51" s="106"/>
      <c r="R51" s="106"/>
      <c r="S51" s="106"/>
      <c r="T51" s="106"/>
      <c r="U51" s="106"/>
      <c r="V51" s="106"/>
      <c r="W51" s="106"/>
      <c r="X51" s="106"/>
      <c r="Y51" s="776"/>
      <c r="Z51" s="776"/>
      <c r="AA51" s="776"/>
      <c r="AB51" s="776"/>
      <c r="AC51" s="776"/>
      <c r="AD51" s="776"/>
      <c r="AE51" s="776"/>
      <c r="AF51" s="776"/>
      <c r="AG51" s="776"/>
      <c r="AH51" s="776"/>
      <c r="AI51" s="776"/>
      <c r="AJ51" s="776"/>
      <c r="AK51" s="776"/>
      <c r="AL51" s="776"/>
      <c r="AM51" s="776"/>
      <c r="AN51" s="776"/>
      <c r="AO51" s="776"/>
      <c r="AP51" s="776"/>
      <c r="AQ51" s="776"/>
      <c r="AR51" s="776"/>
      <c r="AS51" s="776"/>
      <c r="AT51" s="776"/>
      <c r="AU51" s="776"/>
      <c r="AV51" s="776"/>
      <c r="AW51" s="776"/>
      <c r="AX51" s="777"/>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1"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1"/>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1"/>
      <c r="B55" s="373"/>
      <c r="C55" s="307"/>
      <c r="D55" s="307"/>
      <c r="E55" s="307"/>
      <c r="F55" s="308"/>
      <c r="G55" s="544"/>
      <c r="H55" s="544"/>
      <c r="I55" s="544"/>
      <c r="J55" s="544"/>
      <c r="K55" s="544"/>
      <c r="L55" s="544"/>
      <c r="M55" s="544"/>
      <c r="N55" s="544"/>
      <c r="O55" s="544"/>
      <c r="P55" s="544"/>
      <c r="Q55" s="544"/>
      <c r="R55" s="544"/>
      <c r="S55" s="544"/>
      <c r="T55" s="544"/>
      <c r="U55" s="544"/>
      <c r="V55" s="544"/>
      <c r="W55" s="544"/>
      <c r="X55" s="544"/>
      <c r="Y55" s="544"/>
      <c r="Z55" s="544"/>
      <c r="AA55" s="545"/>
      <c r="AB55" s="837"/>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8"/>
    </row>
    <row r="56" spans="1:50" ht="22.5" hidden="1" customHeight="1" x14ac:dyDescent="0.15">
      <c r="A56" s="741"/>
      <c r="B56" s="373"/>
      <c r="C56" s="307"/>
      <c r="D56" s="307"/>
      <c r="E56" s="307"/>
      <c r="F56" s="308"/>
      <c r="G56" s="546"/>
      <c r="H56" s="546"/>
      <c r="I56" s="546"/>
      <c r="J56" s="546"/>
      <c r="K56" s="546"/>
      <c r="L56" s="546"/>
      <c r="M56" s="546"/>
      <c r="N56" s="546"/>
      <c r="O56" s="546"/>
      <c r="P56" s="546"/>
      <c r="Q56" s="546"/>
      <c r="R56" s="546"/>
      <c r="S56" s="546"/>
      <c r="T56" s="546"/>
      <c r="U56" s="546"/>
      <c r="V56" s="546"/>
      <c r="W56" s="546"/>
      <c r="X56" s="546"/>
      <c r="Y56" s="546"/>
      <c r="Z56" s="546"/>
      <c r="AA56" s="547"/>
      <c r="AB56" s="839"/>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0"/>
    </row>
    <row r="57" spans="1:50" ht="22.5" hidden="1" customHeight="1" x14ac:dyDescent="0.15">
      <c r="A57" s="741"/>
      <c r="B57" s="374"/>
      <c r="C57" s="375"/>
      <c r="D57" s="375"/>
      <c r="E57" s="375"/>
      <c r="F57" s="376"/>
      <c r="G57" s="548"/>
      <c r="H57" s="548"/>
      <c r="I57" s="548"/>
      <c r="J57" s="548"/>
      <c r="K57" s="548"/>
      <c r="L57" s="548"/>
      <c r="M57" s="548"/>
      <c r="N57" s="548"/>
      <c r="O57" s="548"/>
      <c r="P57" s="548"/>
      <c r="Q57" s="548"/>
      <c r="R57" s="548"/>
      <c r="S57" s="548"/>
      <c r="T57" s="548"/>
      <c r="U57" s="548"/>
      <c r="V57" s="548"/>
      <c r="W57" s="548"/>
      <c r="X57" s="548"/>
      <c r="Y57" s="548"/>
      <c r="Z57" s="548"/>
      <c r="AA57" s="549"/>
      <c r="AB57" s="841"/>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2"/>
    </row>
    <row r="58" spans="1:50" ht="18.75" hidden="1" customHeight="1" x14ac:dyDescent="0.15">
      <c r="A58" s="741"/>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30" t="s">
        <v>372</v>
      </c>
      <c r="AF58" s="630"/>
      <c r="AG58" s="630"/>
      <c r="AH58" s="630"/>
      <c r="AI58" s="630" t="s">
        <v>373</v>
      </c>
      <c r="AJ58" s="630"/>
      <c r="AK58" s="630"/>
      <c r="AL58" s="630"/>
      <c r="AM58" s="630" t="s">
        <v>374</v>
      </c>
      <c r="AN58" s="630"/>
      <c r="AO58" s="630"/>
      <c r="AP58" s="288"/>
      <c r="AQ58" s="148" t="s">
        <v>370</v>
      </c>
      <c r="AR58" s="151"/>
      <c r="AS58" s="151"/>
      <c r="AT58" s="152"/>
      <c r="AU58" s="824" t="s">
        <v>262</v>
      </c>
      <c r="AV58" s="824"/>
      <c r="AW58" s="824"/>
      <c r="AX58" s="825"/>
    </row>
    <row r="59" spans="1:50" ht="18.75" hidden="1" customHeight="1" x14ac:dyDescent="0.15">
      <c r="A59" s="741"/>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1"/>
      <c r="AF59" s="631"/>
      <c r="AG59" s="631"/>
      <c r="AH59" s="631"/>
      <c r="AI59" s="631"/>
      <c r="AJ59" s="631"/>
      <c r="AK59" s="631"/>
      <c r="AL59" s="631"/>
      <c r="AM59" s="631"/>
      <c r="AN59" s="631"/>
      <c r="AO59" s="631"/>
      <c r="AP59" s="291"/>
      <c r="AQ59" s="417"/>
      <c r="AR59" s="277"/>
      <c r="AS59" s="154" t="s">
        <v>371</v>
      </c>
      <c r="AT59" s="155"/>
      <c r="AU59" s="277"/>
      <c r="AV59" s="277"/>
      <c r="AW59" s="275" t="s">
        <v>313</v>
      </c>
      <c r="AX59" s="276"/>
    </row>
    <row r="60" spans="1:50" ht="22.5" hidden="1" customHeight="1" x14ac:dyDescent="0.15">
      <c r="A60" s="741"/>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8" t="s">
        <v>69</v>
      </c>
      <c r="Z60" s="399"/>
      <c r="AA60" s="400"/>
      <c r="AB60" s="327"/>
      <c r="AC60" s="327"/>
      <c r="AD60" s="327"/>
      <c r="AE60" s="397"/>
      <c r="AF60" s="364"/>
      <c r="AG60" s="364"/>
      <c r="AH60" s="364"/>
      <c r="AI60" s="397"/>
      <c r="AJ60" s="364"/>
      <c r="AK60" s="364"/>
      <c r="AL60" s="364"/>
      <c r="AM60" s="397"/>
      <c r="AN60" s="364"/>
      <c r="AO60" s="364"/>
      <c r="AP60" s="364"/>
      <c r="AQ60" s="273"/>
      <c r="AR60" s="210"/>
      <c r="AS60" s="210"/>
      <c r="AT60" s="274"/>
      <c r="AU60" s="364"/>
      <c r="AV60" s="364"/>
      <c r="AW60" s="364"/>
      <c r="AX60" s="365"/>
    </row>
    <row r="61" spans="1:50" ht="22.5" hidden="1" customHeight="1" x14ac:dyDescent="0.15">
      <c r="A61" s="741"/>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7"/>
      <c r="AF61" s="364"/>
      <c r="AG61" s="364"/>
      <c r="AH61" s="364"/>
      <c r="AI61" s="397"/>
      <c r="AJ61" s="364"/>
      <c r="AK61" s="364"/>
      <c r="AL61" s="364"/>
      <c r="AM61" s="397"/>
      <c r="AN61" s="364"/>
      <c r="AO61" s="364"/>
      <c r="AP61" s="364"/>
      <c r="AQ61" s="273"/>
      <c r="AR61" s="210"/>
      <c r="AS61" s="210"/>
      <c r="AT61" s="274"/>
      <c r="AU61" s="364"/>
      <c r="AV61" s="364"/>
      <c r="AW61" s="364"/>
      <c r="AX61" s="365"/>
    </row>
    <row r="62" spans="1:50" ht="22.5" hidden="1" customHeight="1" x14ac:dyDescent="0.15">
      <c r="A62" s="741"/>
      <c r="B62" s="375"/>
      <c r="C62" s="375"/>
      <c r="D62" s="375"/>
      <c r="E62" s="375"/>
      <c r="F62" s="376"/>
      <c r="G62" s="135"/>
      <c r="H62" s="114"/>
      <c r="I62" s="114"/>
      <c r="J62" s="114"/>
      <c r="K62" s="114"/>
      <c r="L62" s="114"/>
      <c r="M62" s="114"/>
      <c r="N62" s="114"/>
      <c r="O62" s="136"/>
      <c r="P62" s="194"/>
      <c r="Q62" s="194"/>
      <c r="R62" s="194"/>
      <c r="S62" s="194"/>
      <c r="T62" s="194"/>
      <c r="U62" s="194"/>
      <c r="V62" s="194"/>
      <c r="W62" s="194"/>
      <c r="X62" s="396"/>
      <c r="Y62" s="380" t="s">
        <v>15</v>
      </c>
      <c r="Z62" s="331"/>
      <c r="AA62" s="332"/>
      <c r="AB62" s="381" t="s">
        <v>16</v>
      </c>
      <c r="AC62" s="381"/>
      <c r="AD62" s="381"/>
      <c r="AE62" s="397"/>
      <c r="AF62" s="364"/>
      <c r="AG62" s="364"/>
      <c r="AH62" s="364"/>
      <c r="AI62" s="397"/>
      <c r="AJ62" s="364"/>
      <c r="AK62" s="364"/>
      <c r="AL62" s="364"/>
      <c r="AM62" s="397"/>
      <c r="AN62" s="364"/>
      <c r="AO62" s="364"/>
      <c r="AP62" s="364"/>
      <c r="AQ62" s="273"/>
      <c r="AR62" s="210"/>
      <c r="AS62" s="210"/>
      <c r="AT62" s="274"/>
      <c r="AU62" s="364"/>
      <c r="AV62" s="364"/>
      <c r="AW62" s="364"/>
      <c r="AX62" s="365"/>
    </row>
    <row r="63" spans="1:50" ht="18.75" hidden="1" customHeight="1" x14ac:dyDescent="0.15">
      <c r="A63" s="741"/>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30" t="s">
        <v>372</v>
      </c>
      <c r="AF63" s="630"/>
      <c r="AG63" s="630"/>
      <c r="AH63" s="630"/>
      <c r="AI63" s="630" t="s">
        <v>373</v>
      </c>
      <c r="AJ63" s="630"/>
      <c r="AK63" s="630"/>
      <c r="AL63" s="630"/>
      <c r="AM63" s="630" t="s">
        <v>374</v>
      </c>
      <c r="AN63" s="630"/>
      <c r="AO63" s="630"/>
      <c r="AP63" s="288"/>
      <c r="AQ63" s="148" t="s">
        <v>370</v>
      </c>
      <c r="AR63" s="151"/>
      <c r="AS63" s="151"/>
      <c r="AT63" s="152"/>
      <c r="AU63" s="824" t="s">
        <v>262</v>
      </c>
      <c r="AV63" s="824"/>
      <c r="AW63" s="824"/>
      <c r="AX63" s="825"/>
    </row>
    <row r="64" spans="1:50" ht="18.75" hidden="1" customHeight="1" x14ac:dyDescent="0.15">
      <c r="A64" s="741"/>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1"/>
      <c r="AF64" s="631"/>
      <c r="AG64" s="631"/>
      <c r="AH64" s="631"/>
      <c r="AI64" s="631"/>
      <c r="AJ64" s="631"/>
      <c r="AK64" s="631"/>
      <c r="AL64" s="631"/>
      <c r="AM64" s="631"/>
      <c r="AN64" s="631"/>
      <c r="AO64" s="631"/>
      <c r="AP64" s="291"/>
      <c r="AQ64" s="417"/>
      <c r="AR64" s="277"/>
      <c r="AS64" s="154" t="s">
        <v>371</v>
      </c>
      <c r="AT64" s="155"/>
      <c r="AU64" s="277"/>
      <c r="AV64" s="277"/>
      <c r="AW64" s="275" t="s">
        <v>313</v>
      </c>
      <c r="AX64" s="276"/>
    </row>
    <row r="65" spans="1:60" ht="22.5" hidden="1" customHeight="1" x14ac:dyDescent="0.15">
      <c r="A65" s="741"/>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8" t="s">
        <v>69</v>
      </c>
      <c r="Z65" s="399"/>
      <c r="AA65" s="400"/>
      <c r="AB65" s="327"/>
      <c r="AC65" s="327"/>
      <c r="AD65" s="327"/>
      <c r="AE65" s="397"/>
      <c r="AF65" s="364"/>
      <c r="AG65" s="364"/>
      <c r="AH65" s="364"/>
      <c r="AI65" s="397"/>
      <c r="AJ65" s="364"/>
      <c r="AK65" s="364"/>
      <c r="AL65" s="364"/>
      <c r="AM65" s="397"/>
      <c r="AN65" s="364"/>
      <c r="AO65" s="364"/>
      <c r="AP65" s="364"/>
      <c r="AQ65" s="273"/>
      <c r="AR65" s="210"/>
      <c r="AS65" s="210"/>
      <c r="AT65" s="274"/>
      <c r="AU65" s="364"/>
      <c r="AV65" s="364"/>
      <c r="AW65" s="364"/>
      <c r="AX65" s="365"/>
    </row>
    <row r="66" spans="1:60" ht="22.5" hidden="1" customHeight="1" x14ac:dyDescent="0.15">
      <c r="A66" s="741"/>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7"/>
      <c r="AF66" s="364"/>
      <c r="AG66" s="364"/>
      <c r="AH66" s="364"/>
      <c r="AI66" s="397"/>
      <c r="AJ66" s="364"/>
      <c r="AK66" s="364"/>
      <c r="AL66" s="364"/>
      <c r="AM66" s="397"/>
      <c r="AN66" s="364"/>
      <c r="AO66" s="364"/>
      <c r="AP66" s="364"/>
      <c r="AQ66" s="273"/>
      <c r="AR66" s="210"/>
      <c r="AS66" s="210"/>
      <c r="AT66" s="274"/>
      <c r="AU66" s="364"/>
      <c r="AV66" s="364"/>
      <c r="AW66" s="364"/>
      <c r="AX66" s="365"/>
    </row>
    <row r="67" spans="1:60" ht="22.5" hidden="1" customHeight="1" x14ac:dyDescent="0.15">
      <c r="A67" s="741"/>
      <c r="B67" s="375"/>
      <c r="C67" s="375"/>
      <c r="D67" s="375"/>
      <c r="E67" s="375"/>
      <c r="F67" s="376"/>
      <c r="G67" s="135"/>
      <c r="H67" s="114"/>
      <c r="I67" s="114"/>
      <c r="J67" s="114"/>
      <c r="K67" s="114"/>
      <c r="L67" s="114"/>
      <c r="M67" s="114"/>
      <c r="N67" s="114"/>
      <c r="O67" s="136"/>
      <c r="P67" s="194"/>
      <c r="Q67" s="194"/>
      <c r="R67" s="194"/>
      <c r="S67" s="194"/>
      <c r="T67" s="194"/>
      <c r="U67" s="194"/>
      <c r="V67" s="194"/>
      <c r="W67" s="194"/>
      <c r="X67" s="396"/>
      <c r="Y67" s="380" t="s">
        <v>15</v>
      </c>
      <c r="Z67" s="331"/>
      <c r="AA67" s="332"/>
      <c r="AB67" s="381" t="s">
        <v>16</v>
      </c>
      <c r="AC67" s="381"/>
      <c r="AD67" s="381"/>
      <c r="AE67" s="397"/>
      <c r="AF67" s="364"/>
      <c r="AG67" s="364"/>
      <c r="AH67" s="364"/>
      <c r="AI67" s="397"/>
      <c r="AJ67" s="364"/>
      <c r="AK67" s="364"/>
      <c r="AL67" s="364"/>
      <c r="AM67" s="397"/>
      <c r="AN67" s="364"/>
      <c r="AO67" s="364"/>
      <c r="AP67" s="364"/>
      <c r="AQ67" s="273"/>
      <c r="AR67" s="210"/>
      <c r="AS67" s="210"/>
      <c r="AT67" s="274"/>
      <c r="AU67" s="364"/>
      <c r="AV67" s="364"/>
      <c r="AW67" s="364"/>
      <c r="AX67" s="365"/>
    </row>
    <row r="68" spans="1:60" ht="18.75" hidden="1" customHeight="1" x14ac:dyDescent="0.15">
      <c r="A68" s="741"/>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4" t="s">
        <v>262</v>
      </c>
      <c r="AV68" s="824"/>
      <c r="AW68" s="824"/>
      <c r="AX68" s="825"/>
    </row>
    <row r="69" spans="1:60" ht="18.75" hidden="1" customHeight="1" x14ac:dyDescent="0.15">
      <c r="A69" s="741"/>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7"/>
      <c r="AR69" s="277"/>
      <c r="AS69" s="154" t="s">
        <v>371</v>
      </c>
      <c r="AT69" s="155"/>
      <c r="AU69" s="277"/>
      <c r="AV69" s="277"/>
      <c r="AW69" s="275" t="s">
        <v>313</v>
      </c>
      <c r="AX69" s="276"/>
    </row>
    <row r="70" spans="1:60" ht="22.5" hidden="1" customHeight="1" x14ac:dyDescent="0.15">
      <c r="A70" s="741"/>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8" t="s">
        <v>69</v>
      </c>
      <c r="Z70" s="399"/>
      <c r="AA70" s="400"/>
      <c r="AB70" s="771"/>
      <c r="AC70" s="772"/>
      <c r="AD70" s="773"/>
      <c r="AE70" s="397"/>
      <c r="AF70" s="364"/>
      <c r="AG70" s="364"/>
      <c r="AH70" s="845"/>
      <c r="AI70" s="397"/>
      <c r="AJ70" s="364"/>
      <c r="AK70" s="364"/>
      <c r="AL70" s="845"/>
      <c r="AM70" s="397"/>
      <c r="AN70" s="364"/>
      <c r="AO70" s="364"/>
      <c r="AP70" s="364"/>
      <c r="AQ70" s="273"/>
      <c r="AR70" s="210"/>
      <c r="AS70" s="210"/>
      <c r="AT70" s="274"/>
      <c r="AU70" s="364"/>
      <c r="AV70" s="364"/>
      <c r="AW70" s="364"/>
      <c r="AX70" s="365"/>
    </row>
    <row r="71" spans="1:60" ht="22.5" hidden="1" customHeight="1" x14ac:dyDescent="0.15">
      <c r="A71" s="741"/>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4"/>
      <c r="AC71" s="415"/>
      <c r="AD71" s="416"/>
      <c r="AE71" s="397"/>
      <c r="AF71" s="364"/>
      <c r="AG71" s="364"/>
      <c r="AH71" s="845"/>
      <c r="AI71" s="397"/>
      <c r="AJ71" s="364"/>
      <c r="AK71" s="364"/>
      <c r="AL71" s="845"/>
      <c r="AM71" s="397"/>
      <c r="AN71" s="364"/>
      <c r="AO71" s="364"/>
      <c r="AP71" s="364"/>
      <c r="AQ71" s="273"/>
      <c r="AR71" s="210"/>
      <c r="AS71" s="210"/>
      <c r="AT71" s="274"/>
      <c r="AU71" s="364"/>
      <c r="AV71" s="364"/>
      <c r="AW71" s="364"/>
      <c r="AX71" s="365"/>
    </row>
    <row r="72" spans="1:60" ht="22.5" hidden="1" customHeight="1" thickBot="1" x14ac:dyDescent="0.2">
      <c r="A72" s="742"/>
      <c r="B72" s="309"/>
      <c r="C72" s="309"/>
      <c r="D72" s="309"/>
      <c r="E72" s="309"/>
      <c r="F72" s="310"/>
      <c r="G72" s="763"/>
      <c r="H72" s="764"/>
      <c r="I72" s="764"/>
      <c r="J72" s="764"/>
      <c r="K72" s="764"/>
      <c r="L72" s="764"/>
      <c r="M72" s="764"/>
      <c r="N72" s="764"/>
      <c r="O72" s="765"/>
      <c r="P72" s="370"/>
      <c r="Q72" s="370"/>
      <c r="R72" s="370"/>
      <c r="S72" s="370"/>
      <c r="T72" s="370"/>
      <c r="U72" s="370"/>
      <c r="V72" s="370"/>
      <c r="W72" s="370"/>
      <c r="X72" s="371"/>
      <c r="Y72" s="785" t="s">
        <v>15</v>
      </c>
      <c r="Z72" s="786"/>
      <c r="AA72" s="787"/>
      <c r="AB72" s="779" t="s">
        <v>16</v>
      </c>
      <c r="AC72" s="780"/>
      <c r="AD72" s="781"/>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2"/>
      <c r="Z73" s="783"/>
      <c r="AA73" s="784"/>
      <c r="AB73" s="761" t="s">
        <v>12</v>
      </c>
      <c r="AC73" s="761"/>
      <c r="AD73" s="761"/>
      <c r="AE73" s="761" t="s">
        <v>372</v>
      </c>
      <c r="AF73" s="761"/>
      <c r="AG73" s="761"/>
      <c r="AH73" s="761"/>
      <c r="AI73" s="761" t="s">
        <v>373</v>
      </c>
      <c r="AJ73" s="761"/>
      <c r="AK73" s="761"/>
      <c r="AL73" s="761"/>
      <c r="AM73" s="761" t="s">
        <v>374</v>
      </c>
      <c r="AN73" s="761"/>
      <c r="AO73" s="761"/>
      <c r="AP73" s="761"/>
      <c r="AQ73" s="853" t="s">
        <v>375</v>
      </c>
      <c r="AR73" s="853"/>
      <c r="AS73" s="853"/>
      <c r="AT73" s="853"/>
      <c r="AU73" s="853"/>
      <c r="AV73" s="853"/>
      <c r="AW73" s="853"/>
      <c r="AX73" s="854"/>
    </row>
    <row r="74" spans="1:60" ht="22.5" customHeight="1" x14ac:dyDescent="0.15">
      <c r="A74" s="301"/>
      <c r="B74" s="302"/>
      <c r="C74" s="302"/>
      <c r="D74" s="302"/>
      <c r="E74" s="302"/>
      <c r="F74" s="303"/>
      <c r="G74" s="111" t="s">
        <v>530</v>
      </c>
      <c r="H74" s="392"/>
      <c r="I74" s="392"/>
      <c r="J74" s="392"/>
      <c r="K74" s="392"/>
      <c r="L74" s="392"/>
      <c r="M74" s="392"/>
      <c r="N74" s="392"/>
      <c r="O74" s="392"/>
      <c r="P74" s="392"/>
      <c r="Q74" s="392"/>
      <c r="R74" s="392"/>
      <c r="S74" s="392"/>
      <c r="T74" s="392"/>
      <c r="U74" s="392"/>
      <c r="V74" s="392"/>
      <c r="W74" s="392"/>
      <c r="X74" s="393"/>
      <c r="Y74" s="295" t="s">
        <v>62</v>
      </c>
      <c r="Z74" s="296"/>
      <c r="AA74" s="297"/>
      <c r="AB74" s="327">
        <v>2</v>
      </c>
      <c r="AC74" s="327"/>
      <c r="AD74" s="327"/>
      <c r="AE74" s="252">
        <v>2</v>
      </c>
      <c r="AF74" s="252"/>
      <c r="AG74" s="252"/>
      <c r="AH74" s="252"/>
      <c r="AI74" s="252">
        <v>2</v>
      </c>
      <c r="AJ74" s="252"/>
      <c r="AK74" s="252"/>
      <c r="AL74" s="252"/>
      <c r="AM74" s="252">
        <v>2</v>
      </c>
      <c r="AN74" s="252"/>
      <c r="AO74" s="252"/>
      <c r="AP74" s="252"/>
      <c r="AQ74" s="252">
        <v>2</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4"/>
      <c r="H75" s="394"/>
      <c r="I75" s="394"/>
      <c r="J75" s="394"/>
      <c r="K75" s="394"/>
      <c r="L75" s="394"/>
      <c r="M75" s="394"/>
      <c r="N75" s="394"/>
      <c r="O75" s="394"/>
      <c r="P75" s="394"/>
      <c r="Q75" s="394"/>
      <c r="R75" s="394"/>
      <c r="S75" s="394"/>
      <c r="T75" s="394"/>
      <c r="U75" s="394"/>
      <c r="V75" s="394"/>
      <c r="W75" s="394"/>
      <c r="X75" s="395"/>
      <c r="Y75" s="324" t="s">
        <v>63</v>
      </c>
      <c r="Z75" s="325"/>
      <c r="AA75" s="326"/>
      <c r="AB75" s="327">
        <v>2</v>
      </c>
      <c r="AC75" s="327"/>
      <c r="AD75" s="327"/>
      <c r="AE75" s="252">
        <v>2</v>
      </c>
      <c r="AF75" s="252"/>
      <c r="AG75" s="252"/>
      <c r="AH75" s="252"/>
      <c r="AI75" s="252">
        <v>2</v>
      </c>
      <c r="AJ75" s="252"/>
      <c r="AK75" s="252"/>
      <c r="AL75" s="252"/>
      <c r="AM75" s="252">
        <v>2</v>
      </c>
      <c r="AN75" s="252"/>
      <c r="AO75" s="252"/>
      <c r="AP75" s="252"/>
      <c r="AQ75" s="252">
        <v>2</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0" t="s">
        <v>62</v>
      </c>
      <c r="Z77" s="551"/>
      <c r="AA77" s="552"/>
      <c r="AB77" s="766"/>
      <c r="AC77" s="767"/>
      <c r="AD77" s="768"/>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9"/>
      <c r="AA78" s="770"/>
      <c r="AB78" s="771"/>
      <c r="AC78" s="772"/>
      <c r="AD78" s="773"/>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0" t="s">
        <v>62</v>
      </c>
      <c r="Z80" s="551"/>
      <c r="AA80" s="552"/>
      <c r="AB80" s="766"/>
      <c r="AC80" s="767"/>
      <c r="AD80" s="768"/>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9"/>
      <c r="AA81" s="770"/>
      <c r="AB81" s="771"/>
      <c r="AC81" s="772"/>
      <c r="AD81" s="773"/>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0" t="s">
        <v>62</v>
      </c>
      <c r="Z83" s="551"/>
      <c r="AA83" s="552"/>
      <c r="AB83" s="766"/>
      <c r="AC83" s="767"/>
      <c r="AD83" s="768"/>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9"/>
      <c r="AA84" s="770"/>
      <c r="AB84" s="771"/>
      <c r="AC84" s="772"/>
      <c r="AD84" s="773"/>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0" t="s">
        <v>62</v>
      </c>
      <c r="Z86" s="551"/>
      <c r="AA86" s="552"/>
      <c r="AB86" s="766"/>
      <c r="AC86" s="767"/>
      <c r="AD86" s="768"/>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9"/>
      <c r="AA87" s="770"/>
      <c r="AB87" s="771"/>
      <c r="AC87" s="772"/>
      <c r="AD87" s="773"/>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6"/>
      <c r="Z88" s="657"/>
      <c r="AA88" s="65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531</v>
      </c>
      <c r="H89" s="386"/>
      <c r="I89" s="386"/>
      <c r="J89" s="386"/>
      <c r="K89" s="386"/>
      <c r="L89" s="386"/>
      <c r="M89" s="386"/>
      <c r="N89" s="386"/>
      <c r="O89" s="386"/>
      <c r="P89" s="386"/>
      <c r="Q89" s="386"/>
      <c r="R89" s="386"/>
      <c r="S89" s="386"/>
      <c r="T89" s="386"/>
      <c r="U89" s="386"/>
      <c r="V89" s="386"/>
      <c r="W89" s="386"/>
      <c r="X89" s="386"/>
      <c r="Y89" s="261" t="s">
        <v>17</v>
      </c>
      <c r="Z89" s="262"/>
      <c r="AA89" s="263"/>
      <c r="AB89" s="328" t="s">
        <v>532</v>
      </c>
      <c r="AC89" s="329"/>
      <c r="AD89" s="330"/>
      <c r="AE89" s="252">
        <v>4885</v>
      </c>
      <c r="AF89" s="252"/>
      <c r="AG89" s="252"/>
      <c r="AH89" s="252"/>
      <c r="AI89" s="252">
        <v>5930</v>
      </c>
      <c r="AJ89" s="252"/>
      <c r="AK89" s="252"/>
      <c r="AL89" s="252"/>
      <c r="AM89" s="252">
        <v>6176</v>
      </c>
      <c r="AN89" s="252"/>
      <c r="AO89" s="252"/>
      <c r="AP89" s="252"/>
      <c r="AQ89" s="397">
        <v>6105</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5" t="s">
        <v>533</v>
      </c>
      <c r="AC90" s="716"/>
      <c r="AD90" s="717"/>
      <c r="AE90" s="382" t="s">
        <v>534</v>
      </c>
      <c r="AF90" s="382"/>
      <c r="AG90" s="382"/>
      <c r="AH90" s="382"/>
      <c r="AI90" s="382" t="s">
        <v>535</v>
      </c>
      <c r="AJ90" s="382"/>
      <c r="AK90" s="382"/>
      <c r="AL90" s="382"/>
      <c r="AM90" s="382" t="s">
        <v>536</v>
      </c>
      <c r="AN90" s="382"/>
      <c r="AO90" s="382"/>
      <c r="AP90" s="382"/>
      <c r="AQ90" s="382" t="s">
        <v>537</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6"/>
      <c r="Z91" s="657"/>
      <c r="AA91" s="65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5" t="s">
        <v>56</v>
      </c>
      <c r="AC93" s="716"/>
      <c r="AD93" s="71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6"/>
      <c r="Z94" s="657"/>
      <c r="AA94" s="65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5" t="s">
        <v>56</v>
      </c>
      <c r="AC96" s="716"/>
      <c r="AD96" s="71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6"/>
      <c r="Z97" s="657"/>
      <c r="AA97" s="65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6"/>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7"/>
      <c r="Y99" s="377" t="s">
        <v>55</v>
      </c>
      <c r="Z99" s="325"/>
      <c r="AA99" s="326"/>
      <c r="AB99" s="715" t="s">
        <v>56</v>
      </c>
      <c r="AC99" s="716"/>
      <c r="AD99" s="71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6"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7"/>
      <c r="Z100" s="858"/>
      <c r="AA100" s="859"/>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5" t="s">
        <v>368</v>
      </c>
      <c r="AC102" s="716"/>
      <c r="AD102" s="71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803" t="s">
        <v>469</v>
      </c>
      <c r="B103" s="804"/>
      <c r="C103" s="818" t="s">
        <v>417</v>
      </c>
      <c r="D103" s="819"/>
      <c r="E103" s="819"/>
      <c r="F103" s="819"/>
      <c r="G103" s="819"/>
      <c r="H103" s="819"/>
      <c r="I103" s="819"/>
      <c r="J103" s="819"/>
      <c r="K103" s="820"/>
      <c r="L103" s="727" t="s">
        <v>463</v>
      </c>
      <c r="M103" s="727"/>
      <c r="N103" s="727"/>
      <c r="O103" s="727"/>
      <c r="P103" s="727"/>
      <c r="Q103" s="727"/>
      <c r="R103" s="442" t="s">
        <v>382</v>
      </c>
      <c r="S103" s="442"/>
      <c r="T103" s="442"/>
      <c r="U103" s="442"/>
      <c r="V103" s="442"/>
      <c r="W103" s="442"/>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538</v>
      </c>
      <c r="D104" s="869"/>
      <c r="E104" s="869"/>
      <c r="F104" s="869"/>
      <c r="G104" s="869"/>
      <c r="H104" s="869"/>
      <c r="I104" s="869"/>
      <c r="J104" s="869"/>
      <c r="K104" s="870"/>
      <c r="L104" s="258">
        <v>12</v>
      </c>
      <c r="M104" s="259"/>
      <c r="N104" s="259"/>
      <c r="O104" s="259"/>
      <c r="P104" s="259"/>
      <c r="Q104" s="260"/>
      <c r="R104" s="258"/>
      <c r="S104" s="259"/>
      <c r="T104" s="259"/>
      <c r="U104" s="259"/>
      <c r="V104" s="259"/>
      <c r="W104" s="260"/>
      <c r="X104" s="443"/>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5"/>
      <c r="B105" s="806"/>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5"/>
      <c r="B106" s="806"/>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5"/>
      <c r="B107" s="806"/>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5"/>
      <c r="B108" s="806"/>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5"/>
      <c r="B109" s="806"/>
      <c r="C109" s="809"/>
      <c r="D109" s="810"/>
      <c r="E109" s="810"/>
      <c r="F109" s="810"/>
      <c r="G109" s="810"/>
      <c r="H109" s="810"/>
      <c r="I109" s="810"/>
      <c r="J109" s="810"/>
      <c r="K109" s="811"/>
      <c r="L109" s="258"/>
      <c r="M109" s="259"/>
      <c r="N109" s="259"/>
      <c r="O109" s="259"/>
      <c r="P109" s="259"/>
      <c r="Q109" s="260"/>
      <c r="R109" s="258"/>
      <c r="S109" s="259"/>
      <c r="T109" s="259"/>
      <c r="U109" s="259"/>
      <c r="V109" s="259"/>
      <c r="W109" s="260"/>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7"/>
      <c r="B110" s="808"/>
      <c r="C110" s="863" t="s">
        <v>22</v>
      </c>
      <c r="D110" s="864"/>
      <c r="E110" s="864"/>
      <c r="F110" s="864"/>
      <c r="G110" s="864"/>
      <c r="H110" s="864"/>
      <c r="I110" s="864"/>
      <c r="J110" s="864"/>
      <c r="K110" s="865"/>
      <c r="L110" s="345">
        <f>SUM(L104:Q109)</f>
        <v>12</v>
      </c>
      <c r="M110" s="346"/>
      <c r="N110" s="346"/>
      <c r="O110" s="346"/>
      <c r="P110" s="346"/>
      <c r="Q110" s="347"/>
      <c r="R110" s="345">
        <f>SUM(R104:W109)</f>
        <v>0</v>
      </c>
      <c r="S110" s="346"/>
      <c r="T110" s="346"/>
      <c r="U110" s="346"/>
      <c r="V110" s="346"/>
      <c r="W110" s="347"/>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1" t="s">
        <v>391</v>
      </c>
      <c r="B111" s="882"/>
      <c r="C111" s="886" t="s">
        <v>388</v>
      </c>
      <c r="D111" s="882"/>
      <c r="E111" s="871" t="s">
        <v>429</v>
      </c>
      <c r="F111" s="872"/>
      <c r="G111" s="873" t="s">
        <v>557</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6"/>
      <c r="D112" s="878"/>
      <c r="E112" s="188" t="s">
        <v>428</v>
      </c>
      <c r="F112" s="193"/>
      <c r="G112" s="135" t="s">
        <v>556</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hidden="1" customHeight="1" x14ac:dyDescent="0.15">
      <c r="A113" s="883"/>
      <c r="B113" s="878"/>
      <c r="C113" s="166"/>
      <c r="D113" s="87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hidden="1" customHeight="1" x14ac:dyDescent="0.15">
      <c r="A114" s="883"/>
      <c r="B114" s="878"/>
      <c r="C114" s="166"/>
      <c r="D114" s="87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7"/>
      <c r="AR114" s="277"/>
      <c r="AS114" s="154" t="s">
        <v>371</v>
      </c>
      <c r="AT114" s="155"/>
      <c r="AU114" s="153"/>
      <c r="AV114" s="153"/>
      <c r="AW114" s="154" t="s">
        <v>313</v>
      </c>
      <c r="AX114" s="205"/>
    </row>
    <row r="115" spans="1:50" ht="39.75" hidden="1" customHeight="1" x14ac:dyDescent="0.15">
      <c r="A115" s="883"/>
      <c r="B115" s="878"/>
      <c r="C115" s="166"/>
      <c r="D115" s="878"/>
      <c r="E115" s="166"/>
      <c r="F115" s="167"/>
      <c r="G115" s="130" t="s">
        <v>562</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563</v>
      </c>
      <c r="AC115" s="209"/>
      <c r="AD115" s="209"/>
      <c r="AE115" s="183" t="s">
        <v>563</v>
      </c>
      <c r="AF115" s="210"/>
      <c r="AG115" s="210"/>
      <c r="AH115" s="210"/>
      <c r="AI115" s="183" t="s">
        <v>563</v>
      </c>
      <c r="AJ115" s="210"/>
      <c r="AK115" s="210"/>
      <c r="AL115" s="210"/>
      <c r="AM115" s="183" t="s">
        <v>563</v>
      </c>
      <c r="AN115" s="210"/>
      <c r="AO115" s="210"/>
      <c r="AP115" s="210"/>
      <c r="AQ115" s="183" t="s">
        <v>563</v>
      </c>
      <c r="AR115" s="210"/>
      <c r="AS115" s="210"/>
      <c r="AT115" s="210"/>
      <c r="AU115" s="183" t="s">
        <v>563</v>
      </c>
      <c r="AV115" s="210"/>
      <c r="AW115" s="210"/>
      <c r="AX115" s="211"/>
    </row>
    <row r="116" spans="1:50" ht="48" hidden="1" customHeight="1" x14ac:dyDescent="0.15">
      <c r="A116" s="883"/>
      <c r="B116" s="878"/>
      <c r="C116" s="166"/>
      <c r="D116" s="87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563</v>
      </c>
      <c r="AC116" s="215"/>
      <c r="AD116" s="215"/>
      <c r="AE116" s="183" t="s">
        <v>563</v>
      </c>
      <c r="AF116" s="210"/>
      <c r="AG116" s="210"/>
      <c r="AH116" s="210"/>
      <c r="AI116" s="183" t="s">
        <v>563</v>
      </c>
      <c r="AJ116" s="210"/>
      <c r="AK116" s="210"/>
      <c r="AL116" s="210"/>
      <c r="AM116" s="183" t="s">
        <v>563</v>
      </c>
      <c r="AN116" s="210"/>
      <c r="AO116" s="210"/>
      <c r="AP116" s="210"/>
      <c r="AQ116" s="183" t="s">
        <v>563</v>
      </c>
      <c r="AR116" s="210"/>
      <c r="AS116" s="210"/>
      <c r="AT116" s="210"/>
      <c r="AU116" s="183" t="s">
        <v>563</v>
      </c>
      <c r="AV116" s="210"/>
      <c r="AW116" s="210"/>
      <c r="AX116" s="211"/>
    </row>
    <row r="117" spans="1:50" ht="18.75" hidden="1" customHeight="1" x14ac:dyDescent="0.15">
      <c r="A117" s="883"/>
      <c r="B117" s="878"/>
      <c r="C117" s="166"/>
      <c r="D117" s="87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3"/>
      <c r="B118" s="878"/>
      <c r="C118" s="166"/>
      <c r="D118" s="87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3"/>
      <c r="B119" s="878"/>
      <c r="C119" s="166"/>
      <c r="D119" s="87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3"/>
      <c r="B120" s="878"/>
      <c r="C120" s="166"/>
      <c r="D120" s="87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3"/>
      <c r="B121" s="878"/>
      <c r="C121" s="166"/>
      <c r="D121" s="87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3"/>
      <c r="B122" s="878"/>
      <c r="C122" s="166"/>
      <c r="D122" s="87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3"/>
      <c r="B123" s="878"/>
      <c r="C123" s="166"/>
      <c r="D123" s="87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3"/>
      <c r="B124" s="878"/>
      <c r="C124" s="166"/>
      <c r="D124" s="87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3"/>
      <c r="B125" s="878"/>
      <c r="C125" s="166"/>
      <c r="D125" s="87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3"/>
      <c r="B126" s="878"/>
      <c r="C126" s="166"/>
      <c r="D126" s="87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3"/>
      <c r="B127" s="878"/>
      <c r="C127" s="166"/>
      <c r="D127" s="87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3"/>
      <c r="B128" s="878"/>
      <c r="C128" s="166"/>
      <c r="D128" s="87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3"/>
      <c r="B129" s="878"/>
      <c r="C129" s="166"/>
      <c r="D129" s="87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3"/>
      <c r="B130" s="878"/>
      <c r="C130" s="166"/>
      <c r="D130" s="87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3"/>
      <c r="B131" s="878"/>
      <c r="C131" s="166"/>
      <c r="D131" s="87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3"/>
      <c r="B132" s="878"/>
      <c r="C132" s="166"/>
      <c r="D132" s="87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3"/>
      <c r="B133" s="878"/>
      <c r="C133" s="166"/>
      <c r="D133" s="87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3"/>
      <c r="B134" s="878"/>
      <c r="C134" s="166"/>
      <c r="D134" s="87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3"/>
      <c r="B135" s="878"/>
      <c r="C135" s="166"/>
      <c r="D135" s="878"/>
      <c r="E135" s="166"/>
      <c r="F135" s="167"/>
      <c r="G135" s="130" t="s">
        <v>562</v>
      </c>
      <c r="H135" s="111"/>
      <c r="I135" s="111"/>
      <c r="J135" s="111"/>
      <c r="K135" s="111"/>
      <c r="L135" s="111"/>
      <c r="M135" s="111"/>
      <c r="N135" s="111"/>
      <c r="O135" s="111"/>
      <c r="P135" s="111"/>
      <c r="Q135" s="111"/>
      <c r="R135" s="111"/>
      <c r="S135" s="111"/>
      <c r="T135" s="111"/>
      <c r="U135" s="111"/>
      <c r="V135" s="111"/>
      <c r="W135" s="111"/>
      <c r="X135" s="131"/>
      <c r="Y135" s="137" t="s">
        <v>563</v>
      </c>
      <c r="Z135" s="101"/>
      <c r="AA135" s="101"/>
      <c r="AB135" s="100" t="s">
        <v>563</v>
      </c>
      <c r="AC135" s="101"/>
      <c r="AD135" s="101"/>
      <c r="AE135" s="106" t="s">
        <v>563</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6"/>
      <c r="D136" s="87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6"/>
      <c r="D137" s="87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6"/>
      <c r="D138" s="87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6"/>
      <c r="D139" s="87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6"/>
      <c r="D140" s="87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6"/>
      <c r="D141" s="87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6"/>
      <c r="D142" s="87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6"/>
      <c r="D143" s="87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6"/>
      <c r="D144" s="87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6"/>
      <c r="D145" s="87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6"/>
      <c r="D146" s="87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6"/>
      <c r="D147" s="87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6"/>
      <c r="D148" s="87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6"/>
      <c r="D149" s="87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6"/>
      <c r="D150" s="87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6"/>
      <c r="D151" s="87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6"/>
      <c r="D152" s="87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6"/>
      <c r="D153" s="87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6"/>
      <c r="D154" s="87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6"/>
      <c r="D155" s="87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6"/>
      <c r="D156" s="87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6"/>
      <c r="D157" s="87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6"/>
      <c r="D158" s="87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6"/>
      <c r="D159" s="87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6"/>
      <c r="D160" s="87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6"/>
      <c r="D161" s="87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6"/>
      <c r="D162" s="87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6"/>
      <c r="D163" s="87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6"/>
      <c r="D164" s="87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6"/>
      <c r="D165" s="87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6"/>
      <c r="D166" s="87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6"/>
      <c r="D167" s="87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6"/>
      <c r="D168" s="87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83"/>
      <c r="B169" s="878"/>
      <c r="C169" s="166"/>
      <c r="D169" s="878"/>
      <c r="E169" s="110" t="s">
        <v>559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6"/>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6"/>
      <c r="D171" s="87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3"/>
      <c r="B172" s="878"/>
      <c r="C172" s="166"/>
      <c r="D172" s="87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3"/>
      <c r="B173" s="878"/>
      <c r="C173" s="166"/>
      <c r="D173" s="87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3"/>
      <c r="B174" s="878"/>
      <c r="C174" s="166"/>
      <c r="D174" s="87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3"/>
      <c r="B175" s="878"/>
      <c r="C175" s="166"/>
      <c r="D175" s="87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3"/>
      <c r="B176" s="878"/>
      <c r="C176" s="166"/>
      <c r="D176" s="87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3"/>
      <c r="B177" s="878"/>
      <c r="C177" s="166"/>
      <c r="D177" s="87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3"/>
      <c r="B178" s="878"/>
      <c r="C178" s="166"/>
      <c r="D178" s="87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3"/>
      <c r="B179" s="878"/>
      <c r="C179" s="166"/>
      <c r="D179" s="87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3"/>
      <c r="B180" s="878"/>
      <c r="C180" s="166"/>
      <c r="D180" s="87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3"/>
      <c r="B181" s="878"/>
      <c r="C181" s="166"/>
      <c r="D181" s="87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3"/>
      <c r="B182" s="878"/>
      <c r="C182" s="166"/>
      <c r="D182" s="87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3"/>
      <c r="B183" s="878"/>
      <c r="C183" s="166"/>
      <c r="D183" s="87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3"/>
      <c r="B184" s="878"/>
      <c r="C184" s="166"/>
      <c r="D184" s="87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3"/>
      <c r="B185" s="878"/>
      <c r="C185" s="166"/>
      <c r="D185" s="87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3"/>
      <c r="B186" s="878"/>
      <c r="C186" s="166"/>
      <c r="D186" s="87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3"/>
      <c r="B187" s="878"/>
      <c r="C187" s="166"/>
      <c r="D187" s="87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3"/>
      <c r="B188" s="878"/>
      <c r="C188" s="166"/>
      <c r="D188" s="87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3"/>
      <c r="B189" s="878"/>
      <c r="C189" s="166"/>
      <c r="D189" s="87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3"/>
      <c r="B190" s="878"/>
      <c r="C190" s="166"/>
      <c r="D190" s="87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3"/>
      <c r="B191" s="878"/>
      <c r="C191" s="166"/>
      <c r="D191" s="87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3"/>
      <c r="B192" s="878"/>
      <c r="C192" s="166"/>
      <c r="D192" s="87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3"/>
      <c r="B193" s="878"/>
      <c r="C193" s="166"/>
      <c r="D193" s="87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3"/>
      <c r="B194" s="878"/>
      <c r="C194" s="166"/>
      <c r="D194" s="87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3"/>
      <c r="B195" s="878"/>
      <c r="C195" s="166"/>
      <c r="D195" s="87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6"/>
      <c r="D196" s="87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6"/>
      <c r="D197" s="87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6"/>
      <c r="D198" s="87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6"/>
      <c r="D199" s="87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6"/>
      <c r="D200" s="87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6"/>
      <c r="D201" s="87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6"/>
      <c r="D202" s="87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6"/>
      <c r="D203" s="87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6"/>
      <c r="D204" s="87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6"/>
      <c r="D205" s="87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6"/>
      <c r="D206" s="87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6"/>
      <c r="D207" s="87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6"/>
      <c r="D208" s="87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6"/>
      <c r="D209" s="87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6"/>
      <c r="D210" s="87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6"/>
      <c r="D211" s="87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6"/>
      <c r="D212" s="87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6"/>
      <c r="D213" s="87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6"/>
      <c r="D214" s="87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6"/>
      <c r="D215" s="87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6"/>
      <c r="D216" s="87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6"/>
      <c r="D217" s="87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6"/>
      <c r="D218" s="87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6"/>
      <c r="D219" s="87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6"/>
      <c r="D220" s="87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6"/>
      <c r="D221" s="87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6"/>
      <c r="D222" s="87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6"/>
      <c r="D223" s="87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6"/>
      <c r="D224" s="87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6"/>
      <c r="D225" s="87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6"/>
      <c r="D226" s="87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6"/>
      <c r="D227" s="87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6"/>
      <c r="D228" s="87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3"/>
      <c r="B229" s="878"/>
      <c r="C229" s="166"/>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6"/>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6"/>
      <c r="D231" s="87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3"/>
      <c r="B232" s="878"/>
      <c r="C232" s="166"/>
      <c r="D232" s="87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3"/>
      <c r="B233" s="878"/>
      <c r="C233" s="166"/>
      <c r="D233" s="87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3"/>
      <c r="B234" s="878"/>
      <c r="C234" s="166"/>
      <c r="D234" s="87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3"/>
      <c r="B235" s="878"/>
      <c r="C235" s="166"/>
      <c r="D235" s="87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3"/>
      <c r="B236" s="878"/>
      <c r="C236" s="166"/>
      <c r="D236" s="87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3"/>
      <c r="B237" s="878"/>
      <c r="C237" s="166"/>
      <c r="D237" s="87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3"/>
      <c r="B238" s="878"/>
      <c r="C238" s="166"/>
      <c r="D238" s="87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3"/>
      <c r="B239" s="878"/>
      <c r="C239" s="166"/>
      <c r="D239" s="87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3"/>
      <c r="B240" s="878"/>
      <c r="C240" s="166"/>
      <c r="D240" s="87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3"/>
      <c r="B241" s="878"/>
      <c r="C241" s="166"/>
      <c r="D241" s="87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3"/>
      <c r="B242" s="878"/>
      <c r="C242" s="166"/>
      <c r="D242" s="87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3"/>
      <c r="B243" s="878"/>
      <c r="C243" s="166"/>
      <c r="D243" s="87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3"/>
      <c r="B244" s="878"/>
      <c r="C244" s="166"/>
      <c r="D244" s="87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3"/>
      <c r="B245" s="878"/>
      <c r="C245" s="166"/>
      <c r="D245" s="87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3"/>
      <c r="B246" s="878"/>
      <c r="C246" s="166"/>
      <c r="D246" s="87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3"/>
      <c r="B247" s="878"/>
      <c r="C247" s="166"/>
      <c r="D247" s="87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3"/>
      <c r="B248" s="878"/>
      <c r="C248" s="166"/>
      <c r="D248" s="87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3"/>
      <c r="B249" s="878"/>
      <c r="C249" s="166"/>
      <c r="D249" s="87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3"/>
      <c r="B250" s="878"/>
      <c r="C250" s="166"/>
      <c r="D250" s="87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3"/>
      <c r="B251" s="878"/>
      <c r="C251" s="166"/>
      <c r="D251" s="87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3"/>
      <c r="B252" s="878"/>
      <c r="C252" s="166"/>
      <c r="D252" s="87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3"/>
      <c r="B253" s="878"/>
      <c r="C253" s="166"/>
      <c r="D253" s="87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6"/>
      <c r="D254" s="87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6"/>
      <c r="D255" s="87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6"/>
      <c r="D256" s="87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6"/>
      <c r="D257" s="87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6"/>
      <c r="D258" s="87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6"/>
      <c r="D259" s="87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6"/>
      <c r="D260" s="87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6"/>
      <c r="D261" s="87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6"/>
      <c r="D262" s="87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6"/>
      <c r="D263" s="87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6"/>
      <c r="D264" s="87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6"/>
      <c r="D265" s="87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6"/>
      <c r="D266" s="87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6"/>
      <c r="D267" s="87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6"/>
      <c r="D268" s="87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6"/>
      <c r="D269" s="87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6"/>
      <c r="D270" s="87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6"/>
      <c r="D271" s="87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6"/>
      <c r="D272" s="87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6"/>
      <c r="D273" s="87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6"/>
      <c r="D274" s="87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6"/>
      <c r="D275" s="87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6"/>
      <c r="D276" s="87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6"/>
      <c r="D277" s="87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6"/>
      <c r="D278" s="87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6"/>
      <c r="D279" s="87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6"/>
      <c r="D280" s="87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6"/>
      <c r="D281" s="87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6"/>
      <c r="D282" s="87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6"/>
      <c r="D283" s="87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6"/>
      <c r="D284" s="87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6"/>
      <c r="D285" s="87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6"/>
      <c r="D286" s="87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6"/>
      <c r="D287" s="87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6"/>
      <c r="D288" s="87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3"/>
      <c r="B289" s="878"/>
      <c r="C289" s="166"/>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6"/>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6"/>
      <c r="D291" s="87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3"/>
      <c r="B292" s="878"/>
      <c r="C292" s="166"/>
      <c r="D292" s="87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3"/>
      <c r="B293" s="878"/>
      <c r="C293" s="166"/>
      <c r="D293" s="87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3"/>
      <c r="B294" s="878"/>
      <c r="C294" s="166"/>
      <c r="D294" s="87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3"/>
      <c r="B295" s="878"/>
      <c r="C295" s="166"/>
      <c r="D295" s="87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3"/>
      <c r="B296" s="878"/>
      <c r="C296" s="166"/>
      <c r="D296" s="87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3"/>
      <c r="B297" s="878"/>
      <c r="C297" s="166"/>
      <c r="D297" s="87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3"/>
      <c r="B298" s="878"/>
      <c r="C298" s="166"/>
      <c r="D298" s="87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3"/>
      <c r="B299" s="878"/>
      <c r="C299" s="166"/>
      <c r="D299" s="87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3"/>
      <c r="B300" s="878"/>
      <c r="C300" s="166"/>
      <c r="D300" s="87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3"/>
      <c r="B301" s="878"/>
      <c r="C301" s="166"/>
      <c r="D301" s="87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3"/>
      <c r="B302" s="878"/>
      <c r="C302" s="166"/>
      <c r="D302" s="87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3"/>
      <c r="B303" s="878"/>
      <c r="C303" s="166"/>
      <c r="D303" s="87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3"/>
      <c r="B304" s="878"/>
      <c r="C304" s="166"/>
      <c r="D304" s="87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3"/>
      <c r="B305" s="878"/>
      <c r="C305" s="166"/>
      <c r="D305" s="87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3"/>
      <c r="B306" s="878"/>
      <c r="C306" s="166"/>
      <c r="D306" s="87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3"/>
      <c r="B307" s="878"/>
      <c r="C307" s="166"/>
      <c r="D307" s="87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3"/>
      <c r="B308" s="878"/>
      <c r="C308" s="166"/>
      <c r="D308" s="87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3"/>
      <c r="B309" s="878"/>
      <c r="C309" s="166"/>
      <c r="D309" s="87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3"/>
      <c r="B310" s="878"/>
      <c r="C310" s="166"/>
      <c r="D310" s="87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3"/>
      <c r="B311" s="878"/>
      <c r="C311" s="166"/>
      <c r="D311" s="87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3"/>
      <c r="B312" s="878"/>
      <c r="C312" s="166"/>
      <c r="D312" s="87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3"/>
      <c r="B313" s="878"/>
      <c r="C313" s="166"/>
      <c r="D313" s="87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3"/>
      <c r="B314" s="878"/>
      <c r="C314" s="166"/>
      <c r="D314" s="87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3"/>
      <c r="B315" s="878"/>
      <c r="C315" s="166"/>
      <c r="D315" s="87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6"/>
      <c r="D316" s="87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6"/>
      <c r="D317" s="87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6"/>
      <c r="D318" s="87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6"/>
      <c r="D319" s="87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6"/>
      <c r="D320" s="87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6"/>
      <c r="D321" s="87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6"/>
      <c r="D322" s="87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6"/>
      <c r="D323" s="87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6"/>
      <c r="D324" s="87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6"/>
      <c r="D325" s="87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6"/>
      <c r="D326" s="87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6"/>
      <c r="D327" s="87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6"/>
      <c r="D328" s="87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6"/>
      <c r="D329" s="87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6"/>
      <c r="D330" s="87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6"/>
      <c r="D331" s="87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6"/>
      <c r="D332" s="87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6"/>
      <c r="D333" s="87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6"/>
      <c r="D334" s="87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6"/>
      <c r="D335" s="87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6"/>
      <c r="D336" s="87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6"/>
      <c r="D337" s="87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6"/>
      <c r="D338" s="87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6"/>
      <c r="D339" s="87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6"/>
      <c r="D340" s="87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6"/>
      <c r="D341" s="87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6"/>
      <c r="D342" s="87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6"/>
      <c r="D343" s="87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6"/>
      <c r="D344" s="87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6"/>
      <c r="D345" s="87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6"/>
      <c r="D346" s="87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6"/>
      <c r="D347" s="87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6"/>
      <c r="D348" s="87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3"/>
      <c r="B349" s="878"/>
      <c r="C349" s="166"/>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6"/>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6"/>
      <c r="D351" s="87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3"/>
      <c r="B352" s="878"/>
      <c r="C352" s="166"/>
      <c r="D352" s="87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3"/>
      <c r="B353" s="878"/>
      <c r="C353" s="166"/>
      <c r="D353" s="87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3"/>
      <c r="B354" s="878"/>
      <c r="C354" s="166"/>
      <c r="D354" s="87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3"/>
      <c r="B355" s="878"/>
      <c r="C355" s="166"/>
      <c r="D355" s="87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3"/>
      <c r="B356" s="878"/>
      <c r="C356" s="166"/>
      <c r="D356" s="87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3"/>
      <c r="B357" s="878"/>
      <c r="C357" s="166"/>
      <c r="D357" s="87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3"/>
      <c r="B358" s="878"/>
      <c r="C358" s="166"/>
      <c r="D358" s="87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3"/>
      <c r="B359" s="878"/>
      <c r="C359" s="166"/>
      <c r="D359" s="87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3"/>
      <c r="B360" s="878"/>
      <c r="C360" s="166"/>
      <c r="D360" s="87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3"/>
      <c r="B361" s="878"/>
      <c r="C361" s="166"/>
      <c r="D361" s="87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3"/>
      <c r="B362" s="878"/>
      <c r="C362" s="166"/>
      <c r="D362" s="87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3"/>
      <c r="B363" s="878"/>
      <c r="C363" s="166"/>
      <c r="D363" s="87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3"/>
      <c r="B364" s="878"/>
      <c r="C364" s="166"/>
      <c r="D364" s="87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3"/>
      <c r="B365" s="878"/>
      <c r="C365" s="166"/>
      <c r="D365" s="87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3"/>
      <c r="B366" s="878"/>
      <c r="C366" s="166"/>
      <c r="D366" s="87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3"/>
      <c r="B367" s="878"/>
      <c r="C367" s="166"/>
      <c r="D367" s="87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3"/>
      <c r="B368" s="878"/>
      <c r="C368" s="166"/>
      <c r="D368" s="87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3"/>
      <c r="B369" s="878"/>
      <c r="C369" s="166"/>
      <c r="D369" s="87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3"/>
      <c r="B370" s="878"/>
      <c r="C370" s="166"/>
      <c r="D370" s="87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3"/>
      <c r="B371" s="878"/>
      <c r="C371" s="166"/>
      <c r="D371" s="87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3"/>
      <c r="B372" s="878"/>
      <c r="C372" s="166"/>
      <c r="D372" s="87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3"/>
      <c r="B373" s="878"/>
      <c r="C373" s="166"/>
      <c r="D373" s="87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6"/>
      <c r="D374" s="87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6"/>
      <c r="D375" s="87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6"/>
      <c r="D376" s="87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6"/>
      <c r="D377" s="87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6"/>
      <c r="D378" s="87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6"/>
      <c r="D379" s="87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6"/>
      <c r="D380" s="87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6"/>
      <c r="D381" s="87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6"/>
      <c r="D382" s="87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6"/>
      <c r="D383" s="87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6"/>
      <c r="D384" s="87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6"/>
      <c r="D385" s="87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6"/>
      <c r="D386" s="87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6"/>
      <c r="D387" s="87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6"/>
      <c r="D388" s="87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6"/>
      <c r="D389" s="87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6"/>
      <c r="D390" s="87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6"/>
      <c r="D391" s="87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6"/>
      <c r="D392" s="87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6"/>
      <c r="D393" s="87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6"/>
      <c r="D394" s="87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6"/>
      <c r="D395" s="87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6"/>
      <c r="D396" s="87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6"/>
      <c r="D397" s="87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6"/>
      <c r="D398" s="87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6"/>
      <c r="D399" s="87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6"/>
      <c r="D400" s="87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6"/>
      <c r="D401" s="87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6"/>
      <c r="D402" s="87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6"/>
      <c r="D403" s="87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6"/>
      <c r="D404" s="87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6"/>
      <c r="D405" s="87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6"/>
      <c r="D406" s="87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6"/>
      <c r="D407" s="87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6"/>
      <c r="D408" s="87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3"/>
      <c r="B409" s="878"/>
      <c r="C409" s="166"/>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8"/>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4" t="s">
        <v>390</v>
      </c>
      <c r="D411" s="877"/>
      <c r="E411" s="188" t="s">
        <v>413</v>
      </c>
      <c r="F411" s="193"/>
      <c r="G411" s="798" t="s">
        <v>409</v>
      </c>
      <c r="H411" s="162"/>
      <c r="I411" s="162"/>
      <c r="J411" s="799" t="s">
        <v>567</v>
      </c>
      <c r="K411" s="800"/>
      <c r="L411" s="800"/>
      <c r="M411" s="800"/>
      <c r="N411" s="800"/>
      <c r="O411" s="800"/>
      <c r="P411" s="800"/>
      <c r="Q411" s="800"/>
      <c r="R411" s="800"/>
      <c r="S411" s="800"/>
      <c r="T411" s="80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802"/>
    </row>
    <row r="412" spans="1:50" ht="18.75" customHeight="1" x14ac:dyDescent="0.15">
      <c r="A412" s="883"/>
      <c r="B412" s="878"/>
      <c r="C412" s="166"/>
      <c r="D412" s="87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3"/>
      <c r="B413" s="878"/>
      <c r="C413" s="166"/>
      <c r="D413" s="87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83"/>
      <c r="B414" s="878"/>
      <c r="C414" s="166"/>
      <c r="D414" s="878"/>
      <c r="E414" s="156"/>
      <c r="F414" s="157"/>
      <c r="G414" s="130" t="s">
        <v>569</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83"/>
      <c r="B415" s="878"/>
      <c r="C415" s="166"/>
      <c r="D415" s="87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83"/>
      <c r="B416" s="878"/>
      <c r="C416" s="166"/>
      <c r="D416" s="87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3" t="s">
        <v>315</v>
      </c>
      <c r="AC416" s="413"/>
      <c r="AD416" s="413"/>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83"/>
      <c r="B417" s="878"/>
      <c r="C417" s="166"/>
      <c r="D417" s="87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3"/>
      <c r="B418" s="878"/>
      <c r="C418" s="166"/>
      <c r="D418" s="87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3"/>
      <c r="B419" s="878"/>
      <c r="C419" s="166"/>
      <c r="D419" s="87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3"/>
      <c r="B420" s="878"/>
      <c r="C420" s="166"/>
      <c r="D420" s="87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3"/>
      <c r="B421" s="878"/>
      <c r="C421" s="166"/>
      <c r="D421" s="87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3" t="s">
        <v>16</v>
      </c>
      <c r="AC421" s="413"/>
      <c r="AD421" s="413"/>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3"/>
      <c r="B422" s="878"/>
      <c r="C422" s="166"/>
      <c r="D422" s="87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3"/>
      <c r="B423" s="878"/>
      <c r="C423" s="166"/>
      <c r="D423" s="87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3"/>
      <c r="B424" s="878"/>
      <c r="C424" s="166"/>
      <c r="D424" s="87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3"/>
      <c r="B425" s="878"/>
      <c r="C425" s="166"/>
      <c r="D425" s="87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3"/>
      <c r="B426" s="878"/>
      <c r="C426" s="166"/>
      <c r="D426" s="87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3" t="s">
        <v>16</v>
      </c>
      <c r="AC426" s="413"/>
      <c r="AD426" s="413"/>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3"/>
      <c r="B427" s="878"/>
      <c r="C427" s="166"/>
      <c r="D427" s="87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3"/>
      <c r="B428" s="878"/>
      <c r="C428" s="166"/>
      <c r="D428" s="87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3"/>
      <c r="B429" s="878"/>
      <c r="C429" s="166"/>
      <c r="D429" s="87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3"/>
      <c r="B430" s="878"/>
      <c r="C430" s="166"/>
      <c r="D430" s="87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3"/>
      <c r="B431" s="878"/>
      <c r="C431" s="166"/>
      <c r="D431" s="87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3" t="s">
        <v>16</v>
      </c>
      <c r="AC431" s="413"/>
      <c r="AD431" s="413"/>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3"/>
      <c r="B432" s="878"/>
      <c r="C432" s="166"/>
      <c r="D432" s="87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3"/>
      <c r="B433" s="878"/>
      <c r="C433" s="166"/>
      <c r="D433" s="87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3"/>
      <c r="B434" s="878"/>
      <c r="C434" s="166"/>
      <c r="D434" s="87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3"/>
      <c r="B435" s="878"/>
      <c r="C435" s="166"/>
      <c r="D435" s="87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3"/>
      <c r="B436" s="878"/>
      <c r="C436" s="166"/>
      <c r="D436" s="87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6" t="s">
        <v>16</v>
      </c>
      <c r="AC436" s="876"/>
      <c r="AD436" s="876"/>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83"/>
      <c r="B437" s="878"/>
      <c r="C437" s="166"/>
      <c r="D437" s="87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83"/>
      <c r="B438" s="878"/>
      <c r="C438" s="166"/>
      <c r="D438" s="87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83"/>
      <c r="B439" s="878"/>
      <c r="C439" s="166"/>
      <c r="D439" s="878"/>
      <c r="E439" s="156"/>
      <c r="F439" s="157"/>
      <c r="G439" s="130" t="s">
        <v>569</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83"/>
      <c r="B440" s="878"/>
      <c r="C440" s="166"/>
      <c r="D440" s="87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83"/>
      <c r="B441" s="878"/>
      <c r="C441" s="166"/>
      <c r="D441" s="87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3" t="s">
        <v>16</v>
      </c>
      <c r="AC441" s="413"/>
      <c r="AD441" s="413"/>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83"/>
      <c r="B442" s="878"/>
      <c r="C442" s="166"/>
      <c r="D442" s="87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3"/>
      <c r="B443" s="878"/>
      <c r="C443" s="166"/>
      <c r="D443" s="87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3"/>
      <c r="B444" s="878"/>
      <c r="C444" s="166"/>
      <c r="D444" s="87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3"/>
      <c r="B445" s="878"/>
      <c r="C445" s="166"/>
      <c r="D445" s="87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3"/>
      <c r="B446" s="878"/>
      <c r="C446" s="166"/>
      <c r="D446" s="87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3" t="s">
        <v>16</v>
      </c>
      <c r="AC446" s="413"/>
      <c r="AD446" s="413"/>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3"/>
      <c r="B447" s="878"/>
      <c r="C447" s="166"/>
      <c r="D447" s="87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3"/>
      <c r="B448" s="878"/>
      <c r="C448" s="166"/>
      <c r="D448" s="87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3"/>
      <c r="B449" s="878"/>
      <c r="C449" s="166"/>
      <c r="D449" s="87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3"/>
      <c r="B450" s="878"/>
      <c r="C450" s="166"/>
      <c r="D450" s="87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3"/>
      <c r="B451" s="878"/>
      <c r="C451" s="166"/>
      <c r="D451" s="87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3" t="s">
        <v>16</v>
      </c>
      <c r="AC451" s="413"/>
      <c r="AD451" s="413"/>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3"/>
      <c r="B452" s="878"/>
      <c r="C452" s="166"/>
      <c r="D452" s="87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3"/>
      <c r="B453" s="878"/>
      <c r="C453" s="166"/>
      <c r="D453" s="87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3"/>
      <c r="B454" s="878"/>
      <c r="C454" s="166"/>
      <c r="D454" s="87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3"/>
      <c r="B455" s="878"/>
      <c r="C455" s="166"/>
      <c r="D455" s="87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3"/>
      <c r="B456" s="878"/>
      <c r="C456" s="166"/>
      <c r="D456" s="87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3" t="s">
        <v>16</v>
      </c>
      <c r="AC456" s="413"/>
      <c r="AD456" s="413"/>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3"/>
      <c r="B457" s="878"/>
      <c r="C457" s="166"/>
      <c r="D457" s="87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3"/>
      <c r="B458" s="878"/>
      <c r="C458" s="166"/>
      <c r="D458" s="87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3"/>
      <c r="B459" s="878"/>
      <c r="C459" s="166"/>
      <c r="D459" s="87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3"/>
      <c r="B460" s="878"/>
      <c r="C460" s="166"/>
      <c r="D460" s="87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3"/>
      <c r="B461" s="878"/>
      <c r="C461" s="166"/>
      <c r="D461" s="87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3" t="s">
        <v>16</v>
      </c>
      <c r="AC461" s="413"/>
      <c r="AD461" s="413"/>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0.25" customHeight="1" x14ac:dyDescent="0.15">
      <c r="A462" s="883"/>
      <c r="B462" s="878"/>
      <c r="C462" s="166"/>
      <c r="D462" s="87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883"/>
      <c r="B463" s="878"/>
      <c r="C463" s="166"/>
      <c r="D463" s="878"/>
      <c r="E463" s="110" t="s">
        <v>568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83"/>
      <c r="B464" s="878"/>
      <c r="C464" s="166"/>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6"/>
      <c r="D465" s="878"/>
      <c r="E465" s="188" t="s">
        <v>369</v>
      </c>
      <c r="F465" s="193"/>
      <c r="G465" s="798" t="s">
        <v>409</v>
      </c>
      <c r="H465" s="162"/>
      <c r="I465" s="162"/>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8"/>
    </row>
    <row r="466" spans="1:50" ht="18.75" hidden="1" customHeight="1" x14ac:dyDescent="0.15">
      <c r="A466" s="883"/>
      <c r="B466" s="878"/>
      <c r="C466" s="166"/>
      <c r="D466" s="87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3"/>
      <c r="B467" s="878"/>
      <c r="C467" s="166"/>
      <c r="D467" s="87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3"/>
      <c r="B468" s="878"/>
      <c r="C468" s="166"/>
      <c r="D468" s="87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3"/>
      <c r="B469" s="878"/>
      <c r="C469" s="166"/>
      <c r="D469" s="87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3"/>
      <c r="B470" s="878"/>
      <c r="C470" s="166"/>
      <c r="D470" s="87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3" t="s">
        <v>16</v>
      </c>
      <c r="AC470" s="413"/>
      <c r="AD470" s="413"/>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3"/>
      <c r="B471" s="878"/>
      <c r="C471" s="166"/>
      <c r="D471" s="87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3"/>
      <c r="B472" s="878"/>
      <c r="C472" s="166"/>
      <c r="D472" s="87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3"/>
      <c r="B473" s="878"/>
      <c r="C473" s="166"/>
      <c r="D473" s="87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3"/>
      <c r="B474" s="878"/>
      <c r="C474" s="166"/>
      <c r="D474" s="87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3"/>
      <c r="B475" s="878"/>
      <c r="C475" s="166"/>
      <c r="D475" s="87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3" t="s">
        <v>16</v>
      </c>
      <c r="AC475" s="413"/>
      <c r="AD475" s="413"/>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3"/>
      <c r="B476" s="878"/>
      <c r="C476" s="166"/>
      <c r="D476" s="87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3"/>
      <c r="B477" s="878"/>
      <c r="C477" s="166"/>
      <c r="D477" s="87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3"/>
      <c r="B478" s="878"/>
      <c r="C478" s="166"/>
      <c r="D478" s="87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3"/>
      <c r="B479" s="878"/>
      <c r="C479" s="166"/>
      <c r="D479" s="87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3"/>
      <c r="B480" s="878"/>
      <c r="C480" s="166"/>
      <c r="D480" s="87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6" t="s">
        <v>16</v>
      </c>
      <c r="AC480" s="876"/>
      <c r="AD480" s="876"/>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3"/>
      <c r="B481" s="878"/>
      <c r="C481" s="166"/>
      <c r="D481" s="87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3"/>
      <c r="B482" s="878"/>
      <c r="C482" s="166"/>
      <c r="D482" s="87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3"/>
      <c r="B483" s="878"/>
      <c r="C483" s="166"/>
      <c r="D483" s="87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3"/>
      <c r="B484" s="878"/>
      <c r="C484" s="166"/>
      <c r="D484" s="87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3"/>
      <c r="B485" s="878"/>
      <c r="C485" s="166"/>
      <c r="D485" s="87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3" t="s">
        <v>16</v>
      </c>
      <c r="AC485" s="413"/>
      <c r="AD485" s="413"/>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3"/>
      <c r="B486" s="878"/>
      <c r="C486" s="166"/>
      <c r="D486" s="87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3"/>
      <c r="B487" s="878"/>
      <c r="C487" s="166"/>
      <c r="D487" s="87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3"/>
      <c r="B488" s="878"/>
      <c r="C488" s="166"/>
      <c r="D488" s="87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3"/>
      <c r="B489" s="878"/>
      <c r="C489" s="166"/>
      <c r="D489" s="87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3"/>
      <c r="B490" s="878"/>
      <c r="C490" s="166"/>
      <c r="D490" s="87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3" t="s">
        <v>16</v>
      </c>
      <c r="AC490" s="413"/>
      <c r="AD490" s="413"/>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3"/>
      <c r="B491" s="878"/>
      <c r="C491" s="166"/>
      <c r="D491" s="87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3"/>
      <c r="B492" s="878"/>
      <c r="C492" s="166"/>
      <c r="D492" s="87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3"/>
      <c r="B493" s="878"/>
      <c r="C493" s="166"/>
      <c r="D493" s="87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3"/>
      <c r="B494" s="878"/>
      <c r="C494" s="166"/>
      <c r="D494" s="87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3"/>
      <c r="B495" s="878"/>
      <c r="C495" s="166"/>
      <c r="D495" s="87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3" t="s">
        <v>16</v>
      </c>
      <c r="AC495" s="413"/>
      <c r="AD495" s="413"/>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3"/>
      <c r="B496" s="878"/>
      <c r="C496" s="166"/>
      <c r="D496" s="87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3"/>
      <c r="B497" s="878"/>
      <c r="C497" s="166"/>
      <c r="D497" s="87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3"/>
      <c r="B498" s="878"/>
      <c r="C498" s="166"/>
      <c r="D498" s="87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3"/>
      <c r="B499" s="878"/>
      <c r="C499" s="166"/>
      <c r="D499" s="87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3"/>
      <c r="B500" s="878"/>
      <c r="C500" s="166"/>
      <c r="D500" s="87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3" t="s">
        <v>16</v>
      </c>
      <c r="AC500" s="413"/>
      <c r="AD500" s="413"/>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3"/>
      <c r="B501" s="878"/>
      <c r="C501" s="166"/>
      <c r="D501" s="87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3"/>
      <c r="B502" s="878"/>
      <c r="C502" s="166"/>
      <c r="D502" s="87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3"/>
      <c r="B503" s="878"/>
      <c r="C503" s="166"/>
      <c r="D503" s="87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3"/>
      <c r="B504" s="878"/>
      <c r="C504" s="166"/>
      <c r="D504" s="87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3"/>
      <c r="B505" s="878"/>
      <c r="C505" s="166"/>
      <c r="D505" s="87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3" t="s">
        <v>16</v>
      </c>
      <c r="AC505" s="413"/>
      <c r="AD505" s="413"/>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3"/>
      <c r="B506" s="878"/>
      <c r="C506" s="166"/>
      <c r="D506" s="87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3"/>
      <c r="B507" s="878"/>
      <c r="C507" s="166"/>
      <c r="D507" s="87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3"/>
      <c r="B508" s="878"/>
      <c r="C508" s="166"/>
      <c r="D508" s="87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3"/>
      <c r="B509" s="878"/>
      <c r="C509" s="166"/>
      <c r="D509" s="87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3"/>
      <c r="B510" s="878"/>
      <c r="C510" s="166"/>
      <c r="D510" s="87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3" t="s">
        <v>16</v>
      </c>
      <c r="AC510" s="413"/>
      <c r="AD510" s="413"/>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3"/>
      <c r="B511" s="878"/>
      <c r="C511" s="166"/>
      <c r="D511" s="87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3"/>
      <c r="B512" s="878"/>
      <c r="C512" s="166"/>
      <c r="D512" s="87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3"/>
      <c r="B513" s="878"/>
      <c r="C513" s="166"/>
      <c r="D513" s="87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3"/>
      <c r="B514" s="878"/>
      <c r="C514" s="166"/>
      <c r="D514" s="87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3"/>
      <c r="B515" s="878"/>
      <c r="C515" s="166"/>
      <c r="D515" s="87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3" t="s">
        <v>16</v>
      </c>
      <c r="AC515" s="413"/>
      <c r="AD515" s="413"/>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3"/>
      <c r="B516" s="878"/>
      <c r="C516" s="166"/>
      <c r="D516" s="87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3"/>
      <c r="B517" s="878"/>
      <c r="C517" s="166"/>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6"/>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6"/>
      <c r="D519" s="878"/>
      <c r="E519" s="188" t="s">
        <v>369</v>
      </c>
      <c r="F519" s="193"/>
      <c r="G519" s="798" t="s">
        <v>409</v>
      </c>
      <c r="H519" s="162"/>
      <c r="I519" s="162"/>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8"/>
    </row>
    <row r="520" spans="1:50" ht="18.75" hidden="1" customHeight="1" x14ac:dyDescent="0.15">
      <c r="A520" s="883"/>
      <c r="B520" s="878"/>
      <c r="C520" s="166"/>
      <c r="D520" s="87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3"/>
      <c r="B521" s="878"/>
      <c r="C521" s="166"/>
      <c r="D521" s="87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3"/>
      <c r="B522" s="878"/>
      <c r="C522" s="166"/>
      <c r="D522" s="87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3"/>
      <c r="B523" s="878"/>
      <c r="C523" s="166"/>
      <c r="D523" s="87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3"/>
      <c r="B524" s="878"/>
      <c r="C524" s="166"/>
      <c r="D524" s="87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3" t="s">
        <v>16</v>
      </c>
      <c r="AC524" s="413"/>
      <c r="AD524" s="413"/>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3"/>
      <c r="B525" s="878"/>
      <c r="C525" s="166"/>
      <c r="D525" s="87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3"/>
      <c r="B526" s="878"/>
      <c r="C526" s="166"/>
      <c r="D526" s="87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3"/>
      <c r="B527" s="878"/>
      <c r="C527" s="166"/>
      <c r="D527" s="87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3"/>
      <c r="B528" s="878"/>
      <c r="C528" s="166"/>
      <c r="D528" s="87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3"/>
      <c r="B529" s="878"/>
      <c r="C529" s="166"/>
      <c r="D529" s="87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3" t="s">
        <v>16</v>
      </c>
      <c r="AC529" s="413"/>
      <c r="AD529" s="413"/>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3"/>
      <c r="B530" s="878"/>
      <c r="C530" s="166"/>
      <c r="D530" s="87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3"/>
      <c r="B531" s="878"/>
      <c r="C531" s="166"/>
      <c r="D531" s="87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3"/>
      <c r="B532" s="878"/>
      <c r="C532" s="166"/>
      <c r="D532" s="87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3"/>
      <c r="B533" s="878"/>
      <c r="C533" s="166"/>
      <c r="D533" s="87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3"/>
      <c r="B534" s="878"/>
      <c r="C534" s="166"/>
      <c r="D534" s="87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3" t="s">
        <v>16</v>
      </c>
      <c r="AC534" s="413"/>
      <c r="AD534" s="413"/>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3"/>
      <c r="B535" s="878"/>
      <c r="C535" s="166"/>
      <c r="D535" s="87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3"/>
      <c r="B536" s="878"/>
      <c r="C536" s="166"/>
      <c r="D536" s="87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3"/>
      <c r="B537" s="878"/>
      <c r="C537" s="166"/>
      <c r="D537" s="87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3"/>
      <c r="B538" s="878"/>
      <c r="C538" s="166"/>
      <c r="D538" s="87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3"/>
      <c r="B539" s="878"/>
      <c r="C539" s="166"/>
      <c r="D539" s="87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3" t="s">
        <v>16</v>
      </c>
      <c r="AC539" s="413"/>
      <c r="AD539" s="413"/>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3"/>
      <c r="B540" s="878"/>
      <c r="C540" s="166"/>
      <c r="D540" s="87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3"/>
      <c r="B541" s="878"/>
      <c r="C541" s="166"/>
      <c r="D541" s="87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3"/>
      <c r="B542" s="878"/>
      <c r="C542" s="166"/>
      <c r="D542" s="87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3"/>
      <c r="B543" s="878"/>
      <c r="C543" s="166"/>
      <c r="D543" s="87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3"/>
      <c r="B544" s="878"/>
      <c r="C544" s="166"/>
      <c r="D544" s="87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3" t="s">
        <v>16</v>
      </c>
      <c r="AC544" s="413"/>
      <c r="AD544" s="413"/>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3"/>
      <c r="B545" s="878"/>
      <c r="C545" s="166"/>
      <c r="D545" s="87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3"/>
      <c r="B546" s="878"/>
      <c r="C546" s="166"/>
      <c r="D546" s="87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3"/>
      <c r="B547" s="878"/>
      <c r="C547" s="166"/>
      <c r="D547" s="87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3"/>
      <c r="B548" s="878"/>
      <c r="C548" s="166"/>
      <c r="D548" s="87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3"/>
      <c r="B549" s="878"/>
      <c r="C549" s="166"/>
      <c r="D549" s="87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3" t="s">
        <v>16</v>
      </c>
      <c r="AC549" s="413"/>
      <c r="AD549" s="413"/>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3"/>
      <c r="B550" s="878"/>
      <c r="C550" s="166"/>
      <c r="D550" s="87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3"/>
      <c r="B551" s="878"/>
      <c r="C551" s="166"/>
      <c r="D551" s="87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3"/>
      <c r="B552" s="878"/>
      <c r="C552" s="166"/>
      <c r="D552" s="87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3"/>
      <c r="B553" s="878"/>
      <c r="C553" s="166"/>
      <c r="D553" s="87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3"/>
      <c r="B554" s="878"/>
      <c r="C554" s="166"/>
      <c r="D554" s="87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3" t="s">
        <v>16</v>
      </c>
      <c r="AC554" s="413"/>
      <c r="AD554" s="413"/>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3"/>
      <c r="B555" s="878"/>
      <c r="C555" s="166"/>
      <c r="D555" s="87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3"/>
      <c r="B556" s="878"/>
      <c r="C556" s="166"/>
      <c r="D556" s="87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3"/>
      <c r="B557" s="878"/>
      <c r="C557" s="166"/>
      <c r="D557" s="87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3"/>
      <c r="B558" s="878"/>
      <c r="C558" s="166"/>
      <c r="D558" s="87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3"/>
      <c r="B559" s="878"/>
      <c r="C559" s="166"/>
      <c r="D559" s="87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6" t="s">
        <v>16</v>
      </c>
      <c r="AC559" s="876"/>
      <c r="AD559" s="876"/>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3"/>
      <c r="B560" s="878"/>
      <c r="C560" s="166"/>
      <c r="D560" s="87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3"/>
      <c r="B561" s="878"/>
      <c r="C561" s="166"/>
      <c r="D561" s="87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3"/>
      <c r="B562" s="878"/>
      <c r="C562" s="166"/>
      <c r="D562" s="87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3"/>
      <c r="B563" s="878"/>
      <c r="C563" s="166"/>
      <c r="D563" s="87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3"/>
      <c r="B564" s="878"/>
      <c r="C564" s="166"/>
      <c r="D564" s="87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3" t="s">
        <v>16</v>
      </c>
      <c r="AC564" s="413"/>
      <c r="AD564" s="413"/>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3"/>
      <c r="B565" s="878"/>
      <c r="C565" s="166"/>
      <c r="D565" s="87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3"/>
      <c r="B566" s="878"/>
      <c r="C566" s="166"/>
      <c r="D566" s="87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3"/>
      <c r="B567" s="878"/>
      <c r="C567" s="166"/>
      <c r="D567" s="87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3"/>
      <c r="B568" s="878"/>
      <c r="C568" s="166"/>
      <c r="D568" s="87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3"/>
      <c r="B569" s="878"/>
      <c r="C569" s="166"/>
      <c r="D569" s="87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3" t="s">
        <v>16</v>
      </c>
      <c r="AC569" s="413"/>
      <c r="AD569" s="413"/>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3"/>
      <c r="B570" s="878"/>
      <c r="C570" s="166"/>
      <c r="D570" s="87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3"/>
      <c r="B571" s="878"/>
      <c r="C571" s="166"/>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6"/>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6"/>
      <c r="D573" s="878"/>
      <c r="E573" s="188" t="s">
        <v>369</v>
      </c>
      <c r="F573" s="193"/>
      <c r="G573" s="798" t="s">
        <v>409</v>
      </c>
      <c r="H573" s="162"/>
      <c r="I573" s="162"/>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8"/>
    </row>
    <row r="574" spans="1:50" ht="18.75" hidden="1" customHeight="1" x14ac:dyDescent="0.15">
      <c r="A574" s="883"/>
      <c r="B574" s="878"/>
      <c r="C574" s="166"/>
      <c r="D574" s="87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3"/>
      <c r="B575" s="878"/>
      <c r="C575" s="166"/>
      <c r="D575" s="87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3"/>
      <c r="B576" s="878"/>
      <c r="C576" s="166"/>
      <c r="D576" s="87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3"/>
      <c r="B577" s="878"/>
      <c r="C577" s="166"/>
      <c r="D577" s="87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3"/>
      <c r="B578" s="878"/>
      <c r="C578" s="166"/>
      <c r="D578" s="87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3" t="s">
        <v>16</v>
      </c>
      <c r="AC578" s="413"/>
      <c r="AD578" s="413"/>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3"/>
      <c r="B579" s="878"/>
      <c r="C579" s="166"/>
      <c r="D579" s="87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3"/>
      <c r="B580" s="878"/>
      <c r="C580" s="166"/>
      <c r="D580" s="87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3"/>
      <c r="B581" s="878"/>
      <c r="C581" s="166"/>
      <c r="D581" s="87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3"/>
      <c r="B582" s="878"/>
      <c r="C582" s="166"/>
      <c r="D582" s="87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3"/>
      <c r="B583" s="878"/>
      <c r="C583" s="166"/>
      <c r="D583" s="87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3" t="s">
        <v>16</v>
      </c>
      <c r="AC583" s="413"/>
      <c r="AD583" s="413"/>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3"/>
      <c r="B584" s="878"/>
      <c r="C584" s="166"/>
      <c r="D584" s="87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3"/>
      <c r="B585" s="878"/>
      <c r="C585" s="166"/>
      <c r="D585" s="87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3"/>
      <c r="B586" s="878"/>
      <c r="C586" s="166"/>
      <c r="D586" s="87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3"/>
      <c r="B587" s="878"/>
      <c r="C587" s="166"/>
      <c r="D587" s="87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3"/>
      <c r="B588" s="878"/>
      <c r="C588" s="166"/>
      <c r="D588" s="87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3" t="s">
        <v>16</v>
      </c>
      <c r="AC588" s="413"/>
      <c r="AD588" s="413"/>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3"/>
      <c r="B589" s="878"/>
      <c r="C589" s="166"/>
      <c r="D589" s="87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3"/>
      <c r="B590" s="878"/>
      <c r="C590" s="166"/>
      <c r="D590" s="87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3"/>
      <c r="B591" s="878"/>
      <c r="C591" s="166"/>
      <c r="D591" s="87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3"/>
      <c r="B592" s="878"/>
      <c r="C592" s="166"/>
      <c r="D592" s="87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3"/>
      <c r="B593" s="878"/>
      <c r="C593" s="166"/>
      <c r="D593" s="87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3" t="s">
        <v>16</v>
      </c>
      <c r="AC593" s="413"/>
      <c r="AD593" s="413"/>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3"/>
      <c r="B594" s="878"/>
      <c r="C594" s="166"/>
      <c r="D594" s="87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3"/>
      <c r="B595" s="878"/>
      <c r="C595" s="166"/>
      <c r="D595" s="87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3"/>
      <c r="B596" s="878"/>
      <c r="C596" s="166"/>
      <c r="D596" s="87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3"/>
      <c r="B597" s="878"/>
      <c r="C597" s="166"/>
      <c r="D597" s="87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3"/>
      <c r="B598" s="878"/>
      <c r="C598" s="166"/>
      <c r="D598" s="87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6" t="s">
        <v>16</v>
      </c>
      <c r="AC598" s="876"/>
      <c r="AD598" s="876"/>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3"/>
      <c r="B599" s="878"/>
      <c r="C599" s="166"/>
      <c r="D599" s="87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3"/>
      <c r="B600" s="878"/>
      <c r="C600" s="166"/>
      <c r="D600" s="87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3"/>
      <c r="B601" s="878"/>
      <c r="C601" s="166"/>
      <c r="D601" s="87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3"/>
      <c r="B602" s="878"/>
      <c r="C602" s="166"/>
      <c r="D602" s="87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3"/>
      <c r="B603" s="878"/>
      <c r="C603" s="166"/>
      <c r="D603" s="87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3" t="s">
        <v>16</v>
      </c>
      <c r="AC603" s="413"/>
      <c r="AD603" s="413"/>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3"/>
      <c r="B604" s="878"/>
      <c r="C604" s="166"/>
      <c r="D604" s="87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3"/>
      <c r="B605" s="878"/>
      <c r="C605" s="166"/>
      <c r="D605" s="87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3"/>
      <c r="B606" s="878"/>
      <c r="C606" s="166"/>
      <c r="D606" s="87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3"/>
      <c r="B607" s="878"/>
      <c r="C607" s="166"/>
      <c r="D607" s="87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3"/>
      <c r="B608" s="878"/>
      <c r="C608" s="166"/>
      <c r="D608" s="87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3" t="s">
        <v>16</v>
      </c>
      <c r="AC608" s="413"/>
      <c r="AD608" s="413"/>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3"/>
      <c r="B609" s="878"/>
      <c r="C609" s="166"/>
      <c r="D609" s="87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3"/>
      <c r="B610" s="878"/>
      <c r="C610" s="166"/>
      <c r="D610" s="87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3"/>
      <c r="B611" s="878"/>
      <c r="C611" s="166"/>
      <c r="D611" s="87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3"/>
      <c r="B612" s="878"/>
      <c r="C612" s="166"/>
      <c r="D612" s="87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3"/>
      <c r="B613" s="878"/>
      <c r="C613" s="166"/>
      <c r="D613" s="87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3" t="s">
        <v>16</v>
      </c>
      <c r="AC613" s="413"/>
      <c r="AD613" s="413"/>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3"/>
      <c r="B614" s="878"/>
      <c r="C614" s="166"/>
      <c r="D614" s="87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3"/>
      <c r="B615" s="878"/>
      <c r="C615" s="166"/>
      <c r="D615" s="87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3"/>
      <c r="B616" s="878"/>
      <c r="C616" s="166"/>
      <c r="D616" s="87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3"/>
      <c r="B617" s="878"/>
      <c r="C617" s="166"/>
      <c r="D617" s="87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3"/>
      <c r="B618" s="878"/>
      <c r="C618" s="166"/>
      <c r="D618" s="87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3" t="s">
        <v>16</v>
      </c>
      <c r="AC618" s="413"/>
      <c r="AD618" s="413"/>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3"/>
      <c r="B619" s="878"/>
      <c r="C619" s="166"/>
      <c r="D619" s="87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3"/>
      <c r="B620" s="878"/>
      <c r="C620" s="166"/>
      <c r="D620" s="87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3"/>
      <c r="B621" s="878"/>
      <c r="C621" s="166"/>
      <c r="D621" s="87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3"/>
      <c r="B622" s="878"/>
      <c r="C622" s="166"/>
      <c r="D622" s="87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3"/>
      <c r="B623" s="878"/>
      <c r="C623" s="166"/>
      <c r="D623" s="87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3" t="s">
        <v>16</v>
      </c>
      <c r="AC623" s="413"/>
      <c r="AD623" s="413"/>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3"/>
      <c r="B624" s="878"/>
      <c r="C624" s="166"/>
      <c r="D624" s="87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3"/>
      <c r="B625" s="878"/>
      <c r="C625" s="166"/>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6"/>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6"/>
      <c r="D627" s="878"/>
      <c r="E627" s="188" t="s">
        <v>369</v>
      </c>
      <c r="F627" s="193"/>
      <c r="G627" s="798" t="s">
        <v>409</v>
      </c>
      <c r="H627" s="162"/>
      <c r="I627" s="162"/>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8"/>
    </row>
    <row r="628" spans="1:50" ht="18.75" hidden="1" customHeight="1" x14ac:dyDescent="0.15">
      <c r="A628" s="883"/>
      <c r="B628" s="878"/>
      <c r="C628" s="166"/>
      <c r="D628" s="87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3"/>
      <c r="B629" s="878"/>
      <c r="C629" s="166"/>
      <c r="D629" s="87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3"/>
      <c r="B630" s="878"/>
      <c r="C630" s="166"/>
      <c r="D630" s="87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3"/>
      <c r="B631" s="878"/>
      <c r="C631" s="166"/>
      <c r="D631" s="87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3"/>
      <c r="B632" s="878"/>
      <c r="C632" s="166"/>
      <c r="D632" s="87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3" t="s">
        <v>16</v>
      </c>
      <c r="AC632" s="413"/>
      <c r="AD632" s="413"/>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3"/>
      <c r="B633" s="878"/>
      <c r="C633" s="166"/>
      <c r="D633" s="87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3"/>
      <c r="B634" s="878"/>
      <c r="C634" s="166"/>
      <c r="D634" s="87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3"/>
      <c r="B635" s="878"/>
      <c r="C635" s="166"/>
      <c r="D635" s="87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3"/>
      <c r="B636" s="878"/>
      <c r="C636" s="166"/>
      <c r="D636" s="87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3"/>
      <c r="B637" s="878"/>
      <c r="C637" s="166"/>
      <c r="D637" s="87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6" t="s">
        <v>16</v>
      </c>
      <c r="AC637" s="876"/>
      <c r="AD637" s="876"/>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3"/>
      <c r="B638" s="878"/>
      <c r="C638" s="166"/>
      <c r="D638" s="87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3"/>
      <c r="B639" s="878"/>
      <c r="C639" s="166"/>
      <c r="D639" s="87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3"/>
      <c r="B640" s="878"/>
      <c r="C640" s="166"/>
      <c r="D640" s="87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3"/>
      <c r="B641" s="878"/>
      <c r="C641" s="166"/>
      <c r="D641" s="87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3"/>
      <c r="B642" s="878"/>
      <c r="C642" s="166"/>
      <c r="D642" s="87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3" t="s">
        <v>16</v>
      </c>
      <c r="AC642" s="413"/>
      <c r="AD642" s="413"/>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3"/>
      <c r="B643" s="878"/>
      <c r="C643" s="166"/>
      <c r="D643" s="87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3"/>
      <c r="B644" s="878"/>
      <c r="C644" s="166"/>
      <c r="D644" s="87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3"/>
      <c r="B645" s="878"/>
      <c r="C645" s="166"/>
      <c r="D645" s="87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3"/>
      <c r="B646" s="878"/>
      <c r="C646" s="166"/>
      <c r="D646" s="87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3"/>
      <c r="B647" s="878"/>
      <c r="C647" s="166"/>
      <c r="D647" s="87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3" t="s">
        <v>16</v>
      </c>
      <c r="AC647" s="413"/>
      <c r="AD647" s="413"/>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3"/>
      <c r="B648" s="878"/>
      <c r="C648" s="166"/>
      <c r="D648" s="87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3"/>
      <c r="B649" s="878"/>
      <c r="C649" s="166"/>
      <c r="D649" s="87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3"/>
      <c r="B650" s="878"/>
      <c r="C650" s="166"/>
      <c r="D650" s="87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3"/>
      <c r="B651" s="878"/>
      <c r="C651" s="166"/>
      <c r="D651" s="87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3"/>
      <c r="B652" s="878"/>
      <c r="C652" s="166"/>
      <c r="D652" s="87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3" t="s">
        <v>16</v>
      </c>
      <c r="AC652" s="413"/>
      <c r="AD652" s="413"/>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3"/>
      <c r="B653" s="878"/>
      <c r="C653" s="166"/>
      <c r="D653" s="87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3"/>
      <c r="B654" s="878"/>
      <c r="C654" s="166"/>
      <c r="D654" s="87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3"/>
      <c r="B655" s="878"/>
      <c r="C655" s="166"/>
      <c r="D655" s="87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3"/>
      <c r="B656" s="878"/>
      <c r="C656" s="166"/>
      <c r="D656" s="87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3"/>
      <c r="B657" s="878"/>
      <c r="C657" s="166"/>
      <c r="D657" s="87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3" t="s">
        <v>16</v>
      </c>
      <c r="AC657" s="413"/>
      <c r="AD657" s="413"/>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3"/>
      <c r="B658" s="878"/>
      <c r="C658" s="166"/>
      <c r="D658" s="87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3"/>
      <c r="B659" s="878"/>
      <c r="C659" s="166"/>
      <c r="D659" s="87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3"/>
      <c r="B660" s="878"/>
      <c r="C660" s="166"/>
      <c r="D660" s="87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3"/>
      <c r="B661" s="878"/>
      <c r="C661" s="166"/>
      <c r="D661" s="87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3"/>
      <c r="B662" s="878"/>
      <c r="C662" s="166"/>
      <c r="D662" s="87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3" t="s">
        <v>16</v>
      </c>
      <c r="AC662" s="413"/>
      <c r="AD662" s="413"/>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3"/>
      <c r="B663" s="878"/>
      <c r="C663" s="166"/>
      <c r="D663" s="87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3"/>
      <c r="B664" s="878"/>
      <c r="C664" s="166"/>
      <c r="D664" s="87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3"/>
      <c r="B665" s="878"/>
      <c r="C665" s="166"/>
      <c r="D665" s="87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3"/>
      <c r="B666" s="878"/>
      <c r="C666" s="166"/>
      <c r="D666" s="87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3"/>
      <c r="B667" s="878"/>
      <c r="C667" s="166"/>
      <c r="D667" s="87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3" t="s">
        <v>16</v>
      </c>
      <c r="AC667" s="413"/>
      <c r="AD667" s="413"/>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3"/>
      <c r="B668" s="878"/>
      <c r="C668" s="166"/>
      <c r="D668" s="87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3"/>
      <c r="B669" s="878"/>
      <c r="C669" s="166"/>
      <c r="D669" s="87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3"/>
      <c r="B670" s="878"/>
      <c r="C670" s="166"/>
      <c r="D670" s="87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3"/>
      <c r="B671" s="878"/>
      <c r="C671" s="166"/>
      <c r="D671" s="87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3"/>
      <c r="B672" s="878"/>
      <c r="C672" s="166"/>
      <c r="D672" s="87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3" t="s">
        <v>16</v>
      </c>
      <c r="AC672" s="413"/>
      <c r="AD672" s="413"/>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83"/>
      <c r="B673" s="878"/>
      <c r="C673" s="166"/>
      <c r="D673" s="87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83"/>
      <c r="B674" s="878"/>
      <c r="C674" s="166"/>
      <c r="D674" s="87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83"/>
      <c r="B675" s="878"/>
      <c r="C675" s="166"/>
      <c r="D675" s="87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83"/>
      <c r="B676" s="878"/>
      <c r="C676" s="166"/>
      <c r="D676" s="87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83"/>
      <c r="B677" s="878"/>
      <c r="C677" s="166"/>
      <c r="D677" s="87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3" t="s">
        <v>16</v>
      </c>
      <c r="AC677" s="413"/>
      <c r="AD677" s="413"/>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83"/>
      <c r="B678" s="878"/>
      <c r="C678" s="166"/>
      <c r="D678" s="87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83"/>
      <c r="B679" s="878"/>
      <c r="C679" s="166"/>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4"/>
      <c r="B680" s="880"/>
      <c r="C680" s="879"/>
      <c r="D680" s="880"/>
      <c r="E680" s="889"/>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90"/>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6" t="s">
        <v>36</v>
      </c>
      <c r="AH682" s="246"/>
      <c r="AI682" s="246"/>
      <c r="AJ682" s="246"/>
      <c r="AK682" s="246"/>
      <c r="AL682" s="246"/>
      <c r="AM682" s="246"/>
      <c r="AN682" s="246"/>
      <c r="AO682" s="246"/>
      <c r="AP682" s="246"/>
      <c r="AQ682" s="246"/>
      <c r="AR682" s="246"/>
      <c r="AS682" s="246"/>
      <c r="AT682" s="246"/>
      <c r="AU682" s="246"/>
      <c r="AV682" s="246"/>
      <c r="AW682" s="246"/>
      <c r="AX682" s="797"/>
    </row>
    <row r="683" spans="1:50" ht="41.25" customHeight="1" x14ac:dyDescent="0.15">
      <c r="A683" s="748" t="s">
        <v>269</v>
      </c>
      <c r="B683" s="749"/>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6" t="s">
        <v>528</v>
      </c>
      <c r="AE683" s="257"/>
      <c r="AF683" s="257"/>
      <c r="AG683" s="249" t="s">
        <v>546</v>
      </c>
      <c r="AH683" s="250"/>
      <c r="AI683" s="250"/>
      <c r="AJ683" s="250"/>
      <c r="AK683" s="250"/>
      <c r="AL683" s="250"/>
      <c r="AM683" s="250"/>
      <c r="AN683" s="250"/>
      <c r="AO683" s="250"/>
      <c r="AP683" s="250"/>
      <c r="AQ683" s="250"/>
      <c r="AR683" s="250"/>
      <c r="AS683" s="250"/>
      <c r="AT683" s="250"/>
      <c r="AU683" s="250"/>
      <c r="AV683" s="250"/>
      <c r="AW683" s="250"/>
      <c r="AX683" s="251"/>
    </row>
    <row r="684" spans="1:50" ht="41.25" customHeight="1" x14ac:dyDescent="0.15">
      <c r="A684" s="750"/>
      <c r="B684" s="751"/>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68"/>
      <c r="AD684" s="145" t="s">
        <v>528</v>
      </c>
      <c r="AE684" s="146"/>
      <c r="AF684" s="146"/>
      <c r="AG684" s="140" t="s">
        <v>547</v>
      </c>
      <c r="AH684" s="143"/>
      <c r="AI684" s="143"/>
      <c r="AJ684" s="143"/>
      <c r="AK684" s="143"/>
      <c r="AL684" s="143"/>
      <c r="AM684" s="143"/>
      <c r="AN684" s="143"/>
      <c r="AO684" s="143"/>
      <c r="AP684" s="143"/>
      <c r="AQ684" s="143"/>
      <c r="AR684" s="143"/>
      <c r="AS684" s="143"/>
      <c r="AT684" s="143"/>
      <c r="AU684" s="143"/>
      <c r="AV684" s="143"/>
      <c r="AW684" s="143"/>
      <c r="AX684" s="144"/>
    </row>
    <row r="685" spans="1:50" ht="41.25" customHeight="1" x14ac:dyDescent="0.15">
      <c r="A685" s="752"/>
      <c r="B685" s="753"/>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4" t="s">
        <v>528</v>
      </c>
      <c r="AE685" s="655"/>
      <c r="AF685" s="655"/>
      <c r="AG685" s="113" t="s">
        <v>548</v>
      </c>
      <c r="AH685" s="394"/>
      <c r="AI685" s="394"/>
      <c r="AJ685" s="394"/>
      <c r="AK685" s="394"/>
      <c r="AL685" s="394"/>
      <c r="AM685" s="394"/>
      <c r="AN685" s="394"/>
      <c r="AO685" s="394"/>
      <c r="AP685" s="394"/>
      <c r="AQ685" s="394"/>
      <c r="AR685" s="394"/>
      <c r="AS685" s="394"/>
      <c r="AT685" s="394"/>
      <c r="AU685" s="394"/>
      <c r="AV685" s="394"/>
      <c r="AW685" s="394"/>
      <c r="AX685" s="435"/>
    </row>
    <row r="686" spans="1:50" ht="19.350000000000001" customHeight="1" x14ac:dyDescent="0.15">
      <c r="A686" s="506" t="s">
        <v>44</v>
      </c>
      <c r="B686" s="507"/>
      <c r="C686" s="793" t="s">
        <v>46</v>
      </c>
      <c r="D686" s="794"/>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5"/>
      <c r="AD686" s="452" t="s">
        <v>539</v>
      </c>
      <c r="AE686" s="453"/>
      <c r="AF686" s="453"/>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5" t="s">
        <v>564</v>
      </c>
      <c r="AE687" s="146"/>
      <c r="AF687" s="530"/>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564</v>
      </c>
      <c r="AE688" s="674"/>
      <c r="AF688" s="674"/>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24" t="s">
        <v>539</v>
      </c>
      <c r="AE689" s="425"/>
      <c r="AF689" s="425"/>
      <c r="AG689" s="641"/>
      <c r="AH689" s="746"/>
      <c r="AI689" s="746"/>
      <c r="AJ689" s="746"/>
      <c r="AK689" s="746"/>
      <c r="AL689" s="746"/>
      <c r="AM689" s="746"/>
      <c r="AN689" s="746"/>
      <c r="AO689" s="746"/>
      <c r="AP689" s="746"/>
      <c r="AQ689" s="746"/>
      <c r="AR689" s="746"/>
      <c r="AS689" s="746"/>
      <c r="AT689" s="746"/>
      <c r="AU689" s="746"/>
      <c r="AV689" s="746"/>
      <c r="AW689" s="746"/>
      <c r="AX689" s="747"/>
    </row>
    <row r="690" spans="1:64" ht="41.25" customHeight="1" x14ac:dyDescent="0.15">
      <c r="A690" s="508"/>
      <c r="B690" s="510"/>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528</v>
      </c>
      <c r="AE690" s="146"/>
      <c r="AF690" s="146"/>
      <c r="AG690" s="140" t="s">
        <v>545</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08"/>
      <c r="B691" s="510"/>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539</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4"/>
      <c r="AD692" s="145" t="s">
        <v>539</v>
      </c>
      <c r="AE692" s="146"/>
      <c r="AF692" s="146"/>
      <c r="AG692" s="140"/>
      <c r="AH692" s="141"/>
      <c r="AI692" s="141"/>
      <c r="AJ692" s="141"/>
      <c r="AK692" s="141"/>
      <c r="AL692" s="141"/>
      <c r="AM692" s="141"/>
      <c r="AN692" s="141"/>
      <c r="AO692" s="141"/>
      <c r="AP692" s="141"/>
      <c r="AQ692" s="141"/>
      <c r="AR692" s="141"/>
      <c r="AS692" s="141"/>
      <c r="AT692" s="141"/>
      <c r="AU692" s="141"/>
      <c r="AV692" s="141"/>
      <c r="AW692" s="141"/>
      <c r="AX692" s="142"/>
    </row>
    <row r="693" spans="1:64" ht="41.25" customHeight="1" x14ac:dyDescent="0.15">
      <c r="A693" s="508"/>
      <c r="B693" s="510"/>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4"/>
      <c r="AD693" s="654" t="s">
        <v>528</v>
      </c>
      <c r="AE693" s="655"/>
      <c r="AF693" s="655"/>
      <c r="AG693" s="710" t="s">
        <v>543</v>
      </c>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20.25"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7" t="s">
        <v>528</v>
      </c>
      <c r="AE694" s="708"/>
      <c r="AF694" s="709"/>
      <c r="AG694" s="701" t="s">
        <v>544</v>
      </c>
      <c r="AH694" s="702"/>
      <c r="AI694" s="702"/>
      <c r="AJ694" s="702"/>
      <c r="AK694" s="702"/>
      <c r="AL694" s="702"/>
      <c r="AM694" s="702"/>
      <c r="AN694" s="702"/>
      <c r="AO694" s="702"/>
      <c r="AP694" s="702"/>
      <c r="AQ694" s="702"/>
      <c r="AR694" s="702"/>
      <c r="AS694" s="702"/>
      <c r="AT694" s="702"/>
      <c r="AU694" s="702"/>
      <c r="AV694" s="702"/>
      <c r="AW694" s="702"/>
      <c r="AX694" s="703"/>
      <c r="BG694" s="10"/>
      <c r="BH694" s="10"/>
      <c r="BI694" s="10"/>
      <c r="BJ694" s="10"/>
    </row>
    <row r="695" spans="1:64" ht="41.25" customHeight="1" x14ac:dyDescent="0.15">
      <c r="A695" s="506" t="s">
        <v>45</v>
      </c>
      <c r="B695" s="659"/>
      <c r="C695" s="660" t="s">
        <v>505</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4" t="s">
        <v>528</v>
      </c>
      <c r="AE695" s="425"/>
      <c r="AF695" s="672"/>
      <c r="AG695" s="641" t="s">
        <v>542</v>
      </c>
      <c r="AH695" s="642"/>
      <c r="AI695" s="642"/>
      <c r="AJ695" s="642"/>
      <c r="AK695" s="642"/>
      <c r="AL695" s="642"/>
      <c r="AM695" s="642"/>
      <c r="AN695" s="642"/>
      <c r="AO695" s="642"/>
      <c r="AP695" s="642"/>
      <c r="AQ695" s="642"/>
      <c r="AR695" s="642"/>
      <c r="AS695" s="642"/>
      <c r="AT695" s="642"/>
      <c r="AU695" s="642"/>
      <c r="AV695" s="642"/>
      <c r="AW695" s="642"/>
      <c r="AX695" s="643"/>
    </row>
    <row r="696" spans="1:64" ht="30" customHeight="1" x14ac:dyDescent="0.15">
      <c r="A696" s="508"/>
      <c r="B696" s="510"/>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1" t="s">
        <v>539</v>
      </c>
      <c r="AE696" s="492"/>
      <c r="AF696" s="492"/>
      <c r="AG696" s="140"/>
      <c r="AH696" s="141"/>
      <c r="AI696" s="141"/>
      <c r="AJ696" s="141"/>
      <c r="AK696" s="141"/>
      <c r="AL696" s="141"/>
      <c r="AM696" s="141"/>
      <c r="AN696" s="141"/>
      <c r="AO696" s="141"/>
      <c r="AP696" s="141"/>
      <c r="AQ696" s="141"/>
      <c r="AR696" s="141"/>
      <c r="AS696" s="141"/>
      <c r="AT696" s="141"/>
      <c r="AU696" s="141"/>
      <c r="AV696" s="141"/>
      <c r="AW696" s="141"/>
      <c r="AX696" s="142"/>
    </row>
    <row r="697" spans="1:64" ht="42" customHeight="1" x14ac:dyDescent="0.15">
      <c r="A697" s="508"/>
      <c r="B697" s="510"/>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528</v>
      </c>
      <c r="AE697" s="146"/>
      <c r="AF697" s="146"/>
      <c r="AG697" s="140" t="s">
        <v>541</v>
      </c>
      <c r="AH697" s="143"/>
      <c r="AI697" s="143"/>
      <c r="AJ697" s="143"/>
      <c r="AK697" s="143"/>
      <c r="AL697" s="143"/>
      <c r="AM697" s="143"/>
      <c r="AN697" s="143"/>
      <c r="AO697" s="143"/>
      <c r="AP697" s="143"/>
      <c r="AQ697" s="143"/>
      <c r="AR697" s="143"/>
      <c r="AS697" s="143"/>
      <c r="AT697" s="143"/>
      <c r="AU697" s="143"/>
      <c r="AV697" s="143"/>
      <c r="AW697" s="143"/>
      <c r="AX697" s="144"/>
    </row>
    <row r="698" spans="1:64" ht="42" customHeight="1" x14ac:dyDescent="0.15">
      <c r="A698" s="511"/>
      <c r="B698" s="512"/>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528</v>
      </c>
      <c r="AE698" s="146"/>
      <c r="AF698" s="146"/>
      <c r="AG698" s="113" t="s">
        <v>540</v>
      </c>
      <c r="AH698" s="394"/>
      <c r="AI698" s="394"/>
      <c r="AJ698" s="394"/>
      <c r="AK698" s="394"/>
      <c r="AL698" s="394"/>
      <c r="AM698" s="394"/>
      <c r="AN698" s="394"/>
      <c r="AO698" s="394"/>
      <c r="AP698" s="394"/>
      <c r="AQ698" s="394"/>
      <c r="AR698" s="394"/>
      <c r="AS698" s="394"/>
      <c r="AT698" s="394"/>
      <c r="AU698" s="394"/>
      <c r="AV698" s="394"/>
      <c r="AW698" s="394"/>
      <c r="AX698" s="435"/>
    </row>
    <row r="699" spans="1:64" ht="33.6" customHeight="1" x14ac:dyDescent="0.15">
      <c r="A699" s="648" t="s">
        <v>65</v>
      </c>
      <c r="B699" s="649"/>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24" t="s">
        <v>539</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4" t="s">
        <v>70</v>
      </c>
      <c r="D700" s="685"/>
      <c r="E700" s="685"/>
      <c r="F700" s="685"/>
      <c r="G700" s="685"/>
      <c r="H700" s="685"/>
      <c r="I700" s="685"/>
      <c r="J700" s="685"/>
      <c r="K700" s="685"/>
      <c r="L700" s="685"/>
      <c r="M700" s="685"/>
      <c r="N700" s="685"/>
      <c r="O700" s="686"/>
      <c r="P700" s="419" t="s">
        <v>0</v>
      </c>
      <c r="Q700" s="419"/>
      <c r="R700" s="419"/>
      <c r="S700" s="647"/>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50"/>
      <c r="B701" s="651"/>
      <c r="C701" s="253"/>
      <c r="D701" s="254"/>
      <c r="E701" s="254"/>
      <c r="F701" s="254"/>
      <c r="G701" s="254"/>
      <c r="H701" s="254"/>
      <c r="I701" s="254"/>
      <c r="J701" s="254"/>
      <c r="K701" s="254"/>
      <c r="L701" s="254"/>
      <c r="M701" s="254"/>
      <c r="N701" s="254"/>
      <c r="O701" s="255"/>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customHeight="1" x14ac:dyDescent="0.15">
      <c r="A702" s="650"/>
      <c r="B702" s="651"/>
      <c r="C702" s="253"/>
      <c r="D702" s="254"/>
      <c r="E702" s="254"/>
      <c r="F702" s="254"/>
      <c r="G702" s="254"/>
      <c r="H702" s="254"/>
      <c r="I702" s="254"/>
      <c r="J702" s="254"/>
      <c r="K702" s="254"/>
      <c r="L702" s="254"/>
      <c r="M702" s="254"/>
      <c r="N702" s="254"/>
      <c r="O702" s="255"/>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customHeight="1" x14ac:dyDescent="0.15">
      <c r="A703" s="650"/>
      <c r="B703" s="651"/>
      <c r="C703" s="253"/>
      <c r="D703" s="254"/>
      <c r="E703" s="254"/>
      <c r="F703" s="254"/>
      <c r="G703" s="254"/>
      <c r="H703" s="254"/>
      <c r="I703" s="254"/>
      <c r="J703" s="254"/>
      <c r="K703" s="254"/>
      <c r="L703" s="254"/>
      <c r="M703" s="254"/>
      <c r="N703" s="254"/>
      <c r="O703" s="255"/>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customHeight="1" x14ac:dyDescent="0.15">
      <c r="A704" s="650"/>
      <c r="B704" s="651"/>
      <c r="C704" s="253"/>
      <c r="D704" s="254"/>
      <c r="E704" s="254"/>
      <c r="F704" s="254"/>
      <c r="G704" s="254"/>
      <c r="H704" s="254"/>
      <c r="I704" s="254"/>
      <c r="J704" s="254"/>
      <c r="K704" s="254"/>
      <c r="L704" s="254"/>
      <c r="M704" s="254"/>
      <c r="N704" s="254"/>
      <c r="O704" s="255"/>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customHeight="1" x14ac:dyDescent="0.15">
      <c r="A705" s="652"/>
      <c r="B705" s="653"/>
      <c r="C705" s="464"/>
      <c r="D705" s="465"/>
      <c r="E705" s="465"/>
      <c r="F705" s="465"/>
      <c r="G705" s="465"/>
      <c r="H705" s="465"/>
      <c r="I705" s="465"/>
      <c r="J705" s="465"/>
      <c r="K705" s="465"/>
      <c r="L705" s="465"/>
      <c r="M705" s="465"/>
      <c r="N705" s="465"/>
      <c r="O705" s="466"/>
      <c r="P705" s="481"/>
      <c r="Q705" s="481"/>
      <c r="R705" s="481"/>
      <c r="S705" s="482"/>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96"/>
      <c r="C706" s="460" t="s">
        <v>60</v>
      </c>
      <c r="D706" s="461"/>
      <c r="E706" s="461"/>
      <c r="F706" s="462"/>
      <c r="G706" s="475" t="s">
        <v>549</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7"/>
      <c r="B707" s="698"/>
      <c r="C707" s="470" t="s">
        <v>64</v>
      </c>
      <c r="D707" s="471"/>
      <c r="E707" s="471"/>
      <c r="F707" s="472"/>
      <c r="G707" s="473" t="s">
        <v>550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8" t="s">
        <v>39</v>
      </c>
      <c r="B710" s="639"/>
      <c r="C710" s="639"/>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639"/>
      <c r="AE710" s="639"/>
      <c r="AF710" s="639"/>
      <c r="AG710" s="639"/>
      <c r="AH710" s="639"/>
      <c r="AI710" s="639"/>
      <c r="AJ710" s="639"/>
      <c r="AK710" s="639"/>
      <c r="AL710" s="639"/>
      <c r="AM710" s="639"/>
      <c r="AN710" s="639"/>
      <c r="AO710" s="639"/>
      <c r="AP710" s="639"/>
      <c r="AQ710" s="639"/>
      <c r="AR710" s="639"/>
      <c r="AS710" s="639"/>
      <c r="AT710" s="639"/>
      <c r="AU710" s="639"/>
      <c r="AV710" s="639"/>
      <c r="AW710" s="639"/>
      <c r="AX710" s="640"/>
    </row>
    <row r="711" spans="1:50" ht="120" customHeight="1" thickBot="1" x14ac:dyDescent="0.2">
      <c r="A711" s="693"/>
      <c r="B711" s="694"/>
      <c r="C711" s="694"/>
      <c r="D711" s="694"/>
      <c r="E711" s="695"/>
      <c r="F711" s="634"/>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8" t="s">
        <v>51</v>
      </c>
      <c r="B712" s="639"/>
      <c r="C712" s="639"/>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39"/>
      <c r="AD712" s="639"/>
      <c r="AE712" s="639"/>
      <c r="AF712" s="639"/>
      <c r="AG712" s="639"/>
      <c r="AH712" s="639"/>
      <c r="AI712" s="639"/>
      <c r="AJ712" s="639"/>
      <c r="AK712" s="639"/>
      <c r="AL712" s="639"/>
      <c r="AM712" s="639"/>
      <c r="AN712" s="639"/>
      <c r="AO712" s="639"/>
      <c r="AP712" s="639"/>
      <c r="AQ712" s="639"/>
      <c r="AR712" s="639"/>
      <c r="AS712" s="639"/>
      <c r="AT712" s="639"/>
      <c r="AU712" s="639"/>
      <c r="AV712" s="639"/>
      <c r="AW712" s="639"/>
      <c r="AX712" s="640"/>
    </row>
    <row r="713" spans="1:50" ht="120.75" customHeight="1" thickBot="1" x14ac:dyDescent="0.2">
      <c r="A713" s="541"/>
      <c r="B713" s="542"/>
      <c r="C713" s="542"/>
      <c r="D713" s="542"/>
      <c r="E713" s="543"/>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5" t="s">
        <v>40</v>
      </c>
      <c r="B714" s="636"/>
      <c r="C714" s="636"/>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6"/>
      <c r="AD714" s="636"/>
      <c r="AE714" s="636"/>
      <c r="AF714" s="636"/>
      <c r="AG714" s="636"/>
      <c r="AH714" s="636"/>
      <c r="AI714" s="636"/>
      <c r="AJ714" s="636"/>
      <c r="AK714" s="636"/>
      <c r="AL714" s="636"/>
      <c r="AM714" s="636"/>
      <c r="AN714" s="636"/>
      <c r="AO714" s="636"/>
      <c r="AP714" s="636"/>
      <c r="AQ714" s="636"/>
      <c r="AR714" s="636"/>
      <c r="AS714" s="636"/>
      <c r="AT714" s="636"/>
      <c r="AU714" s="636"/>
      <c r="AV714" s="636"/>
      <c r="AW714" s="636"/>
      <c r="AX714" s="637"/>
    </row>
    <row r="715" spans="1:50" ht="89.25"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0" t="s">
        <v>464</v>
      </c>
      <c r="B717" s="442"/>
      <c r="C717" s="442"/>
      <c r="D717" s="442"/>
      <c r="E717" s="442"/>
      <c r="F717" s="442"/>
      <c r="G717" s="440">
        <v>351</v>
      </c>
      <c r="H717" s="440"/>
      <c r="I717" s="440"/>
      <c r="J717" s="440"/>
      <c r="K717" s="440"/>
      <c r="L717" s="440"/>
      <c r="M717" s="440"/>
      <c r="N717" s="440"/>
      <c r="O717" s="440"/>
      <c r="P717" s="440"/>
      <c r="Q717" s="442" t="s">
        <v>376</v>
      </c>
      <c r="R717" s="442"/>
      <c r="S717" s="442"/>
      <c r="T717" s="442"/>
      <c r="U717" s="442"/>
      <c r="V717" s="442"/>
      <c r="W717" s="440">
        <v>326</v>
      </c>
      <c r="X717" s="440"/>
      <c r="Y717" s="440"/>
      <c r="Z717" s="440"/>
      <c r="AA717" s="440"/>
      <c r="AB717" s="440"/>
      <c r="AC717" s="440"/>
      <c r="AD717" s="440"/>
      <c r="AE717" s="440"/>
      <c r="AF717" s="440"/>
      <c r="AG717" s="442" t="s">
        <v>377</v>
      </c>
      <c r="AH717" s="442"/>
      <c r="AI717" s="442"/>
      <c r="AJ717" s="442"/>
      <c r="AK717" s="442"/>
      <c r="AL717" s="442"/>
      <c r="AM717" s="440">
        <v>337</v>
      </c>
      <c r="AN717" s="440"/>
      <c r="AO717" s="440"/>
      <c r="AP717" s="440"/>
      <c r="AQ717" s="440"/>
      <c r="AR717" s="440"/>
      <c r="AS717" s="440"/>
      <c r="AT717" s="440"/>
      <c r="AU717" s="440"/>
      <c r="AV717" s="440"/>
      <c r="AW717" s="60"/>
      <c r="AX717" s="61"/>
    </row>
    <row r="718" spans="1:50" ht="19.899999999999999" customHeight="1" thickBot="1" x14ac:dyDescent="0.2">
      <c r="A718" s="531" t="s">
        <v>378</v>
      </c>
      <c r="B718" s="499"/>
      <c r="C718" s="499"/>
      <c r="D718" s="499"/>
      <c r="E718" s="499"/>
      <c r="F718" s="499"/>
      <c r="G718" s="441">
        <v>352</v>
      </c>
      <c r="H718" s="441"/>
      <c r="I718" s="441"/>
      <c r="J718" s="441"/>
      <c r="K718" s="441"/>
      <c r="L718" s="441"/>
      <c r="M718" s="441"/>
      <c r="N718" s="441"/>
      <c r="O718" s="441"/>
      <c r="P718" s="441"/>
      <c r="Q718" s="499" t="s">
        <v>379</v>
      </c>
      <c r="R718" s="499"/>
      <c r="S718" s="499"/>
      <c r="T718" s="499"/>
      <c r="U718" s="499"/>
      <c r="V718" s="499"/>
      <c r="W718" s="618">
        <v>340</v>
      </c>
      <c r="X718" s="618"/>
      <c r="Y718" s="618"/>
      <c r="Z718" s="618"/>
      <c r="AA718" s="618"/>
      <c r="AB718" s="618"/>
      <c r="AC718" s="618"/>
      <c r="AD718" s="618"/>
      <c r="AE718" s="618"/>
      <c r="AF718" s="618"/>
      <c r="AG718" s="499" t="s">
        <v>380</v>
      </c>
      <c r="AH718" s="499"/>
      <c r="AI718" s="499"/>
      <c r="AJ718" s="499"/>
      <c r="AK718" s="499"/>
      <c r="AL718" s="499"/>
      <c r="AM718" s="463">
        <v>355</v>
      </c>
      <c r="AN718" s="463"/>
      <c r="AO718" s="463"/>
      <c r="AP718" s="463"/>
      <c r="AQ718" s="463"/>
      <c r="AR718" s="463"/>
      <c r="AS718" s="463"/>
      <c r="AT718" s="463"/>
      <c r="AU718" s="463"/>
      <c r="AV718" s="463"/>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553</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7"/>
    </row>
    <row r="759" spans="1:50" ht="24.75" customHeight="1" x14ac:dyDescent="0.15">
      <c r="A759" s="496"/>
      <c r="B759" s="497"/>
      <c r="C759" s="497"/>
      <c r="D759" s="497"/>
      <c r="E759" s="497"/>
      <c r="F759" s="498"/>
      <c r="G759" s="460"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92"/>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551</v>
      </c>
      <c r="H760" s="539"/>
      <c r="I760" s="539"/>
      <c r="J760" s="539"/>
      <c r="K760" s="540"/>
      <c r="L760" s="532" t="s">
        <v>552</v>
      </c>
      <c r="M760" s="533"/>
      <c r="N760" s="533"/>
      <c r="O760" s="533"/>
      <c r="P760" s="533"/>
      <c r="Q760" s="533"/>
      <c r="R760" s="533"/>
      <c r="S760" s="533"/>
      <c r="T760" s="533"/>
      <c r="U760" s="533"/>
      <c r="V760" s="533"/>
      <c r="W760" s="533"/>
      <c r="X760" s="534"/>
      <c r="Y760" s="486">
        <v>12</v>
      </c>
      <c r="Z760" s="487"/>
      <c r="AA760" s="487"/>
      <c r="AB760" s="699"/>
      <c r="AC760" s="644"/>
      <c r="AD760" s="645"/>
      <c r="AE760" s="645"/>
      <c r="AF760" s="645"/>
      <c r="AG760" s="646"/>
      <c r="AH760" s="532"/>
      <c r="AI760" s="533"/>
      <c r="AJ760" s="533"/>
      <c r="AK760" s="533"/>
      <c r="AL760" s="533"/>
      <c r="AM760" s="533"/>
      <c r="AN760" s="533"/>
      <c r="AO760" s="533"/>
      <c r="AP760" s="533"/>
      <c r="AQ760" s="533"/>
      <c r="AR760" s="533"/>
      <c r="AS760" s="533"/>
      <c r="AT760" s="534"/>
      <c r="AU760" s="486"/>
      <c r="AV760" s="487"/>
      <c r="AW760" s="487"/>
      <c r="AX760" s="488"/>
    </row>
    <row r="761" spans="1:50" ht="24.75" customHeight="1" x14ac:dyDescent="0.15">
      <c r="A761" s="496"/>
      <c r="B761" s="497"/>
      <c r="C761" s="497"/>
      <c r="D761" s="497"/>
      <c r="E761" s="497"/>
      <c r="F761" s="498"/>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9"/>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6"/>
      <c r="B762" s="497"/>
      <c r="C762" s="497"/>
      <c r="D762" s="497"/>
      <c r="E762" s="497"/>
      <c r="F762" s="498"/>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9"/>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6"/>
      <c r="B763" s="497"/>
      <c r="C763" s="497"/>
      <c r="D763" s="497"/>
      <c r="E763" s="497"/>
      <c r="F763" s="498"/>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9"/>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6"/>
      <c r="B764" s="497"/>
      <c r="C764" s="497"/>
      <c r="D764" s="497"/>
      <c r="E764" s="497"/>
      <c r="F764" s="498"/>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9"/>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6"/>
      <c r="B765" s="497"/>
      <c r="C765" s="497"/>
      <c r="D765" s="497"/>
      <c r="E765" s="497"/>
      <c r="F765" s="498"/>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9"/>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customHeight="1" x14ac:dyDescent="0.15">
      <c r="A766" s="496"/>
      <c r="B766" s="497"/>
      <c r="C766" s="497"/>
      <c r="D766" s="497"/>
      <c r="E766" s="497"/>
      <c r="F766" s="498"/>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9"/>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6"/>
      <c r="B767" s="497"/>
      <c r="C767" s="497"/>
      <c r="D767" s="497"/>
      <c r="E767" s="497"/>
      <c r="F767" s="498"/>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9"/>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customHeight="1" x14ac:dyDescent="0.15">
      <c r="A768" s="496"/>
      <c r="B768" s="497"/>
      <c r="C768" s="497"/>
      <c r="D768" s="497"/>
      <c r="E768" s="497"/>
      <c r="F768" s="498"/>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9"/>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customHeight="1" x14ac:dyDescent="0.15">
      <c r="A769" s="496"/>
      <c r="B769" s="497"/>
      <c r="C769" s="497"/>
      <c r="D769" s="497"/>
      <c r="E769" s="497"/>
      <c r="F769" s="498"/>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9"/>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6"/>
      <c r="B770" s="497"/>
      <c r="C770" s="497"/>
      <c r="D770" s="497"/>
      <c r="E770" s="497"/>
      <c r="F770" s="498"/>
      <c r="G770" s="718" t="s">
        <v>22</v>
      </c>
      <c r="H770" s="719"/>
      <c r="I770" s="719"/>
      <c r="J770" s="719"/>
      <c r="K770" s="719"/>
      <c r="L770" s="720"/>
      <c r="M770" s="721"/>
      <c r="N770" s="721"/>
      <c r="O770" s="721"/>
      <c r="P770" s="721"/>
      <c r="Q770" s="721"/>
      <c r="R770" s="721"/>
      <c r="S770" s="721"/>
      <c r="T770" s="721"/>
      <c r="U770" s="721"/>
      <c r="V770" s="721"/>
      <c r="W770" s="721"/>
      <c r="X770" s="722"/>
      <c r="Y770" s="723">
        <f>SUM(Y760:AB769)</f>
        <v>12</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0</v>
      </c>
      <c r="AV770" s="724"/>
      <c r="AW770" s="724"/>
      <c r="AX770" s="726"/>
    </row>
    <row r="771" spans="1:50" ht="30" customHeight="1" x14ac:dyDescent="0.15">
      <c r="A771" s="496"/>
      <c r="B771" s="497"/>
      <c r="C771" s="497"/>
      <c r="D771" s="497"/>
      <c r="E771" s="497"/>
      <c r="F771" s="498"/>
      <c r="G771" s="483"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7"/>
    </row>
    <row r="772" spans="1:50" ht="25.5" customHeight="1" x14ac:dyDescent="0.15">
      <c r="A772" s="496"/>
      <c r="B772" s="497"/>
      <c r="C772" s="497"/>
      <c r="D772" s="497"/>
      <c r="E772" s="497"/>
      <c r="F772" s="498"/>
      <c r="G772" s="460"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92"/>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customHeight="1" x14ac:dyDescent="0.15">
      <c r="A773" s="496"/>
      <c r="B773" s="497"/>
      <c r="C773" s="497"/>
      <c r="D773" s="497"/>
      <c r="E773" s="497"/>
      <c r="F773" s="498"/>
      <c r="G773" s="644"/>
      <c r="H773" s="645"/>
      <c r="I773" s="645"/>
      <c r="J773" s="645"/>
      <c r="K773" s="646"/>
      <c r="L773" s="532"/>
      <c r="M773" s="533"/>
      <c r="N773" s="533"/>
      <c r="O773" s="533"/>
      <c r="P773" s="533"/>
      <c r="Q773" s="533"/>
      <c r="R773" s="533"/>
      <c r="S773" s="533"/>
      <c r="T773" s="533"/>
      <c r="U773" s="533"/>
      <c r="V773" s="533"/>
      <c r="W773" s="533"/>
      <c r="X773" s="534"/>
      <c r="Y773" s="486"/>
      <c r="Z773" s="487"/>
      <c r="AA773" s="487"/>
      <c r="AB773" s="699"/>
      <c r="AC773" s="644"/>
      <c r="AD773" s="645"/>
      <c r="AE773" s="645"/>
      <c r="AF773" s="645"/>
      <c r="AG773" s="646"/>
      <c r="AH773" s="532"/>
      <c r="AI773" s="533"/>
      <c r="AJ773" s="533"/>
      <c r="AK773" s="533"/>
      <c r="AL773" s="533"/>
      <c r="AM773" s="533"/>
      <c r="AN773" s="533"/>
      <c r="AO773" s="533"/>
      <c r="AP773" s="533"/>
      <c r="AQ773" s="533"/>
      <c r="AR773" s="533"/>
      <c r="AS773" s="533"/>
      <c r="AT773" s="534"/>
      <c r="AU773" s="486"/>
      <c r="AV773" s="487"/>
      <c r="AW773" s="487"/>
      <c r="AX773" s="488"/>
    </row>
    <row r="774" spans="1:50" ht="24.75" hidden="1" customHeight="1" x14ac:dyDescent="0.15">
      <c r="A774" s="496"/>
      <c r="B774" s="497"/>
      <c r="C774" s="497"/>
      <c r="D774" s="497"/>
      <c r="E774" s="497"/>
      <c r="F774" s="498"/>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9"/>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6"/>
      <c r="B775" s="497"/>
      <c r="C775" s="497"/>
      <c r="D775" s="497"/>
      <c r="E775" s="497"/>
      <c r="F775" s="498"/>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9"/>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customHeight="1" x14ac:dyDescent="0.15">
      <c r="A776" s="496"/>
      <c r="B776" s="497"/>
      <c r="C776" s="497"/>
      <c r="D776" s="497"/>
      <c r="E776" s="497"/>
      <c r="F776" s="498"/>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9"/>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customHeight="1" x14ac:dyDescent="0.15">
      <c r="A777" s="496"/>
      <c r="B777" s="497"/>
      <c r="C777" s="497"/>
      <c r="D777" s="497"/>
      <c r="E777" s="497"/>
      <c r="F777" s="498"/>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9"/>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customHeight="1" x14ac:dyDescent="0.15">
      <c r="A778" s="496"/>
      <c r="B778" s="497"/>
      <c r="C778" s="497"/>
      <c r="D778" s="497"/>
      <c r="E778" s="497"/>
      <c r="F778" s="498"/>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9"/>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customHeight="1" x14ac:dyDescent="0.15">
      <c r="A779" s="496"/>
      <c r="B779" s="497"/>
      <c r="C779" s="497"/>
      <c r="D779" s="497"/>
      <c r="E779" s="497"/>
      <c r="F779" s="498"/>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9"/>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customHeight="1" x14ac:dyDescent="0.15">
      <c r="A780" s="496"/>
      <c r="B780" s="497"/>
      <c r="C780" s="497"/>
      <c r="D780" s="497"/>
      <c r="E780" s="497"/>
      <c r="F780" s="498"/>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9"/>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customHeight="1" x14ac:dyDescent="0.15">
      <c r="A781" s="496"/>
      <c r="B781" s="497"/>
      <c r="C781" s="497"/>
      <c r="D781" s="497"/>
      <c r="E781" s="497"/>
      <c r="F781" s="498"/>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9"/>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customHeight="1" x14ac:dyDescent="0.15">
      <c r="A782" s="496"/>
      <c r="B782" s="497"/>
      <c r="C782" s="497"/>
      <c r="D782" s="497"/>
      <c r="E782" s="497"/>
      <c r="F782" s="498"/>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9"/>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6"/>
      <c r="B783" s="497"/>
      <c r="C783" s="497"/>
      <c r="D783" s="497"/>
      <c r="E783" s="497"/>
      <c r="F783" s="498"/>
      <c r="G783" s="718" t="s">
        <v>22</v>
      </c>
      <c r="H783" s="719"/>
      <c r="I783" s="719"/>
      <c r="J783" s="719"/>
      <c r="K783" s="719"/>
      <c r="L783" s="720"/>
      <c r="M783" s="721"/>
      <c r="N783" s="721"/>
      <c r="O783" s="721"/>
      <c r="P783" s="721"/>
      <c r="Q783" s="721"/>
      <c r="R783" s="721"/>
      <c r="S783" s="721"/>
      <c r="T783" s="721"/>
      <c r="U783" s="721"/>
      <c r="V783" s="721"/>
      <c r="W783" s="721"/>
      <c r="X783" s="722"/>
      <c r="Y783" s="723">
        <f>SUM(Y773:AB782)</f>
        <v>0</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0</v>
      </c>
      <c r="AV783" s="724"/>
      <c r="AW783" s="724"/>
      <c r="AX783" s="726"/>
    </row>
    <row r="784" spans="1:50" ht="30" customHeight="1" x14ac:dyDescent="0.15">
      <c r="A784" s="496"/>
      <c r="B784" s="497"/>
      <c r="C784" s="497"/>
      <c r="D784" s="497"/>
      <c r="E784" s="497"/>
      <c r="F784" s="498"/>
      <c r="G784" s="483"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7"/>
    </row>
    <row r="785" spans="1:50" ht="24.75" customHeight="1" x14ac:dyDescent="0.15">
      <c r="A785" s="496"/>
      <c r="B785" s="497"/>
      <c r="C785" s="497"/>
      <c r="D785" s="497"/>
      <c r="E785" s="497"/>
      <c r="F785" s="498"/>
      <c r="G785" s="460"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92"/>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customHeight="1" x14ac:dyDescent="0.15">
      <c r="A786" s="496"/>
      <c r="B786" s="497"/>
      <c r="C786" s="497"/>
      <c r="D786" s="497"/>
      <c r="E786" s="497"/>
      <c r="F786" s="498"/>
      <c r="G786" s="644"/>
      <c r="H786" s="645"/>
      <c r="I786" s="645"/>
      <c r="J786" s="645"/>
      <c r="K786" s="646"/>
      <c r="L786" s="532"/>
      <c r="M786" s="533"/>
      <c r="N786" s="533"/>
      <c r="O786" s="533"/>
      <c r="P786" s="533"/>
      <c r="Q786" s="533"/>
      <c r="R786" s="533"/>
      <c r="S786" s="533"/>
      <c r="T786" s="533"/>
      <c r="U786" s="533"/>
      <c r="V786" s="533"/>
      <c r="W786" s="533"/>
      <c r="X786" s="534"/>
      <c r="Y786" s="486"/>
      <c r="Z786" s="487"/>
      <c r="AA786" s="487"/>
      <c r="AB786" s="699"/>
      <c r="AC786" s="644"/>
      <c r="AD786" s="645"/>
      <c r="AE786" s="645"/>
      <c r="AF786" s="645"/>
      <c r="AG786" s="646"/>
      <c r="AH786" s="532"/>
      <c r="AI786" s="533"/>
      <c r="AJ786" s="533"/>
      <c r="AK786" s="533"/>
      <c r="AL786" s="533"/>
      <c r="AM786" s="533"/>
      <c r="AN786" s="533"/>
      <c r="AO786" s="533"/>
      <c r="AP786" s="533"/>
      <c r="AQ786" s="533"/>
      <c r="AR786" s="533"/>
      <c r="AS786" s="533"/>
      <c r="AT786" s="534"/>
      <c r="AU786" s="486"/>
      <c r="AV786" s="487"/>
      <c r="AW786" s="487"/>
      <c r="AX786" s="488"/>
    </row>
    <row r="787" spans="1:50" ht="24.75" customHeight="1" x14ac:dyDescent="0.15">
      <c r="A787" s="496"/>
      <c r="B787" s="497"/>
      <c r="C787" s="497"/>
      <c r="D787" s="497"/>
      <c r="E787" s="497"/>
      <c r="F787" s="498"/>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9"/>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customHeight="1" x14ac:dyDescent="0.15">
      <c r="A788" s="496"/>
      <c r="B788" s="497"/>
      <c r="C788" s="497"/>
      <c r="D788" s="497"/>
      <c r="E788" s="497"/>
      <c r="F788" s="498"/>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9"/>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6"/>
      <c r="B789" s="497"/>
      <c r="C789" s="497"/>
      <c r="D789" s="497"/>
      <c r="E789" s="497"/>
      <c r="F789" s="498"/>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9"/>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15.75" hidden="1" customHeight="1" x14ac:dyDescent="0.15">
      <c r="A790" s="496"/>
      <c r="B790" s="497"/>
      <c r="C790" s="497"/>
      <c r="D790" s="497"/>
      <c r="E790" s="497"/>
      <c r="F790" s="498"/>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9"/>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customHeight="1" x14ac:dyDescent="0.15">
      <c r="A791" s="496"/>
      <c r="B791" s="497"/>
      <c r="C791" s="497"/>
      <c r="D791" s="497"/>
      <c r="E791" s="497"/>
      <c r="F791" s="498"/>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9"/>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customHeight="1" x14ac:dyDescent="0.15">
      <c r="A792" s="496"/>
      <c r="B792" s="497"/>
      <c r="C792" s="497"/>
      <c r="D792" s="497"/>
      <c r="E792" s="497"/>
      <c r="F792" s="498"/>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9"/>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customHeight="1" x14ac:dyDescent="0.15">
      <c r="A793" s="496"/>
      <c r="B793" s="497"/>
      <c r="C793" s="497"/>
      <c r="D793" s="497"/>
      <c r="E793" s="497"/>
      <c r="F793" s="498"/>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9"/>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customHeight="1" x14ac:dyDescent="0.15">
      <c r="A794" s="496"/>
      <c r="B794" s="497"/>
      <c r="C794" s="497"/>
      <c r="D794" s="497"/>
      <c r="E794" s="497"/>
      <c r="F794" s="498"/>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9"/>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customHeight="1" x14ac:dyDescent="0.15">
      <c r="A795" s="496"/>
      <c r="B795" s="497"/>
      <c r="C795" s="497"/>
      <c r="D795" s="497"/>
      <c r="E795" s="497"/>
      <c r="F795" s="498"/>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9"/>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customHeight="1" thickBot="1" x14ac:dyDescent="0.2">
      <c r="A796" s="496"/>
      <c r="B796" s="497"/>
      <c r="C796" s="497"/>
      <c r="D796" s="497"/>
      <c r="E796" s="497"/>
      <c r="F796" s="498"/>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7"/>
    </row>
    <row r="798" spans="1:50" ht="24.75" customHeight="1" x14ac:dyDescent="0.15">
      <c r="A798" s="496"/>
      <c r="B798" s="497"/>
      <c r="C798" s="497"/>
      <c r="D798" s="497"/>
      <c r="E798" s="497"/>
      <c r="F798" s="498"/>
      <c r="G798" s="460"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92"/>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4.75" customHeight="1" x14ac:dyDescent="0.15">
      <c r="A799" s="496"/>
      <c r="B799" s="497"/>
      <c r="C799" s="497"/>
      <c r="D799" s="497"/>
      <c r="E799" s="497"/>
      <c r="F799" s="498"/>
      <c r="G799" s="644"/>
      <c r="H799" s="645"/>
      <c r="I799" s="645"/>
      <c r="J799" s="645"/>
      <c r="K799" s="646"/>
      <c r="L799" s="532"/>
      <c r="M799" s="533"/>
      <c r="N799" s="533"/>
      <c r="O799" s="533"/>
      <c r="P799" s="533"/>
      <c r="Q799" s="533"/>
      <c r="R799" s="533"/>
      <c r="S799" s="533"/>
      <c r="T799" s="533"/>
      <c r="U799" s="533"/>
      <c r="V799" s="533"/>
      <c r="W799" s="533"/>
      <c r="X799" s="534"/>
      <c r="Y799" s="486"/>
      <c r="Z799" s="487"/>
      <c r="AA799" s="487"/>
      <c r="AB799" s="699"/>
      <c r="AC799" s="644"/>
      <c r="AD799" s="645"/>
      <c r="AE799" s="645"/>
      <c r="AF799" s="645"/>
      <c r="AG799" s="646"/>
      <c r="AH799" s="532"/>
      <c r="AI799" s="533"/>
      <c r="AJ799" s="533"/>
      <c r="AK799" s="533"/>
      <c r="AL799" s="533"/>
      <c r="AM799" s="533"/>
      <c r="AN799" s="533"/>
      <c r="AO799" s="533"/>
      <c r="AP799" s="533"/>
      <c r="AQ799" s="533"/>
      <c r="AR799" s="533"/>
      <c r="AS799" s="533"/>
      <c r="AT799" s="534"/>
      <c r="AU799" s="486"/>
      <c r="AV799" s="487"/>
      <c r="AW799" s="487"/>
      <c r="AX799" s="488"/>
    </row>
    <row r="800" spans="1:50" ht="24.75" customHeight="1" x14ac:dyDescent="0.15">
      <c r="A800" s="496"/>
      <c r="B800" s="497"/>
      <c r="C800" s="497"/>
      <c r="D800" s="497"/>
      <c r="E800" s="497"/>
      <c r="F800" s="498"/>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9"/>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6"/>
      <c r="B801" s="497"/>
      <c r="C801" s="497"/>
      <c r="D801" s="497"/>
      <c r="E801" s="497"/>
      <c r="F801" s="498"/>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9"/>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6"/>
      <c r="B802" s="497"/>
      <c r="C802" s="497"/>
      <c r="D802" s="497"/>
      <c r="E802" s="497"/>
      <c r="F802" s="498"/>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9"/>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customHeight="1" x14ac:dyDescent="0.15">
      <c r="A803" s="496"/>
      <c r="B803" s="497"/>
      <c r="C803" s="497"/>
      <c r="D803" s="497"/>
      <c r="E803" s="497"/>
      <c r="F803" s="498"/>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9"/>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customHeight="1" x14ac:dyDescent="0.15">
      <c r="A804" s="496"/>
      <c r="B804" s="497"/>
      <c r="C804" s="497"/>
      <c r="D804" s="497"/>
      <c r="E804" s="497"/>
      <c r="F804" s="498"/>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9"/>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customHeight="1" x14ac:dyDescent="0.15">
      <c r="A805" s="496"/>
      <c r="B805" s="497"/>
      <c r="C805" s="497"/>
      <c r="D805" s="497"/>
      <c r="E805" s="497"/>
      <c r="F805" s="498"/>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9"/>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customHeight="1" x14ac:dyDescent="0.15">
      <c r="A806" s="496"/>
      <c r="B806" s="497"/>
      <c r="C806" s="497"/>
      <c r="D806" s="497"/>
      <c r="E806" s="497"/>
      <c r="F806" s="498"/>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9"/>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customHeight="1" x14ac:dyDescent="0.15">
      <c r="A807" s="496"/>
      <c r="B807" s="497"/>
      <c r="C807" s="497"/>
      <c r="D807" s="497"/>
      <c r="E807" s="497"/>
      <c r="F807" s="498"/>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9"/>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customHeight="1" x14ac:dyDescent="0.15">
      <c r="A808" s="496"/>
      <c r="B808" s="497"/>
      <c r="C808" s="497"/>
      <c r="D808" s="497"/>
      <c r="E808" s="497"/>
      <c r="F808" s="498"/>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9"/>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6"/>
      <c r="B809" s="497"/>
      <c r="C809" s="497"/>
      <c r="D809" s="497"/>
      <c r="E809" s="497"/>
      <c r="F809" s="498"/>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8"/>
      <c r="B815" s="778"/>
      <c r="C815" s="778" t="s">
        <v>30</v>
      </c>
      <c r="D815" s="778"/>
      <c r="E815" s="778"/>
      <c r="F815" s="778"/>
      <c r="G815" s="778"/>
      <c r="H815" s="778"/>
      <c r="I815" s="778"/>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78"/>
      <c r="AJ815" s="778"/>
      <c r="AK815" s="778"/>
      <c r="AL815" s="778" t="s">
        <v>23</v>
      </c>
      <c r="AM815" s="778"/>
      <c r="AN815" s="778"/>
      <c r="AO815" s="860"/>
      <c r="AP815" s="236" t="s">
        <v>466</v>
      </c>
      <c r="AQ815" s="236"/>
      <c r="AR815" s="236"/>
      <c r="AS815" s="236"/>
      <c r="AT815" s="236"/>
      <c r="AU815" s="236"/>
      <c r="AV815" s="236"/>
      <c r="AW815" s="236"/>
      <c r="AX815" s="236"/>
    </row>
    <row r="816" spans="1:50" ht="30" customHeight="1" x14ac:dyDescent="0.15">
      <c r="A816" s="239">
        <v>1</v>
      </c>
      <c r="B816" s="239">
        <v>1</v>
      </c>
      <c r="C816" s="240" t="s">
        <v>554</v>
      </c>
      <c r="D816" s="219"/>
      <c r="E816" s="219"/>
      <c r="F816" s="219"/>
      <c r="G816" s="219"/>
      <c r="H816" s="219"/>
      <c r="I816" s="219"/>
      <c r="J816" s="220" t="s">
        <v>560</v>
      </c>
      <c r="K816" s="221"/>
      <c r="L816" s="221"/>
      <c r="M816" s="221"/>
      <c r="N816" s="221"/>
      <c r="O816" s="221"/>
      <c r="P816" s="885" t="s">
        <v>555</v>
      </c>
      <c r="Q816" s="222"/>
      <c r="R816" s="222"/>
      <c r="S816" s="222"/>
      <c r="T816" s="222"/>
      <c r="U816" s="222"/>
      <c r="V816" s="222"/>
      <c r="W816" s="222"/>
      <c r="X816" s="222"/>
      <c r="Y816" s="223">
        <v>12</v>
      </c>
      <c r="Z816" s="224"/>
      <c r="AA816" s="224"/>
      <c r="AB816" s="225"/>
      <c r="AC816" s="226" t="s">
        <v>561</v>
      </c>
      <c r="AD816" s="226"/>
      <c r="AE816" s="226"/>
      <c r="AF816" s="226"/>
      <c r="AG816" s="226"/>
      <c r="AH816" s="227" t="s">
        <v>563</v>
      </c>
      <c r="AI816" s="228"/>
      <c r="AJ816" s="228"/>
      <c r="AK816" s="228"/>
      <c r="AL816" s="229" t="s">
        <v>563</v>
      </c>
      <c r="AM816" s="230"/>
      <c r="AN816" s="230"/>
      <c r="AO816" s="231"/>
      <c r="AP816" s="232" t="s">
        <v>563</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t="s">
        <v>528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t="s">
        <v>528</v>
      </c>
      <c r="R5" s="13" t="str">
        <f t="shared" si="3"/>
        <v>負担</v>
      </c>
      <c r="S5" s="13" t="str">
        <f t="shared" si="4"/>
        <v>直接実施、負担</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直接実施、負担</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直接実施、負担</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直接実施、負担</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直接実施、負担</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93"/>
      <c r="Z2" s="721"/>
      <c r="AA2" s="722"/>
      <c r="AB2" s="897" t="s">
        <v>12</v>
      </c>
      <c r="AC2" s="898"/>
      <c r="AD2" s="899"/>
      <c r="AE2" s="630" t="s">
        <v>372</v>
      </c>
      <c r="AF2" s="630"/>
      <c r="AG2" s="630"/>
      <c r="AH2" s="630"/>
      <c r="AI2" s="630" t="s">
        <v>373</v>
      </c>
      <c r="AJ2" s="630"/>
      <c r="AK2" s="630"/>
      <c r="AL2" s="630"/>
      <c r="AM2" s="630" t="s">
        <v>374</v>
      </c>
      <c r="AN2" s="630"/>
      <c r="AO2" s="630"/>
      <c r="AP2" s="288"/>
      <c r="AQ2" s="148" t="s">
        <v>370</v>
      </c>
      <c r="AR2" s="151"/>
      <c r="AS2" s="151"/>
      <c r="AT2" s="152"/>
      <c r="AU2" s="824" t="s">
        <v>262</v>
      </c>
      <c r="AV2" s="824"/>
      <c r="AW2" s="824"/>
      <c r="AX2" s="825"/>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4"/>
      <c r="Z3" s="895"/>
      <c r="AA3" s="896"/>
      <c r="AB3" s="900"/>
      <c r="AC3" s="901"/>
      <c r="AD3" s="902"/>
      <c r="AE3" s="631"/>
      <c r="AF3" s="631"/>
      <c r="AG3" s="631"/>
      <c r="AH3" s="631"/>
      <c r="AI3" s="631"/>
      <c r="AJ3" s="631"/>
      <c r="AK3" s="631"/>
      <c r="AL3" s="631"/>
      <c r="AM3" s="631"/>
      <c r="AN3" s="631"/>
      <c r="AO3" s="631"/>
      <c r="AP3" s="291"/>
      <c r="AQ3" s="417"/>
      <c r="AR3" s="277"/>
      <c r="AS3" s="154" t="s">
        <v>371</v>
      </c>
      <c r="AT3" s="155"/>
      <c r="AU3" s="277"/>
      <c r="AV3" s="277"/>
      <c r="AW3" s="275" t="s">
        <v>313</v>
      </c>
      <c r="AX3" s="276"/>
    </row>
    <row r="4" spans="1:50" ht="22.5" customHeight="1" x14ac:dyDescent="0.15">
      <c r="A4" s="281"/>
      <c r="B4" s="279"/>
      <c r="C4" s="279"/>
      <c r="D4" s="279"/>
      <c r="E4" s="279"/>
      <c r="F4" s="280"/>
      <c r="G4" s="405"/>
      <c r="H4" s="519"/>
      <c r="I4" s="519"/>
      <c r="J4" s="519"/>
      <c r="K4" s="519"/>
      <c r="L4" s="519"/>
      <c r="M4" s="519"/>
      <c r="N4" s="519"/>
      <c r="O4" s="520"/>
      <c r="P4" s="111"/>
      <c r="Q4" s="392"/>
      <c r="R4" s="392"/>
      <c r="S4" s="392"/>
      <c r="T4" s="392"/>
      <c r="U4" s="392"/>
      <c r="V4" s="392"/>
      <c r="W4" s="392"/>
      <c r="X4" s="393"/>
      <c r="Y4" s="907" t="s">
        <v>14</v>
      </c>
      <c r="Z4" s="908"/>
      <c r="AA4" s="909"/>
      <c r="AB4" s="327"/>
      <c r="AC4" s="911"/>
      <c r="AD4" s="911"/>
      <c r="AE4" s="397"/>
      <c r="AF4" s="364"/>
      <c r="AG4" s="364"/>
      <c r="AH4" s="364"/>
      <c r="AI4" s="397"/>
      <c r="AJ4" s="364"/>
      <c r="AK4" s="364"/>
      <c r="AL4" s="364"/>
      <c r="AM4" s="397"/>
      <c r="AN4" s="364"/>
      <c r="AO4" s="364"/>
      <c r="AP4" s="364"/>
      <c r="AQ4" s="273"/>
      <c r="AR4" s="210"/>
      <c r="AS4" s="210"/>
      <c r="AT4" s="274"/>
      <c r="AU4" s="364"/>
      <c r="AV4" s="364"/>
      <c r="AW4" s="364"/>
      <c r="AX4" s="365"/>
    </row>
    <row r="5" spans="1:50" ht="22.5" customHeight="1" x14ac:dyDescent="0.15">
      <c r="A5" s="282"/>
      <c r="B5" s="283"/>
      <c r="C5" s="283"/>
      <c r="D5" s="283"/>
      <c r="E5" s="283"/>
      <c r="F5" s="284"/>
      <c r="G5" s="521"/>
      <c r="H5" s="522"/>
      <c r="I5" s="522"/>
      <c r="J5" s="522"/>
      <c r="K5" s="522"/>
      <c r="L5" s="522"/>
      <c r="M5" s="522"/>
      <c r="N5" s="522"/>
      <c r="O5" s="523"/>
      <c r="P5" s="628"/>
      <c r="Q5" s="628"/>
      <c r="R5" s="628"/>
      <c r="S5" s="628"/>
      <c r="T5" s="628"/>
      <c r="U5" s="628"/>
      <c r="V5" s="628"/>
      <c r="W5" s="628"/>
      <c r="X5" s="629"/>
      <c r="Y5" s="264" t="s">
        <v>61</v>
      </c>
      <c r="Z5" s="904"/>
      <c r="AA5" s="905"/>
      <c r="AB5" s="372"/>
      <c r="AC5" s="910"/>
      <c r="AD5" s="910"/>
      <c r="AE5" s="397"/>
      <c r="AF5" s="364"/>
      <c r="AG5" s="364"/>
      <c r="AH5" s="364"/>
      <c r="AI5" s="397"/>
      <c r="AJ5" s="364"/>
      <c r="AK5" s="364"/>
      <c r="AL5" s="364"/>
      <c r="AM5" s="397"/>
      <c r="AN5" s="364"/>
      <c r="AO5" s="364"/>
      <c r="AP5" s="364"/>
      <c r="AQ5" s="273"/>
      <c r="AR5" s="210"/>
      <c r="AS5" s="210"/>
      <c r="AT5" s="274"/>
      <c r="AU5" s="364"/>
      <c r="AV5" s="364"/>
      <c r="AW5" s="364"/>
      <c r="AX5" s="365"/>
    </row>
    <row r="6" spans="1:50" ht="22.5" customHeight="1" x14ac:dyDescent="0.15">
      <c r="A6" s="285"/>
      <c r="B6" s="286"/>
      <c r="C6" s="286"/>
      <c r="D6" s="286"/>
      <c r="E6" s="286"/>
      <c r="F6" s="287"/>
      <c r="G6" s="524"/>
      <c r="H6" s="525"/>
      <c r="I6" s="525"/>
      <c r="J6" s="525"/>
      <c r="K6" s="525"/>
      <c r="L6" s="525"/>
      <c r="M6" s="525"/>
      <c r="N6" s="525"/>
      <c r="O6" s="526"/>
      <c r="P6" s="394"/>
      <c r="Q6" s="394"/>
      <c r="R6" s="394"/>
      <c r="S6" s="394"/>
      <c r="T6" s="394"/>
      <c r="U6" s="394"/>
      <c r="V6" s="394"/>
      <c r="W6" s="394"/>
      <c r="X6" s="395"/>
      <c r="Y6" s="903" t="s">
        <v>15</v>
      </c>
      <c r="Z6" s="904"/>
      <c r="AA6" s="905"/>
      <c r="AB6" s="381" t="s">
        <v>315</v>
      </c>
      <c r="AC6" s="906"/>
      <c r="AD6" s="906"/>
      <c r="AE6" s="397"/>
      <c r="AF6" s="364"/>
      <c r="AG6" s="364"/>
      <c r="AH6" s="364"/>
      <c r="AI6" s="397"/>
      <c r="AJ6" s="364"/>
      <c r="AK6" s="364"/>
      <c r="AL6" s="364"/>
      <c r="AM6" s="397"/>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93"/>
      <c r="Z7" s="721"/>
      <c r="AA7" s="722"/>
      <c r="AB7" s="897" t="s">
        <v>12</v>
      </c>
      <c r="AC7" s="898"/>
      <c r="AD7" s="899"/>
      <c r="AE7" s="630" t="s">
        <v>372</v>
      </c>
      <c r="AF7" s="630"/>
      <c r="AG7" s="630"/>
      <c r="AH7" s="630"/>
      <c r="AI7" s="630" t="s">
        <v>373</v>
      </c>
      <c r="AJ7" s="630"/>
      <c r="AK7" s="630"/>
      <c r="AL7" s="630"/>
      <c r="AM7" s="630" t="s">
        <v>374</v>
      </c>
      <c r="AN7" s="630"/>
      <c r="AO7" s="630"/>
      <c r="AP7" s="288"/>
      <c r="AQ7" s="148" t="s">
        <v>370</v>
      </c>
      <c r="AR7" s="151"/>
      <c r="AS7" s="151"/>
      <c r="AT7" s="152"/>
      <c r="AU7" s="824" t="s">
        <v>262</v>
      </c>
      <c r="AV7" s="824"/>
      <c r="AW7" s="824"/>
      <c r="AX7" s="825"/>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4"/>
      <c r="Z8" s="895"/>
      <c r="AA8" s="896"/>
      <c r="AB8" s="900"/>
      <c r="AC8" s="901"/>
      <c r="AD8" s="902"/>
      <c r="AE8" s="631"/>
      <c r="AF8" s="631"/>
      <c r="AG8" s="631"/>
      <c r="AH8" s="631"/>
      <c r="AI8" s="631"/>
      <c r="AJ8" s="631"/>
      <c r="AK8" s="631"/>
      <c r="AL8" s="631"/>
      <c r="AM8" s="631"/>
      <c r="AN8" s="631"/>
      <c r="AO8" s="631"/>
      <c r="AP8" s="291"/>
      <c r="AQ8" s="417"/>
      <c r="AR8" s="277"/>
      <c r="AS8" s="154" t="s">
        <v>371</v>
      </c>
      <c r="AT8" s="155"/>
      <c r="AU8" s="277"/>
      <c r="AV8" s="277"/>
      <c r="AW8" s="275" t="s">
        <v>313</v>
      </c>
      <c r="AX8" s="276"/>
    </row>
    <row r="9" spans="1:50" ht="22.5" customHeight="1" x14ac:dyDescent="0.15">
      <c r="A9" s="281"/>
      <c r="B9" s="279"/>
      <c r="C9" s="279"/>
      <c r="D9" s="279"/>
      <c r="E9" s="279"/>
      <c r="F9" s="280"/>
      <c r="G9" s="405"/>
      <c r="H9" s="519"/>
      <c r="I9" s="519"/>
      <c r="J9" s="519"/>
      <c r="K9" s="519"/>
      <c r="L9" s="519"/>
      <c r="M9" s="519"/>
      <c r="N9" s="519"/>
      <c r="O9" s="520"/>
      <c r="P9" s="111"/>
      <c r="Q9" s="392"/>
      <c r="R9" s="392"/>
      <c r="S9" s="392"/>
      <c r="T9" s="392"/>
      <c r="U9" s="392"/>
      <c r="V9" s="392"/>
      <c r="W9" s="392"/>
      <c r="X9" s="393"/>
      <c r="Y9" s="907" t="s">
        <v>14</v>
      </c>
      <c r="Z9" s="908"/>
      <c r="AA9" s="909"/>
      <c r="AB9" s="327"/>
      <c r="AC9" s="911"/>
      <c r="AD9" s="911"/>
      <c r="AE9" s="397"/>
      <c r="AF9" s="364"/>
      <c r="AG9" s="364"/>
      <c r="AH9" s="364"/>
      <c r="AI9" s="397"/>
      <c r="AJ9" s="364"/>
      <c r="AK9" s="364"/>
      <c r="AL9" s="364"/>
      <c r="AM9" s="397"/>
      <c r="AN9" s="364"/>
      <c r="AO9" s="364"/>
      <c r="AP9" s="364"/>
      <c r="AQ9" s="273"/>
      <c r="AR9" s="210"/>
      <c r="AS9" s="210"/>
      <c r="AT9" s="274"/>
      <c r="AU9" s="364"/>
      <c r="AV9" s="364"/>
      <c r="AW9" s="364"/>
      <c r="AX9" s="365"/>
    </row>
    <row r="10" spans="1:50" ht="22.5" customHeight="1" x14ac:dyDescent="0.15">
      <c r="A10" s="282"/>
      <c r="B10" s="283"/>
      <c r="C10" s="283"/>
      <c r="D10" s="283"/>
      <c r="E10" s="283"/>
      <c r="F10" s="284"/>
      <c r="G10" s="521"/>
      <c r="H10" s="522"/>
      <c r="I10" s="522"/>
      <c r="J10" s="522"/>
      <c r="K10" s="522"/>
      <c r="L10" s="522"/>
      <c r="M10" s="522"/>
      <c r="N10" s="522"/>
      <c r="O10" s="523"/>
      <c r="P10" s="628"/>
      <c r="Q10" s="628"/>
      <c r="R10" s="628"/>
      <c r="S10" s="628"/>
      <c r="T10" s="628"/>
      <c r="U10" s="628"/>
      <c r="V10" s="628"/>
      <c r="W10" s="628"/>
      <c r="X10" s="629"/>
      <c r="Y10" s="264" t="s">
        <v>61</v>
      </c>
      <c r="Z10" s="904"/>
      <c r="AA10" s="905"/>
      <c r="AB10" s="372"/>
      <c r="AC10" s="910"/>
      <c r="AD10" s="910"/>
      <c r="AE10" s="397"/>
      <c r="AF10" s="364"/>
      <c r="AG10" s="364"/>
      <c r="AH10" s="364"/>
      <c r="AI10" s="397"/>
      <c r="AJ10" s="364"/>
      <c r="AK10" s="364"/>
      <c r="AL10" s="364"/>
      <c r="AM10" s="397"/>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4"/>
      <c r="H11" s="525"/>
      <c r="I11" s="525"/>
      <c r="J11" s="525"/>
      <c r="K11" s="525"/>
      <c r="L11" s="525"/>
      <c r="M11" s="525"/>
      <c r="N11" s="525"/>
      <c r="O11" s="526"/>
      <c r="P11" s="394"/>
      <c r="Q11" s="394"/>
      <c r="R11" s="394"/>
      <c r="S11" s="394"/>
      <c r="T11" s="394"/>
      <c r="U11" s="394"/>
      <c r="V11" s="394"/>
      <c r="W11" s="394"/>
      <c r="X11" s="395"/>
      <c r="Y11" s="903" t="s">
        <v>15</v>
      </c>
      <c r="Z11" s="904"/>
      <c r="AA11" s="905"/>
      <c r="AB11" s="381" t="s">
        <v>315</v>
      </c>
      <c r="AC11" s="906"/>
      <c r="AD11" s="906"/>
      <c r="AE11" s="397"/>
      <c r="AF11" s="364"/>
      <c r="AG11" s="364"/>
      <c r="AH11" s="364"/>
      <c r="AI11" s="397"/>
      <c r="AJ11" s="364"/>
      <c r="AK11" s="364"/>
      <c r="AL11" s="364"/>
      <c r="AM11" s="397"/>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93"/>
      <c r="Z12" s="721"/>
      <c r="AA12" s="722"/>
      <c r="AB12" s="897" t="s">
        <v>12</v>
      </c>
      <c r="AC12" s="898"/>
      <c r="AD12" s="899"/>
      <c r="AE12" s="630" t="s">
        <v>372</v>
      </c>
      <c r="AF12" s="630"/>
      <c r="AG12" s="630"/>
      <c r="AH12" s="630"/>
      <c r="AI12" s="630" t="s">
        <v>373</v>
      </c>
      <c r="AJ12" s="630"/>
      <c r="AK12" s="630"/>
      <c r="AL12" s="630"/>
      <c r="AM12" s="630" t="s">
        <v>374</v>
      </c>
      <c r="AN12" s="630"/>
      <c r="AO12" s="630"/>
      <c r="AP12" s="288"/>
      <c r="AQ12" s="148" t="s">
        <v>370</v>
      </c>
      <c r="AR12" s="151"/>
      <c r="AS12" s="151"/>
      <c r="AT12" s="152"/>
      <c r="AU12" s="824" t="s">
        <v>262</v>
      </c>
      <c r="AV12" s="824"/>
      <c r="AW12" s="824"/>
      <c r="AX12" s="825"/>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4"/>
      <c r="Z13" s="895"/>
      <c r="AA13" s="896"/>
      <c r="AB13" s="900"/>
      <c r="AC13" s="901"/>
      <c r="AD13" s="902"/>
      <c r="AE13" s="631"/>
      <c r="AF13" s="631"/>
      <c r="AG13" s="631"/>
      <c r="AH13" s="631"/>
      <c r="AI13" s="631"/>
      <c r="AJ13" s="631"/>
      <c r="AK13" s="631"/>
      <c r="AL13" s="631"/>
      <c r="AM13" s="631"/>
      <c r="AN13" s="631"/>
      <c r="AO13" s="631"/>
      <c r="AP13" s="291"/>
      <c r="AQ13" s="417"/>
      <c r="AR13" s="277"/>
      <c r="AS13" s="154" t="s">
        <v>371</v>
      </c>
      <c r="AT13" s="155"/>
      <c r="AU13" s="277"/>
      <c r="AV13" s="277"/>
      <c r="AW13" s="275" t="s">
        <v>313</v>
      </c>
      <c r="AX13" s="276"/>
    </row>
    <row r="14" spans="1:50" ht="22.5" customHeight="1" x14ac:dyDescent="0.15">
      <c r="A14" s="281"/>
      <c r="B14" s="279"/>
      <c r="C14" s="279"/>
      <c r="D14" s="279"/>
      <c r="E14" s="279"/>
      <c r="F14" s="280"/>
      <c r="G14" s="405"/>
      <c r="H14" s="519"/>
      <c r="I14" s="519"/>
      <c r="J14" s="519"/>
      <c r="K14" s="519"/>
      <c r="L14" s="519"/>
      <c r="M14" s="519"/>
      <c r="N14" s="519"/>
      <c r="O14" s="520"/>
      <c r="P14" s="111"/>
      <c r="Q14" s="392"/>
      <c r="R14" s="392"/>
      <c r="S14" s="392"/>
      <c r="T14" s="392"/>
      <c r="U14" s="392"/>
      <c r="V14" s="392"/>
      <c r="W14" s="392"/>
      <c r="X14" s="393"/>
      <c r="Y14" s="907" t="s">
        <v>14</v>
      </c>
      <c r="Z14" s="908"/>
      <c r="AA14" s="909"/>
      <c r="AB14" s="327"/>
      <c r="AC14" s="911"/>
      <c r="AD14" s="911"/>
      <c r="AE14" s="397"/>
      <c r="AF14" s="364"/>
      <c r="AG14" s="364"/>
      <c r="AH14" s="364"/>
      <c r="AI14" s="397"/>
      <c r="AJ14" s="364"/>
      <c r="AK14" s="364"/>
      <c r="AL14" s="364"/>
      <c r="AM14" s="397"/>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21"/>
      <c r="H15" s="522"/>
      <c r="I15" s="522"/>
      <c r="J15" s="522"/>
      <c r="K15" s="522"/>
      <c r="L15" s="522"/>
      <c r="M15" s="522"/>
      <c r="N15" s="522"/>
      <c r="O15" s="523"/>
      <c r="P15" s="628"/>
      <c r="Q15" s="628"/>
      <c r="R15" s="628"/>
      <c r="S15" s="628"/>
      <c r="T15" s="628"/>
      <c r="U15" s="628"/>
      <c r="V15" s="628"/>
      <c r="W15" s="628"/>
      <c r="X15" s="629"/>
      <c r="Y15" s="264" t="s">
        <v>61</v>
      </c>
      <c r="Z15" s="904"/>
      <c r="AA15" s="905"/>
      <c r="AB15" s="372"/>
      <c r="AC15" s="910"/>
      <c r="AD15" s="910"/>
      <c r="AE15" s="397"/>
      <c r="AF15" s="364"/>
      <c r="AG15" s="364"/>
      <c r="AH15" s="364"/>
      <c r="AI15" s="397"/>
      <c r="AJ15" s="364"/>
      <c r="AK15" s="364"/>
      <c r="AL15" s="364"/>
      <c r="AM15" s="397"/>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4"/>
      <c r="H16" s="525"/>
      <c r="I16" s="525"/>
      <c r="J16" s="525"/>
      <c r="K16" s="525"/>
      <c r="L16" s="525"/>
      <c r="M16" s="525"/>
      <c r="N16" s="525"/>
      <c r="O16" s="526"/>
      <c r="P16" s="394"/>
      <c r="Q16" s="394"/>
      <c r="R16" s="394"/>
      <c r="S16" s="394"/>
      <c r="T16" s="394"/>
      <c r="U16" s="394"/>
      <c r="V16" s="394"/>
      <c r="W16" s="394"/>
      <c r="X16" s="395"/>
      <c r="Y16" s="903" t="s">
        <v>15</v>
      </c>
      <c r="Z16" s="904"/>
      <c r="AA16" s="905"/>
      <c r="AB16" s="381" t="s">
        <v>315</v>
      </c>
      <c r="AC16" s="906"/>
      <c r="AD16" s="906"/>
      <c r="AE16" s="397"/>
      <c r="AF16" s="364"/>
      <c r="AG16" s="364"/>
      <c r="AH16" s="364"/>
      <c r="AI16" s="397"/>
      <c r="AJ16" s="364"/>
      <c r="AK16" s="364"/>
      <c r="AL16" s="364"/>
      <c r="AM16" s="397"/>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93"/>
      <c r="Z17" s="721"/>
      <c r="AA17" s="722"/>
      <c r="AB17" s="897" t="s">
        <v>12</v>
      </c>
      <c r="AC17" s="898"/>
      <c r="AD17" s="899"/>
      <c r="AE17" s="630" t="s">
        <v>372</v>
      </c>
      <c r="AF17" s="630"/>
      <c r="AG17" s="630"/>
      <c r="AH17" s="630"/>
      <c r="AI17" s="630" t="s">
        <v>373</v>
      </c>
      <c r="AJ17" s="630"/>
      <c r="AK17" s="630"/>
      <c r="AL17" s="630"/>
      <c r="AM17" s="630" t="s">
        <v>374</v>
      </c>
      <c r="AN17" s="630"/>
      <c r="AO17" s="630"/>
      <c r="AP17" s="288"/>
      <c r="AQ17" s="148" t="s">
        <v>370</v>
      </c>
      <c r="AR17" s="151"/>
      <c r="AS17" s="151"/>
      <c r="AT17" s="152"/>
      <c r="AU17" s="824" t="s">
        <v>262</v>
      </c>
      <c r="AV17" s="824"/>
      <c r="AW17" s="824"/>
      <c r="AX17" s="825"/>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4"/>
      <c r="Z18" s="895"/>
      <c r="AA18" s="896"/>
      <c r="AB18" s="900"/>
      <c r="AC18" s="901"/>
      <c r="AD18" s="902"/>
      <c r="AE18" s="631"/>
      <c r="AF18" s="631"/>
      <c r="AG18" s="631"/>
      <c r="AH18" s="631"/>
      <c r="AI18" s="631"/>
      <c r="AJ18" s="631"/>
      <c r="AK18" s="631"/>
      <c r="AL18" s="631"/>
      <c r="AM18" s="631"/>
      <c r="AN18" s="631"/>
      <c r="AO18" s="631"/>
      <c r="AP18" s="291"/>
      <c r="AQ18" s="417"/>
      <c r="AR18" s="277"/>
      <c r="AS18" s="154" t="s">
        <v>371</v>
      </c>
      <c r="AT18" s="155"/>
      <c r="AU18" s="277"/>
      <c r="AV18" s="277"/>
      <c r="AW18" s="275" t="s">
        <v>313</v>
      </c>
      <c r="AX18" s="276"/>
    </row>
    <row r="19" spans="1:50" ht="22.5" customHeight="1" x14ac:dyDescent="0.15">
      <c r="A19" s="281"/>
      <c r="B19" s="279"/>
      <c r="C19" s="279"/>
      <c r="D19" s="279"/>
      <c r="E19" s="279"/>
      <c r="F19" s="280"/>
      <c r="G19" s="405"/>
      <c r="H19" s="519"/>
      <c r="I19" s="519"/>
      <c r="J19" s="519"/>
      <c r="K19" s="519"/>
      <c r="L19" s="519"/>
      <c r="M19" s="519"/>
      <c r="N19" s="519"/>
      <c r="O19" s="520"/>
      <c r="P19" s="111"/>
      <c r="Q19" s="392"/>
      <c r="R19" s="392"/>
      <c r="S19" s="392"/>
      <c r="T19" s="392"/>
      <c r="U19" s="392"/>
      <c r="V19" s="392"/>
      <c r="W19" s="392"/>
      <c r="X19" s="393"/>
      <c r="Y19" s="907" t="s">
        <v>14</v>
      </c>
      <c r="Z19" s="908"/>
      <c r="AA19" s="909"/>
      <c r="AB19" s="327"/>
      <c r="AC19" s="911"/>
      <c r="AD19" s="911"/>
      <c r="AE19" s="397"/>
      <c r="AF19" s="364"/>
      <c r="AG19" s="364"/>
      <c r="AH19" s="364"/>
      <c r="AI19" s="397"/>
      <c r="AJ19" s="364"/>
      <c r="AK19" s="364"/>
      <c r="AL19" s="364"/>
      <c r="AM19" s="397"/>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21"/>
      <c r="H20" s="522"/>
      <c r="I20" s="522"/>
      <c r="J20" s="522"/>
      <c r="K20" s="522"/>
      <c r="L20" s="522"/>
      <c r="M20" s="522"/>
      <c r="N20" s="522"/>
      <c r="O20" s="523"/>
      <c r="P20" s="628"/>
      <c r="Q20" s="628"/>
      <c r="R20" s="628"/>
      <c r="S20" s="628"/>
      <c r="T20" s="628"/>
      <c r="U20" s="628"/>
      <c r="V20" s="628"/>
      <c r="W20" s="628"/>
      <c r="X20" s="629"/>
      <c r="Y20" s="264" t="s">
        <v>61</v>
      </c>
      <c r="Z20" s="904"/>
      <c r="AA20" s="905"/>
      <c r="AB20" s="372"/>
      <c r="AC20" s="910"/>
      <c r="AD20" s="910"/>
      <c r="AE20" s="397"/>
      <c r="AF20" s="364"/>
      <c r="AG20" s="364"/>
      <c r="AH20" s="364"/>
      <c r="AI20" s="397"/>
      <c r="AJ20" s="364"/>
      <c r="AK20" s="364"/>
      <c r="AL20" s="364"/>
      <c r="AM20" s="397"/>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4"/>
      <c r="H21" s="525"/>
      <c r="I21" s="525"/>
      <c r="J21" s="525"/>
      <c r="K21" s="525"/>
      <c r="L21" s="525"/>
      <c r="M21" s="525"/>
      <c r="N21" s="525"/>
      <c r="O21" s="526"/>
      <c r="P21" s="394"/>
      <c r="Q21" s="394"/>
      <c r="R21" s="394"/>
      <c r="S21" s="394"/>
      <c r="T21" s="394"/>
      <c r="U21" s="394"/>
      <c r="V21" s="394"/>
      <c r="W21" s="394"/>
      <c r="X21" s="395"/>
      <c r="Y21" s="903" t="s">
        <v>15</v>
      </c>
      <c r="Z21" s="904"/>
      <c r="AA21" s="905"/>
      <c r="AB21" s="381" t="s">
        <v>315</v>
      </c>
      <c r="AC21" s="906"/>
      <c r="AD21" s="906"/>
      <c r="AE21" s="397"/>
      <c r="AF21" s="364"/>
      <c r="AG21" s="364"/>
      <c r="AH21" s="364"/>
      <c r="AI21" s="397"/>
      <c r="AJ21" s="364"/>
      <c r="AK21" s="364"/>
      <c r="AL21" s="364"/>
      <c r="AM21" s="397"/>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93"/>
      <c r="Z22" s="721"/>
      <c r="AA22" s="722"/>
      <c r="AB22" s="897" t="s">
        <v>12</v>
      </c>
      <c r="AC22" s="898"/>
      <c r="AD22" s="899"/>
      <c r="AE22" s="630" t="s">
        <v>372</v>
      </c>
      <c r="AF22" s="630"/>
      <c r="AG22" s="630"/>
      <c r="AH22" s="630"/>
      <c r="AI22" s="630" t="s">
        <v>373</v>
      </c>
      <c r="AJ22" s="630"/>
      <c r="AK22" s="630"/>
      <c r="AL22" s="630"/>
      <c r="AM22" s="630" t="s">
        <v>374</v>
      </c>
      <c r="AN22" s="630"/>
      <c r="AO22" s="630"/>
      <c r="AP22" s="288"/>
      <c r="AQ22" s="148" t="s">
        <v>370</v>
      </c>
      <c r="AR22" s="151"/>
      <c r="AS22" s="151"/>
      <c r="AT22" s="152"/>
      <c r="AU22" s="824" t="s">
        <v>262</v>
      </c>
      <c r="AV22" s="824"/>
      <c r="AW22" s="824"/>
      <c r="AX22" s="825"/>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4"/>
      <c r="Z23" s="895"/>
      <c r="AA23" s="896"/>
      <c r="AB23" s="900"/>
      <c r="AC23" s="901"/>
      <c r="AD23" s="902"/>
      <c r="AE23" s="631"/>
      <c r="AF23" s="631"/>
      <c r="AG23" s="631"/>
      <c r="AH23" s="631"/>
      <c r="AI23" s="631"/>
      <c r="AJ23" s="631"/>
      <c r="AK23" s="631"/>
      <c r="AL23" s="631"/>
      <c r="AM23" s="631"/>
      <c r="AN23" s="631"/>
      <c r="AO23" s="631"/>
      <c r="AP23" s="291"/>
      <c r="AQ23" s="417"/>
      <c r="AR23" s="277"/>
      <c r="AS23" s="154" t="s">
        <v>371</v>
      </c>
      <c r="AT23" s="155"/>
      <c r="AU23" s="277"/>
      <c r="AV23" s="277"/>
      <c r="AW23" s="275" t="s">
        <v>313</v>
      </c>
      <c r="AX23" s="276"/>
    </row>
    <row r="24" spans="1:50" ht="22.5" customHeight="1" x14ac:dyDescent="0.15">
      <c r="A24" s="281"/>
      <c r="B24" s="279"/>
      <c r="C24" s="279"/>
      <c r="D24" s="279"/>
      <c r="E24" s="279"/>
      <c r="F24" s="280"/>
      <c r="G24" s="405"/>
      <c r="H24" s="519"/>
      <c r="I24" s="519"/>
      <c r="J24" s="519"/>
      <c r="K24" s="519"/>
      <c r="L24" s="519"/>
      <c r="M24" s="519"/>
      <c r="N24" s="519"/>
      <c r="O24" s="520"/>
      <c r="P24" s="111"/>
      <c r="Q24" s="392"/>
      <c r="R24" s="392"/>
      <c r="S24" s="392"/>
      <c r="T24" s="392"/>
      <c r="U24" s="392"/>
      <c r="V24" s="392"/>
      <c r="W24" s="392"/>
      <c r="X24" s="393"/>
      <c r="Y24" s="907" t="s">
        <v>14</v>
      </c>
      <c r="Z24" s="908"/>
      <c r="AA24" s="909"/>
      <c r="AB24" s="327"/>
      <c r="AC24" s="911"/>
      <c r="AD24" s="911"/>
      <c r="AE24" s="397"/>
      <c r="AF24" s="364"/>
      <c r="AG24" s="364"/>
      <c r="AH24" s="364"/>
      <c r="AI24" s="397"/>
      <c r="AJ24" s="364"/>
      <c r="AK24" s="364"/>
      <c r="AL24" s="364"/>
      <c r="AM24" s="397"/>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21"/>
      <c r="H25" s="522"/>
      <c r="I25" s="522"/>
      <c r="J25" s="522"/>
      <c r="K25" s="522"/>
      <c r="L25" s="522"/>
      <c r="M25" s="522"/>
      <c r="N25" s="522"/>
      <c r="O25" s="523"/>
      <c r="P25" s="628"/>
      <c r="Q25" s="628"/>
      <c r="R25" s="628"/>
      <c r="S25" s="628"/>
      <c r="T25" s="628"/>
      <c r="U25" s="628"/>
      <c r="V25" s="628"/>
      <c r="W25" s="628"/>
      <c r="X25" s="629"/>
      <c r="Y25" s="264" t="s">
        <v>61</v>
      </c>
      <c r="Z25" s="904"/>
      <c r="AA25" s="905"/>
      <c r="AB25" s="372"/>
      <c r="AC25" s="910"/>
      <c r="AD25" s="910"/>
      <c r="AE25" s="397"/>
      <c r="AF25" s="364"/>
      <c r="AG25" s="364"/>
      <c r="AH25" s="364"/>
      <c r="AI25" s="397"/>
      <c r="AJ25" s="364"/>
      <c r="AK25" s="364"/>
      <c r="AL25" s="364"/>
      <c r="AM25" s="397"/>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4"/>
      <c r="H26" s="525"/>
      <c r="I26" s="525"/>
      <c r="J26" s="525"/>
      <c r="K26" s="525"/>
      <c r="L26" s="525"/>
      <c r="M26" s="525"/>
      <c r="N26" s="525"/>
      <c r="O26" s="526"/>
      <c r="P26" s="394"/>
      <c r="Q26" s="394"/>
      <c r="R26" s="394"/>
      <c r="S26" s="394"/>
      <c r="T26" s="394"/>
      <c r="U26" s="394"/>
      <c r="V26" s="394"/>
      <c r="W26" s="394"/>
      <c r="X26" s="395"/>
      <c r="Y26" s="903" t="s">
        <v>15</v>
      </c>
      <c r="Z26" s="904"/>
      <c r="AA26" s="905"/>
      <c r="AB26" s="381" t="s">
        <v>315</v>
      </c>
      <c r="AC26" s="906"/>
      <c r="AD26" s="906"/>
      <c r="AE26" s="397"/>
      <c r="AF26" s="364"/>
      <c r="AG26" s="364"/>
      <c r="AH26" s="364"/>
      <c r="AI26" s="397"/>
      <c r="AJ26" s="364"/>
      <c r="AK26" s="364"/>
      <c r="AL26" s="364"/>
      <c r="AM26" s="397"/>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93"/>
      <c r="Z27" s="721"/>
      <c r="AA27" s="722"/>
      <c r="AB27" s="897" t="s">
        <v>12</v>
      </c>
      <c r="AC27" s="898"/>
      <c r="AD27" s="899"/>
      <c r="AE27" s="630" t="s">
        <v>372</v>
      </c>
      <c r="AF27" s="630"/>
      <c r="AG27" s="630"/>
      <c r="AH27" s="630"/>
      <c r="AI27" s="630" t="s">
        <v>373</v>
      </c>
      <c r="AJ27" s="630"/>
      <c r="AK27" s="630"/>
      <c r="AL27" s="630"/>
      <c r="AM27" s="630" t="s">
        <v>374</v>
      </c>
      <c r="AN27" s="630"/>
      <c r="AO27" s="630"/>
      <c r="AP27" s="288"/>
      <c r="AQ27" s="148" t="s">
        <v>370</v>
      </c>
      <c r="AR27" s="151"/>
      <c r="AS27" s="151"/>
      <c r="AT27" s="152"/>
      <c r="AU27" s="824" t="s">
        <v>262</v>
      </c>
      <c r="AV27" s="824"/>
      <c r="AW27" s="824"/>
      <c r="AX27" s="825"/>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4"/>
      <c r="Z28" s="895"/>
      <c r="AA28" s="896"/>
      <c r="AB28" s="900"/>
      <c r="AC28" s="901"/>
      <c r="AD28" s="902"/>
      <c r="AE28" s="631"/>
      <c r="AF28" s="631"/>
      <c r="AG28" s="631"/>
      <c r="AH28" s="631"/>
      <c r="AI28" s="631"/>
      <c r="AJ28" s="631"/>
      <c r="AK28" s="631"/>
      <c r="AL28" s="631"/>
      <c r="AM28" s="631"/>
      <c r="AN28" s="631"/>
      <c r="AO28" s="631"/>
      <c r="AP28" s="291"/>
      <c r="AQ28" s="417"/>
      <c r="AR28" s="277"/>
      <c r="AS28" s="154" t="s">
        <v>371</v>
      </c>
      <c r="AT28" s="155"/>
      <c r="AU28" s="277"/>
      <c r="AV28" s="277"/>
      <c r="AW28" s="275" t="s">
        <v>313</v>
      </c>
      <c r="AX28" s="276"/>
    </row>
    <row r="29" spans="1:50" ht="22.5" customHeight="1" x14ac:dyDescent="0.15">
      <c r="A29" s="281"/>
      <c r="B29" s="279"/>
      <c r="C29" s="279"/>
      <c r="D29" s="279"/>
      <c r="E29" s="279"/>
      <c r="F29" s="280"/>
      <c r="G29" s="405"/>
      <c r="H29" s="519"/>
      <c r="I29" s="519"/>
      <c r="J29" s="519"/>
      <c r="K29" s="519"/>
      <c r="L29" s="519"/>
      <c r="M29" s="519"/>
      <c r="N29" s="519"/>
      <c r="O29" s="520"/>
      <c r="P29" s="111"/>
      <c r="Q29" s="392"/>
      <c r="R29" s="392"/>
      <c r="S29" s="392"/>
      <c r="T29" s="392"/>
      <c r="U29" s="392"/>
      <c r="V29" s="392"/>
      <c r="W29" s="392"/>
      <c r="X29" s="393"/>
      <c r="Y29" s="907" t="s">
        <v>14</v>
      </c>
      <c r="Z29" s="908"/>
      <c r="AA29" s="909"/>
      <c r="AB29" s="327"/>
      <c r="AC29" s="911"/>
      <c r="AD29" s="911"/>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21"/>
      <c r="H30" s="522"/>
      <c r="I30" s="522"/>
      <c r="J30" s="522"/>
      <c r="K30" s="522"/>
      <c r="L30" s="522"/>
      <c r="M30" s="522"/>
      <c r="N30" s="522"/>
      <c r="O30" s="523"/>
      <c r="P30" s="628"/>
      <c r="Q30" s="628"/>
      <c r="R30" s="628"/>
      <c r="S30" s="628"/>
      <c r="T30" s="628"/>
      <c r="U30" s="628"/>
      <c r="V30" s="628"/>
      <c r="W30" s="628"/>
      <c r="X30" s="629"/>
      <c r="Y30" s="264" t="s">
        <v>61</v>
      </c>
      <c r="Z30" s="904"/>
      <c r="AA30" s="905"/>
      <c r="AB30" s="372"/>
      <c r="AC30" s="910"/>
      <c r="AD30" s="910"/>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4"/>
      <c r="H31" s="525"/>
      <c r="I31" s="525"/>
      <c r="J31" s="525"/>
      <c r="K31" s="525"/>
      <c r="L31" s="525"/>
      <c r="M31" s="525"/>
      <c r="N31" s="525"/>
      <c r="O31" s="526"/>
      <c r="P31" s="394"/>
      <c r="Q31" s="394"/>
      <c r="R31" s="394"/>
      <c r="S31" s="394"/>
      <c r="T31" s="394"/>
      <c r="U31" s="394"/>
      <c r="V31" s="394"/>
      <c r="W31" s="394"/>
      <c r="X31" s="395"/>
      <c r="Y31" s="903" t="s">
        <v>15</v>
      </c>
      <c r="Z31" s="904"/>
      <c r="AA31" s="905"/>
      <c r="AB31" s="381" t="s">
        <v>315</v>
      </c>
      <c r="AC31" s="906"/>
      <c r="AD31" s="906"/>
      <c r="AE31" s="397"/>
      <c r="AF31" s="364"/>
      <c r="AG31" s="364"/>
      <c r="AH31" s="364"/>
      <c r="AI31" s="397"/>
      <c r="AJ31" s="364"/>
      <c r="AK31" s="364"/>
      <c r="AL31" s="364"/>
      <c r="AM31" s="397"/>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93"/>
      <c r="Z32" s="721"/>
      <c r="AA32" s="722"/>
      <c r="AB32" s="897" t="s">
        <v>12</v>
      </c>
      <c r="AC32" s="898"/>
      <c r="AD32" s="899"/>
      <c r="AE32" s="630" t="s">
        <v>372</v>
      </c>
      <c r="AF32" s="630"/>
      <c r="AG32" s="630"/>
      <c r="AH32" s="630"/>
      <c r="AI32" s="630" t="s">
        <v>373</v>
      </c>
      <c r="AJ32" s="630"/>
      <c r="AK32" s="630"/>
      <c r="AL32" s="630"/>
      <c r="AM32" s="630" t="s">
        <v>374</v>
      </c>
      <c r="AN32" s="630"/>
      <c r="AO32" s="630"/>
      <c r="AP32" s="288"/>
      <c r="AQ32" s="148" t="s">
        <v>370</v>
      </c>
      <c r="AR32" s="151"/>
      <c r="AS32" s="151"/>
      <c r="AT32" s="152"/>
      <c r="AU32" s="824" t="s">
        <v>262</v>
      </c>
      <c r="AV32" s="824"/>
      <c r="AW32" s="824"/>
      <c r="AX32" s="825"/>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4"/>
      <c r="Z33" s="895"/>
      <c r="AA33" s="896"/>
      <c r="AB33" s="900"/>
      <c r="AC33" s="901"/>
      <c r="AD33" s="902"/>
      <c r="AE33" s="631"/>
      <c r="AF33" s="631"/>
      <c r="AG33" s="631"/>
      <c r="AH33" s="631"/>
      <c r="AI33" s="631"/>
      <c r="AJ33" s="631"/>
      <c r="AK33" s="631"/>
      <c r="AL33" s="631"/>
      <c r="AM33" s="631"/>
      <c r="AN33" s="631"/>
      <c r="AO33" s="631"/>
      <c r="AP33" s="291"/>
      <c r="AQ33" s="417"/>
      <c r="AR33" s="277"/>
      <c r="AS33" s="154" t="s">
        <v>371</v>
      </c>
      <c r="AT33" s="155"/>
      <c r="AU33" s="277"/>
      <c r="AV33" s="277"/>
      <c r="AW33" s="275" t="s">
        <v>313</v>
      </c>
      <c r="AX33" s="276"/>
    </row>
    <row r="34" spans="1:50" ht="22.5" customHeight="1" x14ac:dyDescent="0.15">
      <c r="A34" s="281"/>
      <c r="B34" s="279"/>
      <c r="C34" s="279"/>
      <c r="D34" s="279"/>
      <c r="E34" s="279"/>
      <c r="F34" s="280"/>
      <c r="G34" s="405"/>
      <c r="H34" s="519"/>
      <c r="I34" s="519"/>
      <c r="J34" s="519"/>
      <c r="K34" s="519"/>
      <c r="L34" s="519"/>
      <c r="M34" s="519"/>
      <c r="N34" s="519"/>
      <c r="O34" s="520"/>
      <c r="P34" s="111"/>
      <c r="Q34" s="392"/>
      <c r="R34" s="392"/>
      <c r="S34" s="392"/>
      <c r="T34" s="392"/>
      <c r="U34" s="392"/>
      <c r="V34" s="392"/>
      <c r="W34" s="392"/>
      <c r="X34" s="393"/>
      <c r="Y34" s="907" t="s">
        <v>14</v>
      </c>
      <c r="Z34" s="908"/>
      <c r="AA34" s="909"/>
      <c r="AB34" s="327"/>
      <c r="AC34" s="911"/>
      <c r="AD34" s="911"/>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21"/>
      <c r="H35" s="522"/>
      <c r="I35" s="522"/>
      <c r="J35" s="522"/>
      <c r="K35" s="522"/>
      <c r="L35" s="522"/>
      <c r="M35" s="522"/>
      <c r="N35" s="522"/>
      <c r="O35" s="523"/>
      <c r="P35" s="628"/>
      <c r="Q35" s="628"/>
      <c r="R35" s="628"/>
      <c r="S35" s="628"/>
      <c r="T35" s="628"/>
      <c r="U35" s="628"/>
      <c r="V35" s="628"/>
      <c r="W35" s="628"/>
      <c r="X35" s="629"/>
      <c r="Y35" s="264" t="s">
        <v>61</v>
      </c>
      <c r="Z35" s="904"/>
      <c r="AA35" s="905"/>
      <c r="AB35" s="372"/>
      <c r="AC35" s="910"/>
      <c r="AD35" s="910"/>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4"/>
      <c r="H36" s="525"/>
      <c r="I36" s="525"/>
      <c r="J36" s="525"/>
      <c r="K36" s="525"/>
      <c r="L36" s="525"/>
      <c r="M36" s="525"/>
      <c r="N36" s="525"/>
      <c r="O36" s="526"/>
      <c r="P36" s="394"/>
      <c r="Q36" s="394"/>
      <c r="R36" s="394"/>
      <c r="S36" s="394"/>
      <c r="T36" s="394"/>
      <c r="U36" s="394"/>
      <c r="V36" s="394"/>
      <c r="W36" s="394"/>
      <c r="X36" s="395"/>
      <c r="Y36" s="903" t="s">
        <v>15</v>
      </c>
      <c r="Z36" s="904"/>
      <c r="AA36" s="905"/>
      <c r="AB36" s="381" t="s">
        <v>315</v>
      </c>
      <c r="AC36" s="906"/>
      <c r="AD36" s="906"/>
      <c r="AE36" s="397"/>
      <c r="AF36" s="364"/>
      <c r="AG36" s="364"/>
      <c r="AH36" s="364"/>
      <c r="AI36" s="397"/>
      <c r="AJ36" s="364"/>
      <c r="AK36" s="364"/>
      <c r="AL36" s="364"/>
      <c r="AM36" s="397"/>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93"/>
      <c r="Z37" s="721"/>
      <c r="AA37" s="722"/>
      <c r="AB37" s="897" t="s">
        <v>12</v>
      </c>
      <c r="AC37" s="898"/>
      <c r="AD37" s="899"/>
      <c r="AE37" s="630" t="s">
        <v>372</v>
      </c>
      <c r="AF37" s="630"/>
      <c r="AG37" s="630"/>
      <c r="AH37" s="630"/>
      <c r="AI37" s="630" t="s">
        <v>373</v>
      </c>
      <c r="AJ37" s="630"/>
      <c r="AK37" s="630"/>
      <c r="AL37" s="630"/>
      <c r="AM37" s="630" t="s">
        <v>374</v>
      </c>
      <c r="AN37" s="630"/>
      <c r="AO37" s="630"/>
      <c r="AP37" s="288"/>
      <c r="AQ37" s="148" t="s">
        <v>370</v>
      </c>
      <c r="AR37" s="151"/>
      <c r="AS37" s="151"/>
      <c r="AT37" s="152"/>
      <c r="AU37" s="824" t="s">
        <v>262</v>
      </c>
      <c r="AV37" s="824"/>
      <c r="AW37" s="824"/>
      <c r="AX37" s="825"/>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4"/>
      <c r="Z38" s="895"/>
      <c r="AA38" s="896"/>
      <c r="AB38" s="900"/>
      <c r="AC38" s="901"/>
      <c r="AD38" s="902"/>
      <c r="AE38" s="631"/>
      <c r="AF38" s="631"/>
      <c r="AG38" s="631"/>
      <c r="AH38" s="631"/>
      <c r="AI38" s="631"/>
      <c r="AJ38" s="631"/>
      <c r="AK38" s="631"/>
      <c r="AL38" s="631"/>
      <c r="AM38" s="631"/>
      <c r="AN38" s="631"/>
      <c r="AO38" s="631"/>
      <c r="AP38" s="291"/>
      <c r="AQ38" s="417"/>
      <c r="AR38" s="277"/>
      <c r="AS38" s="154" t="s">
        <v>371</v>
      </c>
      <c r="AT38" s="155"/>
      <c r="AU38" s="277"/>
      <c r="AV38" s="277"/>
      <c r="AW38" s="275" t="s">
        <v>313</v>
      </c>
      <c r="AX38" s="276"/>
    </row>
    <row r="39" spans="1:50" ht="22.5" customHeight="1" x14ac:dyDescent="0.15">
      <c r="A39" s="281"/>
      <c r="B39" s="279"/>
      <c r="C39" s="279"/>
      <c r="D39" s="279"/>
      <c r="E39" s="279"/>
      <c r="F39" s="280"/>
      <c r="G39" s="405"/>
      <c r="H39" s="519"/>
      <c r="I39" s="519"/>
      <c r="J39" s="519"/>
      <c r="K39" s="519"/>
      <c r="L39" s="519"/>
      <c r="M39" s="519"/>
      <c r="N39" s="519"/>
      <c r="O39" s="520"/>
      <c r="P39" s="111"/>
      <c r="Q39" s="392"/>
      <c r="R39" s="392"/>
      <c r="S39" s="392"/>
      <c r="T39" s="392"/>
      <c r="U39" s="392"/>
      <c r="V39" s="392"/>
      <c r="W39" s="392"/>
      <c r="X39" s="393"/>
      <c r="Y39" s="907" t="s">
        <v>14</v>
      </c>
      <c r="Z39" s="908"/>
      <c r="AA39" s="909"/>
      <c r="AB39" s="327"/>
      <c r="AC39" s="911"/>
      <c r="AD39" s="911"/>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21"/>
      <c r="H40" s="522"/>
      <c r="I40" s="522"/>
      <c r="J40" s="522"/>
      <c r="K40" s="522"/>
      <c r="L40" s="522"/>
      <c r="M40" s="522"/>
      <c r="N40" s="522"/>
      <c r="O40" s="523"/>
      <c r="P40" s="628"/>
      <c r="Q40" s="628"/>
      <c r="R40" s="628"/>
      <c r="S40" s="628"/>
      <c r="T40" s="628"/>
      <c r="U40" s="628"/>
      <c r="V40" s="628"/>
      <c r="W40" s="628"/>
      <c r="X40" s="629"/>
      <c r="Y40" s="264" t="s">
        <v>61</v>
      </c>
      <c r="Z40" s="904"/>
      <c r="AA40" s="905"/>
      <c r="AB40" s="372"/>
      <c r="AC40" s="910"/>
      <c r="AD40" s="910"/>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4"/>
      <c r="H41" s="525"/>
      <c r="I41" s="525"/>
      <c r="J41" s="525"/>
      <c r="K41" s="525"/>
      <c r="L41" s="525"/>
      <c r="M41" s="525"/>
      <c r="N41" s="525"/>
      <c r="O41" s="526"/>
      <c r="P41" s="394"/>
      <c r="Q41" s="394"/>
      <c r="R41" s="394"/>
      <c r="S41" s="394"/>
      <c r="T41" s="394"/>
      <c r="U41" s="394"/>
      <c r="V41" s="394"/>
      <c r="W41" s="394"/>
      <c r="X41" s="395"/>
      <c r="Y41" s="903" t="s">
        <v>15</v>
      </c>
      <c r="Z41" s="904"/>
      <c r="AA41" s="905"/>
      <c r="AB41" s="381" t="s">
        <v>315</v>
      </c>
      <c r="AC41" s="906"/>
      <c r="AD41" s="906"/>
      <c r="AE41" s="397"/>
      <c r="AF41" s="364"/>
      <c r="AG41" s="364"/>
      <c r="AH41" s="364"/>
      <c r="AI41" s="397"/>
      <c r="AJ41" s="364"/>
      <c r="AK41" s="364"/>
      <c r="AL41" s="364"/>
      <c r="AM41" s="397"/>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93"/>
      <c r="Z42" s="721"/>
      <c r="AA42" s="722"/>
      <c r="AB42" s="897" t="s">
        <v>12</v>
      </c>
      <c r="AC42" s="898"/>
      <c r="AD42" s="899"/>
      <c r="AE42" s="630" t="s">
        <v>372</v>
      </c>
      <c r="AF42" s="630"/>
      <c r="AG42" s="630"/>
      <c r="AH42" s="630"/>
      <c r="AI42" s="630" t="s">
        <v>373</v>
      </c>
      <c r="AJ42" s="630"/>
      <c r="AK42" s="630"/>
      <c r="AL42" s="630"/>
      <c r="AM42" s="630" t="s">
        <v>374</v>
      </c>
      <c r="AN42" s="630"/>
      <c r="AO42" s="630"/>
      <c r="AP42" s="288"/>
      <c r="AQ42" s="148" t="s">
        <v>370</v>
      </c>
      <c r="AR42" s="151"/>
      <c r="AS42" s="151"/>
      <c r="AT42" s="152"/>
      <c r="AU42" s="824" t="s">
        <v>262</v>
      </c>
      <c r="AV42" s="824"/>
      <c r="AW42" s="824"/>
      <c r="AX42" s="825"/>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4"/>
      <c r="Z43" s="895"/>
      <c r="AA43" s="896"/>
      <c r="AB43" s="900"/>
      <c r="AC43" s="901"/>
      <c r="AD43" s="902"/>
      <c r="AE43" s="631"/>
      <c r="AF43" s="631"/>
      <c r="AG43" s="631"/>
      <c r="AH43" s="631"/>
      <c r="AI43" s="631"/>
      <c r="AJ43" s="631"/>
      <c r="AK43" s="631"/>
      <c r="AL43" s="631"/>
      <c r="AM43" s="631"/>
      <c r="AN43" s="631"/>
      <c r="AO43" s="631"/>
      <c r="AP43" s="291"/>
      <c r="AQ43" s="417"/>
      <c r="AR43" s="277"/>
      <c r="AS43" s="154" t="s">
        <v>371</v>
      </c>
      <c r="AT43" s="155"/>
      <c r="AU43" s="277"/>
      <c r="AV43" s="277"/>
      <c r="AW43" s="275" t="s">
        <v>313</v>
      </c>
      <c r="AX43" s="276"/>
    </row>
    <row r="44" spans="1:50" ht="22.5" customHeight="1" x14ac:dyDescent="0.15">
      <c r="A44" s="281"/>
      <c r="B44" s="279"/>
      <c r="C44" s="279"/>
      <c r="D44" s="279"/>
      <c r="E44" s="279"/>
      <c r="F44" s="280"/>
      <c r="G44" s="405"/>
      <c r="H44" s="519"/>
      <c r="I44" s="519"/>
      <c r="J44" s="519"/>
      <c r="K44" s="519"/>
      <c r="L44" s="519"/>
      <c r="M44" s="519"/>
      <c r="N44" s="519"/>
      <c r="O44" s="520"/>
      <c r="P44" s="111"/>
      <c r="Q44" s="392"/>
      <c r="R44" s="392"/>
      <c r="S44" s="392"/>
      <c r="T44" s="392"/>
      <c r="U44" s="392"/>
      <c r="V44" s="392"/>
      <c r="W44" s="392"/>
      <c r="X44" s="393"/>
      <c r="Y44" s="907" t="s">
        <v>14</v>
      </c>
      <c r="Z44" s="908"/>
      <c r="AA44" s="909"/>
      <c r="AB44" s="327"/>
      <c r="AC44" s="911"/>
      <c r="AD44" s="911"/>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21"/>
      <c r="H45" s="522"/>
      <c r="I45" s="522"/>
      <c r="J45" s="522"/>
      <c r="K45" s="522"/>
      <c r="L45" s="522"/>
      <c r="M45" s="522"/>
      <c r="N45" s="522"/>
      <c r="O45" s="523"/>
      <c r="P45" s="628"/>
      <c r="Q45" s="628"/>
      <c r="R45" s="628"/>
      <c r="S45" s="628"/>
      <c r="T45" s="628"/>
      <c r="U45" s="628"/>
      <c r="V45" s="628"/>
      <c r="W45" s="628"/>
      <c r="X45" s="629"/>
      <c r="Y45" s="264" t="s">
        <v>61</v>
      </c>
      <c r="Z45" s="904"/>
      <c r="AA45" s="905"/>
      <c r="AB45" s="372"/>
      <c r="AC45" s="910"/>
      <c r="AD45" s="910"/>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4"/>
      <c r="H46" s="525"/>
      <c r="I46" s="525"/>
      <c r="J46" s="525"/>
      <c r="K46" s="525"/>
      <c r="L46" s="525"/>
      <c r="M46" s="525"/>
      <c r="N46" s="525"/>
      <c r="O46" s="526"/>
      <c r="P46" s="394"/>
      <c r="Q46" s="394"/>
      <c r="R46" s="394"/>
      <c r="S46" s="394"/>
      <c r="T46" s="394"/>
      <c r="U46" s="394"/>
      <c r="V46" s="394"/>
      <c r="W46" s="394"/>
      <c r="X46" s="395"/>
      <c r="Y46" s="903" t="s">
        <v>15</v>
      </c>
      <c r="Z46" s="904"/>
      <c r="AA46" s="905"/>
      <c r="AB46" s="381" t="s">
        <v>315</v>
      </c>
      <c r="AC46" s="906"/>
      <c r="AD46" s="906"/>
      <c r="AE46" s="397"/>
      <c r="AF46" s="364"/>
      <c r="AG46" s="364"/>
      <c r="AH46" s="364"/>
      <c r="AI46" s="397"/>
      <c r="AJ46" s="364"/>
      <c r="AK46" s="364"/>
      <c r="AL46" s="364"/>
      <c r="AM46" s="397"/>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93"/>
      <c r="Z47" s="721"/>
      <c r="AA47" s="722"/>
      <c r="AB47" s="897" t="s">
        <v>12</v>
      </c>
      <c r="AC47" s="898"/>
      <c r="AD47" s="899"/>
      <c r="AE47" s="630" t="s">
        <v>372</v>
      </c>
      <c r="AF47" s="630"/>
      <c r="AG47" s="630"/>
      <c r="AH47" s="630"/>
      <c r="AI47" s="630" t="s">
        <v>373</v>
      </c>
      <c r="AJ47" s="630"/>
      <c r="AK47" s="630"/>
      <c r="AL47" s="630"/>
      <c r="AM47" s="630" t="s">
        <v>374</v>
      </c>
      <c r="AN47" s="630"/>
      <c r="AO47" s="630"/>
      <c r="AP47" s="288"/>
      <c r="AQ47" s="148" t="s">
        <v>370</v>
      </c>
      <c r="AR47" s="151"/>
      <c r="AS47" s="151"/>
      <c r="AT47" s="152"/>
      <c r="AU47" s="824" t="s">
        <v>262</v>
      </c>
      <c r="AV47" s="824"/>
      <c r="AW47" s="824"/>
      <c r="AX47" s="825"/>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4"/>
      <c r="Z48" s="895"/>
      <c r="AA48" s="896"/>
      <c r="AB48" s="900"/>
      <c r="AC48" s="901"/>
      <c r="AD48" s="902"/>
      <c r="AE48" s="631"/>
      <c r="AF48" s="631"/>
      <c r="AG48" s="631"/>
      <c r="AH48" s="631"/>
      <c r="AI48" s="631"/>
      <c r="AJ48" s="631"/>
      <c r="AK48" s="631"/>
      <c r="AL48" s="631"/>
      <c r="AM48" s="631"/>
      <c r="AN48" s="631"/>
      <c r="AO48" s="631"/>
      <c r="AP48" s="291"/>
      <c r="AQ48" s="417"/>
      <c r="AR48" s="277"/>
      <c r="AS48" s="154" t="s">
        <v>371</v>
      </c>
      <c r="AT48" s="155"/>
      <c r="AU48" s="277"/>
      <c r="AV48" s="277"/>
      <c r="AW48" s="275" t="s">
        <v>313</v>
      </c>
      <c r="AX48" s="276"/>
    </row>
    <row r="49" spans="1:50" ht="22.5" customHeight="1" x14ac:dyDescent="0.15">
      <c r="A49" s="281"/>
      <c r="B49" s="279"/>
      <c r="C49" s="279"/>
      <c r="D49" s="279"/>
      <c r="E49" s="279"/>
      <c r="F49" s="280"/>
      <c r="G49" s="405"/>
      <c r="H49" s="519"/>
      <c r="I49" s="519"/>
      <c r="J49" s="519"/>
      <c r="K49" s="519"/>
      <c r="L49" s="519"/>
      <c r="M49" s="519"/>
      <c r="N49" s="519"/>
      <c r="O49" s="520"/>
      <c r="P49" s="111"/>
      <c r="Q49" s="392"/>
      <c r="R49" s="392"/>
      <c r="S49" s="392"/>
      <c r="T49" s="392"/>
      <c r="U49" s="392"/>
      <c r="V49" s="392"/>
      <c r="W49" s="392"/>
      <c r="X49" s="393"/>
      <c r="Y49" s="907" t="s">
        <v>14</v>
      </c>
      <c r="Z49" s="908"/>
      <c r="AA49" s="909"/>
      <c r="AB49" s="327"/>
      <c r="AC49" s="911"/>
      <c r="AD49" s="911"/>
      <c r="AE49" s="397"/>
      <c r="AF49" s="364"/>
      <c r="AG49" s="364"/>
      <c r="AH49" s="364"/>
      <c r="AI49" s="397"/>
      <c r="AJ49" s="364"/>
      <c r="AK49" s="364"/>
      <c r="AL49" s="364"/>
      <c r="AM49" s="397"/>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21"/>
      <c r="H50" s="522"/>
      <c r="I50" s="522"/>
      <c r="J50" s="522"/>
      <c r="K50" s="522"/>
      <c r="L50" s="522"/>
      <c r="M50" s="522"/>
      <c r="N50" s="522"/>
      <c r="O50" s="523"/>
      <c r="P50" s="628"/>
      <c r="Q50" s="628"/>
      <c r="R50" s="628"/>
      <c r="S50" s="628"/>
      <c r="T50" s="628"/>
      <c r="U50" s="628"/>
      <c r="V50" s="628"/>
      <c r="W50" s="628"/>
      <c r="X50" s="629"/>
      <c r="Y50" s="264" t="s">
        <v>61</v>
      </c>
      <c r="Z50" s="904"/>
      <c r="AA50" s="905"/>
      <c r="AB50" s="372"/>
      <c r="AC50" s="910"/>
      <c r="AD50" s="910"/>
      <c r="AE50" s="397"/>
      <c r="AF50" s="364"/>
      <c r="AG50" s="364"/>
      <c r="AH50" s="364"/>
      <c r="AI50" s="397"/>
      <c r="AJ50" s="364"/>
      <c r="AK50" s="364"/>
      <c r="AL50" s="364"/>
      <c r="AM50" s="397"/>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4"/>
      <c r="H51" s="525"/>
      <c r="I51" s="525"/>
      <c r="J51" s="525"/>
      <c r="K51" s="525"/>
      <c r="L51" s="525"/>
      <c r="M51" s="525"/>
      <c r="N51" s="525"/>
      <c r="O51" s="526"/>
      <c r="P51" s="394"/>
      <c r="Q51" s="394"/>
      <c r="R51" s="394"/>
      <c r="S51" s="394"/>
      <c r="T51" s="394"/>
      <c r="U51" s="394"/>
      <c r="V51" s="394"/>
      <c r="W51" s="394"/>
      <c r="X51" s="395"/>
      <c r="Y51" s="903" t="s">
        <v>15</v>
      </c>
      <c r="Z51" s="904"/>
      <c r="AA51" s="905"/>
      <c r="AB51" s="762" t="s">
        <v>315</v>
      </c>
      <c r="AC51" s="860"/>
      <c r="AD51" s="860"/>
      <c r="AE51" s="397"/>
      <c r="AF51" s="364"/>
      <c r="AG51" s="364"/>
      <c r="AH51" s="364"/>
      <c r="AI51" s="397"/>
      <c r="AJ51" s="364"/>
      <c r="AK51" s="364"/>
      <c r="AL51" s="364"/>
      <c r="AM51" s="397"/>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3" t="s">
        <v>502</v>
      </c>
      <c r="H2" s="484"/>
      <c r="I2" s="484"/>
      <c r="J2" s="484"/>
      <c r="K2" s="484"/>
      <c r="L2" s="484"/>
      <c r="M2" s="484"/>
      <c r="N2" s="484"/>
      <c r="O2" s="484"/>
      <c r="P2" s="484"/>
      <c r="Q2" s="484"/>
      <c r="R2" s="484"/>
      <c r="S2" s="484"/>
      <c r="T2" s="484"/>
      <c r="U2" s="484"/>
      <c r="V2" s="484"/>
      <c r="W2" s="484"/>
      <c r="X2" s="484"/>
      <c r="Y2" s="484"/>
      <c r="Z2" s="484"/>
      <c r="AA2" s="484"/>
      <c r="AB2" s="485"/>
      <c r="AC2" s="483"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0" t="s">
        <v>19</v>
      </c>
      <c r="H3" s="536"/>
      <c r="I3" s="536"/>
      <c r="J3" s="536"/>
      <c r="K3" s="536"/>
      <c r="L3" s="535" t="s">
        <v>20</v>
      </c>
      <c r="M3" s="536"/>
      <c r="N3" s="536"/>
      <c r="O3" s="536"/>
      <c r="P3" s="536"/>
      <c r="Q3" s="536"/>
      <c r="R3" s="536"/>
      <c r="S3" s="536"/>
      <c r="T3" s="536"/>
      <c r="U3" s="536"/>
      <c r="V3" s="536"/>
      <c r="W3" s="536"/>
      <c r="X3" s="537"/>
      <c r="Y3" s="478" t="s">
        <v>21</v>
      </c>
      <c r="Z3" s="479"/>
      <c r="AA3" s="479"/>
      <c r="AB3" s="692"/>
      <c r="AC3" s="460"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24"/>
      <c r="B4" s="925"/>
      <c r="C4" s="925"/>
      <c r="D4" s="925"/>
      <c r="E4" s="925"/>
      <c r="F4" s="926"/>
      <c r="G4" s="644"/>
      <c r="H4" s="645"/>
      <c r="I4" s="645"/>
      <c r="J4" s="645"/>
      <c r="K4" s="646"/>
      <c r="L4" s="532"/>
      <c r="M4" s="533"/>
      <c r="N4" s="533"/>
      <c r="O4" s="533"/>
      <c r="P4" s="533"/>
      <c r="Q4" s="533"/>
      <c r="R4" s="533"/>
      <c r="S4" s="533"/>
      <c r="T4" s="533"/>
      <c r="U4" s="533"/>
      <c r="V4" s="533"/>
      <c r="W4" s="533"/>
      <c r="X4" s="534"/>
      <c r="Y4" s="486"/>
      <c r="Z4" s="487"/>
      <c r="AA4" s="487"/>
      <c r="AB4" s="699"/>
      <c r="AC4" s="644"/>
      <c r="AD4" s="645"/>
      <c r="AE4" s="645"/>
      <c r="AF4" s="645"/>
      <c r="AG4" s="646"/>
      <c r="AH4" s="532"/>
      <c r="AI4" s="533"/>
      <c r="AJ4" s="533"/>
      <c r="AK4" s="533"/>
      <c r="AL4" s="533"/>
      <c r="AM4" s="533"/>
      <c r="AN4" s="533"/>
      <c r="AO4" s="533"/>
      <c r="AP4" s="533"/>
      <c r="AQ4" s="533"/>
      <c r="AR4" s="533"/>
      <c r="AS4" s="533"/>
      <c r="AT4" s="534"/>
      <c r="AU4" s="486"/>
      <c r="AV4" s="487"/>
      <c r="AW4" s="487"/>
      <c r="AX4" s="488"/>
    </row>
    <row r="5" spans="1:50" ht="24.75" customHeight="1" x14ac:dyDescent="0.15">
      <c r="A5" s="924"/>
      <c r="B5" s="925"/>
      <c r="C5" s="925"/>
      <c r="D5" s="925"/>
      <c r="E5" s="925"/>
      <c r="F5" s="926"/>
      <c r="G5" s="432"/>
      <c r="H5" s="433"/>
      <c r="I5" s="433"/>
      <c r="J5" s="433"/>
      <c r="K5" s="434"/>
      <c r="L5" s="426"/>
      <c r="M5" s="427"/>
      <c r="N5" s="427"/>
      <c r="O5" s="427"/>
      <c r="P5" s="427"/>
      <c r="Q5" s="427"/>
      <c r="R5" s="427"/>
      <c r="S5" s="427"/>
      <c r="T5" s="427"/>
      <c r="U5" s="427"/>
      <c r="V5" s="427"/>
      <c r="W5" s="427"/>
      <c r="X5" s="428"/>
      <c r="Y5" s="429"/>
      <c r="Z5" s="430"/>
      <c r="AA5" s="430"/>
      <c r="AB5" s="439"/>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4"/>
      <c r="B6" s="925"/>
      <c r="C6" s="925"/>
      <c r="D6" s="925"/>
      <c r="E6" s="925"/>
      <c r="F6" s="926"/>
      <c r="G6" s="432"/>
      <c r="H6" s="433"/>
      <c r="I6" s="433"/>
      <c r="J6" s="433"/>
      <c r="K6" s="434"/>
      <c r="L6" s="426"/>
      <c r="M6" s="427"/>
      <c r="N6" s="427"/>
      <c r="O6" s="427"/>
      <c r="P6" s="427"/>
      <c r="Q6" s="427"/>
      <c r="R6" s="427"/>
      <c r="S6" s="427"/>
      <c r="T6" s="427"/>
      <c r="U6" s="427"/>
      <c r="V6" s="427"/>
      <c r="W6" s="427"/>
      <c r="X6" s="428"/>
      <c r="Y6" s="429"/>
      <c r="Z6" s="430"/>
      <c r="AA6" s="430"/>
      <c r="AB6" s="439"/>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4"/>
      <c r="B7" s="925"/>
      <c r="C7" s="925"/>
      <c r="D7" s="925"/>
      <c r="E7" s="925"/>
      <c r="F7" s="926"/>
      <c r="G7" s="432"/>
      <c r="H7" s="433"/>
      <c r="I7" s="433"/>
      <c r="J7" s="433"/>
      <c r="K7" s="434"/>
      <c r="L7" s="426"/>
      <c r="M7" s="427"/>
      <c r="N7" s="427"/>
      <c r="O7" s="427"/>
      <c r="P7" s="427"/>
      <c r="Q7" s="427"/>
      <c r="R7" s="427"/>
      <c r="S7" s="427"/>
      <c r="T7" s="427"/>
      <c r="U7" s="427"/>
      <c r="V7" s="427"/>
      <c r="W7" s="427"/>
      <c r="X7" s="428"/>
      <c r="Y7" s="429"/>
      <c r="Z7" s="430"/>
      <c r="AA7" s="430"/>
      <c r="AB7" s="439"/>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4"/>
      <c r="B8" s="925"/>
      <c r="C8" s="925"/>
      <c r="D8" s="925"/>
      <c r="E8" s="925"/>
      <c r="F8" s="926"/>
      <c r="G8" s="432"/>
      <c r="H8" s="433"/>
      <c r="I8" s="433"/>
      <c r="J8" s="433"/>
      <c r="K8" s="434"/>
      <c r="L8" s="426"/>
      <c r="M8" s="427"/>
      <c r="N8" s="427"/>
      <c r="O8" s="427"/>
      <c r="P8" s="427"/>
      <c r="Q8" s="427"/>
      <c r="R8" s="427"/>
      <c r="S8" s="427"/>
      <c r="T8" s="427"/>
      <c r="U8" s="427"/>
      <c r="V8" s="427"/>
      <c r="W8" s="427"/>
      <c r="X8" s="428"/>
      <c r="Y8" s="429"/>
      <c r="Z8" s="430"/>
      <c r="AA8" s="430"/>
      <c r="AB8" s="439"/>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4"/>
      <c r="B9" s="925"/>
      <c r="C9" s="925"/>
      <c r="D9" s="925"/>
      <c r="E9" s="925"/>
      <c r="F9" s="926"/>
      <c r="G9" s="432"/>
      <c r="H9" s="433"/>
      <c r="I9" s="433"/>
      <c r="J9" s="433"/>
      <c r="K9" s="434"/>
      <c r="L9" s="426"/>
      <c r="M9" s="427"/>
      <c r="N9" s="427"/>
      <c r="O9" s="427"/>
      <c r="P9" s="427"/>
      <c r="Q9" s="427"/>
      <c r="R9" s="427"/>
      <c r="S9" s="427"/>
      <c r="T9" s="427"/>
      <c r="U9" s="427"/>
      <c r="V9" s="427"/>
      <c r="W9" s="427"/>
      <c r="X9" s="428"/>
      <c r="Y9" s="429"/>
      <c r="Z9" s="430"/>
      <c r="AA9" s="430"/>
      <c r="AB9" s="439"/>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4"/>
      <c r="B10" s="925"/>
      <c r="C10" s="925"/>
      <c r="D10" s="925"/>
      <c r="E10" s="925"/>
      <c r="F10" s="926"/>
      <c r="G10" s="432"/>
      <c r="H10" s="433"/>
      <c r="I10" s="433"/>
      <c r="J10" s="433"/>
      <c r="K10" s="434"/>
      <c r="L10" s="426"/>
      <c r="M10" s="427"/>
      <c r="N10" s="427"/>
      <c r="O10" s="427"/>
      <c r="P10" s="427"/>
      <c r="Q10" s="427"/>
      <c r="R10" s="427"/>
      <c r="S10" s="427"/>
      <c r="T10" s="427"/>
      <c r="U10" s="427"/>
      <c r="V10" s="427"/>
      <c r="W10" s="427"/>
      <c r="X10" s="428"/>
      <c r="Y10" s="429"/>
      <c r="Z10" s="430"/>
      <c r="AA10" s="430"/>
      <c r="AB10" s="439"/>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4"/>
      <c r="B11" s="925"/>
      <c r="C11" s="925"/>
      <c r="D11" s="925"/>
      <c r="E11" s="925"/>
      <c r="F11" s="926"/>
      <c r="G11" s="432"/>
      <c r="H11" s="433"/>
      <c r="I11" s="433"/>
      <c r="J11" s="433"/>
      <c r="K11" s="434"/>
      <c r="L11" s="426"/>
      <c r="M11" s="427"/>
      <c r="N11" s="427"/>
      <c r="O11" s="427"/>
      <c r="P11" s="427"/>
      <c r="Q11" s="427"/>
      <c r="R11" s="427"/>
      <c r="S11" s="427"/>
      <c r="T11" s="427"/>
      <c r="U11" s="427"/>
      <c r="V11" s="427"/>
      <c r="W11" s="427"/>
      <c r="X11" s="428"/>
      <c r="Y11" s="429"/>
      <c r="Z11" s="430"/>
      <c r="AA11" s="430"/>
      <c r="AB11" s="439"/>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4"/>
      <c r="B12" s="925"/>
      <c r="C12" s="925"/>
      <c r="D12" s="925"/>
      <c r="E12" s="925"/>
      <c r="F12" s="926"/>
      <c r="G12" s="432"/>
      <c r="H12" s="433"/>
      <c r="I12" s="433"/>
      <c r="J12" s="433"/>
      <c r="K12" s="434"/>
      <c r="L12" s="426"/>
      <c r="M12" s="427"/>
      <c r="N12" s="427"/>
      <c r="O12" s="427"/>
      <c r="P12" s="427"/>
      <c r="Q12" s="427"/>
      <c r="R12" s="427"/>
      <c r="S12" s="427"/>
      <c r="T12" s="427"/>
      <c r="U12" s="427"/>
      <c r="V12" s="427"/>
      <c r="W12" s="427"/>
      <c r="X12" s="428"/>
      <c r="Y12" s="429"/>
      <c r="Z12" s="430"/>
      <c r="AA12" s="430"/>
      <c r="AB12" s="439"/>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4"/>
      <c r="B13" s="925"/>
      <c r="C13" s="925"/>
      <c r="D13" s="925"/>
      <c r="E13" s="925"/>
      <c r="F13" s="926"/>
      <c r="G13" s="432"/>
      <c r="H13" s="433"/>
      <c r="I13" s="433"/>
      <c r="J13" s="433"/>
      <c r="K13" s="434"/>
      <c r="L13" s="426"/>
      <c r="M13" s="427"/>
      <c r="N13" s="427"/>
      <c r="O13" s="427"/>
      <c r="P13" s="427"/>
      <c r="Q13" s="427"/>
      <c r="R13" s="427"/>
      <c r="S13" s="427"/>
      <c r="T13" s="427"/>
      <c r="U13" s="427"/>
      <c r="V13" s="427"/>
      <c r="W13" s="427"/>
      <c r="X13" s="428"/>
      <c r="Y13" s="429"/>
      <c r="Z13" s="430"/>
      <c r="AA13" s="430"/>
      <c r="AB13" s="439"/>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4"/>
      <c r="B14" s="925"/>
      <c r="C14" s="925"/>
      <c r="D14" s="925"/>
      <c r="E14" s="925"/>
      <c r="F14" s="926"/>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24"/>
      <c r="B15" s="925"/>
      <c r="C15" s="925"/>
      <c r="D15" s="925"/>
      <c r="E15" s="925"/>
      <c r="F15" s="926"/>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87"/>
    </row>
    <row r="16" spans="1:50" ht="25.5" customHeight="1" x14ac:dyDescent="0.15">
      <c r="A16" s="924"/>
      <c r="B16" s="925"/>
      <c r="C16" s="925"/>
      <c r="D16" s="925"/>
      <c r="E16" s="925"/>
      <c r="F16" s="926"/>
      <c r="G16" s="460"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92"/>
      <c r="AC16" s="460"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24"/>
      <c r="B17" s="925"/>
      <c r="C17" s="925"/>
      <c r="D17" s="925"/>
      <c r="E17" s="925"/>
      <c r="F17" s="926"/>
      <c r="G17" s="644"/>
      <c r="H17" s="645"/>
      <c r="I17" s="645"/>
      <c r="J17" s="645"/>
      <c r="K17" s="646"/>
      <c r="L17" s="532"/>
      <c r="M17" s="533"/>
      <c r="N17" s="533"/>
      <c r="O17" s="533"/>
      <c r="P17" s="533"/>
      <c r="Q17" s="533"/>
      <c r="R17" s="533"/>
      <c r="S17" s="533"/>
      <c r="T17" s="533"/>
      <c r="U17" s="533"/>
      <c r="V17" s="533"/>
      <c r="W17" s="533"/>
      <c r="X17" s="534"/>
      <c r="Y17" s="486"/>
      <c r="Z17" s="487"/>
      <c r="AA17" s="487"/>
      <c r="AB17" s="699"/>
      <c r="AC17" s="644"/>
      <c r="AD17" s="645"/>
      <c r="AE17" s="645"/>
      <c r="AF17" s="645"/>
      <c r="AG17" s="646"/>
      <c r="AH17" s="532"/>
      <c r="AI17" s="533"/>
      <c r="AJ17" s="533"/>
      <c r="AK17" s="533"/>
      <c r="AL17" s="533"/>
      <c r="AM17" s="533"/>
      <c r="AN17" s="533"/>
      <c r="AO17" s="533"/>
      <c r="AP17" s="533"/>
      <c r="AQ17" s="533"/>
      <c r="AR17" s="533"/>
      <c r="AS17" s="533"/>
      <c r="AT17" s="534"/>
      <c r="AU17" s="486"/>
      <c r="AV17" s="487"/>
      <c r="AW17" s="487"/>
      <c r="AX17" s="488"/>
    </row>
    <row r="18" spans="1:50" ht="24.75" customHeight="1" x14ac:dyDescent="0.15">
      <c r="A18" s="924"/>
      <c r="B18" s="925"/>
      <c r="C18" s="925"/>
      <c r="D18" s="925"/>
      <c r="E18" s="925"/>
      <c r="F18" s="926"/>
      <c r="G18" s="432"/>
      <c r="H18" s="433"/>
      <c r="I18" s="433"/>
      <c r="J18" s="433"/>
      <c r="K18" s="434"/>
      <c r="L18" s="426"/>
      <c r="M18" s="427"/>
      <c r="N18" s="427"/>
      <c r="O18" s="427"/>
      <c r="P18" s="427"/>
      <c r="Q18" s="427"/>
      <c r="R18" s="427"/>
      <c r="S18" s="427"/>
      <c r="T18" s="427"/>
      <c r="U18" s="427"/>
      <c r="V18" s="427"/>
      <c r="W18" s="427"/>
      <c r="X18" s="428"/>
      <c r="Y18" s="429"/>
      <c r="Z18" s="430"/>
      <c r="AA18" s="430"/>
      <c r="AB18" s="439"/>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4"/>
      <c r="B19" s="925"/>
      <c r="C19" s="925"/>
      <c r="D19" s="925"/>
      <c r="E19" s="925"/>
      <c r="F19" s="926"/>
      <c r="G19" s="432"/>
      <c r="H19" s="433"/>
      <c r="I19" s="433"/>
      <c r="J19" s="433"/>
      <c r="K19" s="434"/>
      <c r="L19" s="426"/>
      <c r="M19" s="427"/>
      <c r="N19" s="427"/>
      <c r="O19" s="427"/>
      <c r="P19" s="427"/>
      <c r="Q19" s="427"/>
      <c r="R19" s="427"/>
      <c r="S19" s="427"/>
      <c r="T19" s="427"/>
      <c r="U19" s="427"/>
      <c r="V19" s="427"/>
      <c r="W19" s="427"/>
      <c r="X19" s="428"/>
      <c r="Y19" s="429"/>
      <c r="Z19" s="430"/>
      <c r="AA19" s="430"/>
      <c r="AB19" s="439"/>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4"/>
      <c r="B20" s="925"/>
      <c r="C20" s="925"/>
      <c r="D20" s="925"/>
      <c r="E20" s="925"/>
      <c r="F20" s="926"/>
      <c r="G20" s="432"/>
      <c r="H20" s="433"/>
      <c r="I20" s="433"/>
      <c r="J20" s="433"/>
      <c r="K20" s="434"/>
      <c r="L20" s="426"/>
      <c r="M20" s="427"/>
      <c r="N20" s="427"/>
      <c r="O20" s="427"/>
      <c r="P20" s="427"/>
      <c r="Q20" s="427"/>
      <c r="R20" s="427"/>
      <c r="S20" s="427"/>
      <c r="T20" s="427"/>
      <c r="U20" s="427"/>
      <c r="V20" s="427"/>
      <c r="W20" s="427"/>
      <c r="X20" s="428"/>
      <c r="Y20" s="429"/>
      <c r="Z20" s="430"/>
      <c r="AA20" s="430"/>
      <c r="AB20" s="439"/>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4"/>
      <c r="B21" s="925"/>
      <c r="C21" s="925"/>
      <c r="D21" s="925"/>
      <c r="E21" s="925"/>
      <c r="F21" s="926"/>
      <c r="G21" s="432"/>
      <c r="H21" s="433"/>
      <c r="I21" s="433"/>
      <c r="J21" s="433"/>
      <c r="K21" s="434"/>
      <c r="L21" s="426"/>
      <c r="M21" s="427"/>
      <c r="N21" s="427"/>
      <c r="O21" s="427"/>
      <c r="P21" s="427"/>
      <c r="Q21" s="427"/>
      <c r="R21" s="427"/>
      <c r="S21" s="427"/>
      <c r="T21" s="427"/>
      <c r="U21" s="427"/>
      <c r="V21" s="427"/>
      <c r="W21" s="427"/>
      <c r="X21" s="428"/>
      <c r="Y21" s="429"/>
      <c r="Z21" s="430"/>
      <c r="AA21" s="430"/>
      <c r="AB21" s="439"/>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4"/>
      <c r="B22" s="925"/>
      <c r="C22" s="925"/>
      <c r="D22" s="925"/>
      <c r="E22" s="925"/>
      <c r="F22" s="926"/>
      <c r="G22" s="432"/>
      <c r="H22" s="433"/>
      <c r="I22" s="433"/>
      <c r="J22" s="433"/>
      <c r="K22" s="434"/>
      <c r="L22" s="426"/>
      <c r="M22" s="427"/>
      <c r="N22" s="427"/>
      <c r="O22" s="427"/>
      <c r="P22" s="427"/>
      <c r="Q22" s="427"/>
      <c r="R22" s="427"/>
      <c r="S22" s="427"/>
      <c r="T22" s="427"/>
      <c r="U22" s="427"/>
      <c r="V22" s="427"/>
      <c r="W22" s="427"/>
      <c r="X22" s="428"/>
      <c r="Y22" s="429"/>
      <c r="Z22" s="430"/>
      <c r="AA22" s="430"/>
      <c r="AB22" s="439"/>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4"/>
      <c r="B23" s="925"/>
      <c r="C23" s="925"/>
      <c r="D23" s="925"/>
      <c r="E23" s="925"/>
      <c r="F23" s="926"/>
      <c r="G23" s="432"/>
      <c r="H23" s="433"/>
      <c r="I23" s="433"/>
      <c r="J23" s="433"/>
      <c r="K23" s="434"/>
      <c r="L23" s="426"/>
      <c r="M23" s="427"/>
      <c r="N23" s="427"/>
      <c r="O23" s="427"/>
      <c r="P23" s="427"/>
      <c r="Q23" s="427"/>
      <c r="R23" s="427"/>
      <c r="S23" s="427"/>
      <c r="T23" s="427"/>
      <c r="U23" s="427"/>
      <c r="V23" s="427"/>
      <c r="W23" s="427"/>
      <c r="X23" s="428"/>
      <c r="Y23" s="429"/>
      <c r="Z23" s="430"/>
      <c r="AA23" s="430"/>
      <c r="AB23" s="439"/>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4"/>
      <c r="B24" s="925"/>
      <c r="C24" s="925"/>
      <c r="D24" s="925"/>
      <c r="E24" s="925"/>
      <c r="F24" s="926"/>
      <c r="G24" s="432"/>
      <c r="H24" s="433"/>
      <c r="I24" s="433"/>
      <c r="J24" s="433"/>
      <c r="K24" s="434"/>
      <c r="L24" s="426"/>
      <c r="M24" s="427"/>
      <c r="N24" s="427"/>
      <c r="O24" s="427"/>
      <c r="P24" s="427"/>
      <c r="Q24" s="427"/>
      <c r="R24" s="427"/>
      <c r="S24" s="427"/>
      <c r="T24" s="427"/>
      <c r="U24" s="427"/>
      <c r="V24" s="427"/>
      <c r="W24" s="427"/>
      <c r="X24" s="428"/>
      <c r="Y24" s="429"/>
      <c r="Z24" s="430"/>
      <c r="AA24" s="430"/>
      <c r="AB24" s="439"/>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4"/>
      <c r="B25" s="925"/>
      <c r="C25" s="925"/>
      <c r="D25" s="925"/>
      <c r="E25" s="925"/>
      <c r="F25" s="926"/>
      <c r="G25" s="432"/>
      <c r="H25" s="433"/>
      <c r="I25" s="433"/>
      <c r="J25" s="433"/>
      <c r="K25" s="434"/>
      <c r="L25" s="426"/>
      <c r="M25" s="427"/>
      <c r="N25" s="427"/>
      <c r="O25" s="427"/>
      <c r="P25" s="427"/>
      <c r="Q25" s="427"/>
      <c r="R25" s="427"/>
      <c r="S25" s="427"/>
      <c r="T25" s="427"/>
      <c r="U25" s="427"/>
      <c r="V25" s="427"/>
      <c r="W25" s="427"/>
      <c r="X25" s="428"/>
      <c r="Y25" s="429"/>
      <c r="Z25" s="430"/>
      <c r="AA25" s="430"/>
      <c r="AB25" s="439"/>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4"/>
      <c r="B26" s="925"/>
      <c r="C26" s="925"/>
      <c r="D26" s="925"/>
      <c r="E26" s="925"/>
      <c r="F26" s="926"/>
      <c r="G26" s="432"/>
      <c r="H26" s="433"/>
      <c r="I26" s="433"/>
      <c r="J26" s="433"/>
      <c r="K26" s="434"/>
      <c r="L26" s="426"/>
      <c r="M26" s="427"/>
      <c r="N26" s="427"/>
      <c r="O26" s="427"/>
      <c r="P26" s="427"/>
      <c r="Q26" s="427"/>
      <c r="R26" s="427"/>
      <c r="S26" s="427"/>
      <c r="T26" s="427"/>
      <c r="U26" s="427"/>
      <c r="V26" s="427"/>
      <c r="W26" s="427"/>
      <c r="X26" s="428"/>
      <c r="Y26" s="429"/>
      <c r="Z26" s="430"/>
      <c r="AA26" s="430"/>
      <c r="AB26" s="439"/>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4"/>
      <c r="B27" s="925"/>
      <c r="C27" s="925"/>
      <c r="D27" s="925"/>
      <c r="E27" s="925"/>
      <c r="F27" s="926"/>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24"/>
      <c r="B28" s="925"/>
      <c r="C28" s="925"/>
      <c r="D28" s="925"/>
      <c r="E28" s="925"/>
      <c r="F28" s="926"/>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87"/>
    </row>
    <row r="29" spans="1:50" ht="24.75" customHeight="1" x14ac:dyDescent="0.15">
      <c r="A29" s="924"/>
      <c r="B29" s="925"/>
      <c r="C29" s="925"/>
      <c r="D29" s="925"/>
      <c r="E29" s="925"/>
      <c r="F29" s="926"/>
      <c r="G29" s="460"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92"/>
      <c r="AC29" s="460"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24"/>
      <c r="B30" s="925"/>
      <c r="C30" s="925"/>
      <c r="D30" s="925"/>
      <c r="E30" s="925"/>
      <c r="F30" s="926"/>
      <c r="G30" s="644"/>
      <c r="H30" s="645"/>
      <c r="I30" s="645"/>
      <c r="J30" s="645"/>
      <c r="K30" s="646"/>
      <c r="L30" s="532"/>
      <c r="M30" s="533"/>
      <c r="N30" s="533"/>
      <c r="O30" s="533"/>
      <c r="P30" s="533"/>
      <c r="Q30" s="533"/>
      <c r="R30" s="533"/>
      <c r="S30" s="533"/>
      <c r="T30" s="533"/>
      <c r="U30" s="533"/>
      <c r="V30" s="533"/>
      <c r="W30" s="533"/>
      <c r="X30" s="534"/>
      <c r="Y30" s="486"/>
      <c r="Z30" s="487"/>
      <c r="AA30" s="487"/>
      <c r="AB30" s="699"/>
      <c r="AC30" s="644"/>
      <c r="AD30" s="645"/>
      <c r="AE30" s="645"/>
      <c r="AF30" s="645"/>
      <c r="AG30" s="646"/>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24"/>
      <c r="B31" s="925"/>
      <c r="C31" s="925"/>
      <c r="D31" s="925"/>
      <c r="E31" s="925"/>
      <c r="F31" s="926"/>
      <c r="G31" s="432"/>
      <c r="H31" s="433"/>
      <c r="I31" s="433"/>
      <c r="J31" s="433"/>
      <c r="K31" s="434"/>
      <c r="L31" s="426"/>
      <c r="M31" s="427"/>
      <c r="N31" s="427"/>
      <c r="O31" s="427"/>
      <c r="P31" s="427"/>
      <c r="Q31" s="427"/>
      <c r="R31" s="427"/>
      <c r="S31" s="427"/>
      <c r="T31" s="427"/>
      <c r="U31" s="427"/>
      <c r="V31" s="427"/>
      <c r="W31" s="427"/>
      <c r="X31" s="428"/>
      <c r="Y31" s="429"/>
      <c r="Z31" s="430"/>
      <c r="AA31" s="430"/>
      <c r="AB31" s="439"/>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4"/>
      <c r="B32" s="925"/>
      <c r="C32" s="925"/>
      <c r="D32" s="925"/>
      <c r="E32" s="925"/>
      <c r="F32" s="926"/>
      <c r="G32" s="432"/>
      <c r="H32" s="433"/>
      <c r="I32" s="433"/>
      <c r="J32" s="433"/>
      <c r="K32" s="434"/>
      <c r="L32" s="426"/>
      <c r="M32" s="427"/>
      <c r="N32" s="427"/>
      <c r="O32" s="427"/>
      <c r="P32" s="427"/>
      <c r="Q32" s="427"/>
      <c r="R32" s="427"/>
      <c r="S32" s="427"/>
      <c r="T32" s="427"/>
      <c r="U32" s="427"/>
      <c r="V32" s="427"/>
      <c r="W32" s="427"/>
      <c r="X32" s="428"/>
      <c r="Y32" s="429"/>
      <c r="Z32" s="430"/>
      <c r="AA32" s="430"/>
      <c r="AB32" s="439"/>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4"/>
      <c r="B33" s="925"/>
      <c r="C33" s="925"/>
      <c r="D33" s="925"/>
      <c r="E33" s="925"/>
      <c r="F33" s="926"/>
      <c r="G33" s="432"/>
      <c r="H33" s="433"/>
      <c r="I33" s="433"/>
      <c r="J33" s="433"/>
      <c r="K33" s="434"/>
      <c r="L33" s="426"/>
      <c r="M33" s="427"/>
      <c r="N33" s="427"/>
      <c r="O33" s="427"/>
      <c r="P33" s="427"/>
      <c r="Q33" s="427"/>
      <c r="R33" s="427"/>
      <c r="S33" s="427"/>
      <c r="T33" s="427"/>
      <c r="U33" s="427"/>
      <c r="V33" s="427"/>
      <c r="W33" s="427"/>
      <c r="X33" s="428"/>
      <c r="Y33" s="429"/>
      <c r="Z33" s="430"/>
      <c r="AA33" s="430"/>
      <c r="AB33" s="439"/>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4"/>
      <c r="B34" s="925"/>
      <c r="C34" s="925"/>
      <c r="D34" s="925"/>
      <c r="E34" s="925"/>
      <c r="F34" s="926"/>
      <c r="G34" s="432"/>
      <c r="H34" s="433"/>
      <c r="I34" s="433"/>
      <c r="J34" s="433"/>
      <c r="K34" s="434"/>
      <c r="L34" s="426"/>
      <c r="M34" s="427"/>
      <c r="N34" s="427"/>
      <c r="O34" s="427"/>
      <c r="P34" s="427"/>
      <c r="Q34" s="427"/>
      <c r="R34" s="427"/>
      <c r="S34" s="427"/>
      <c r="T34" s="427"/>
      <c r="U34" s="427"/>
      <c r="V34" s="427"/>
      <c r="W34" s="427"/>
      <c r="X34" s="428"/>
      <c r="Y34" s="429"/>
      <c r="Z34" s="430"/>
      <c r="AA34" s="430"/>
      <c r="AB34" s="439"/>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4"/>
      <c r="B35" s="925"/>
      <c r="C35" s="925"/>
      <c r="D35" s="925"/>
      <c r="E35" s="925"/>
      <c r="F35" s="926"/>
      <c r="G35" s="432"/>
      <c r="H35" s="433"/>
      <c r="I35" s="433"/>
      <c r="J35" s="433"/>
      <c r="K35" s="434"/>
      <c r="L35" s="426"/>
      <c r="M35" s="427"/>
      <c r="N35" s="427"/>
      <c r="O35" s="427"/>
      <c r="P35" s="427"/>
      <c r="Q35" s="427"/>
      <c r="R35" s="427"/>
      <c r="S35" s="427"/>
      <c r="T35" s="427"/>
      <c r="U35" s="427"/>
      <c r="V35" s="427"/>
      <c r="W35" s="427"/>
      <c r="X35" s="428"/>
      <c r="Y35" s="429"/>
      <c r="Z35" s="430"/>
      <c r="AA35" s="430"/>
      <c r="AB35" s="439"/>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4"/>
      <c r="B36" s="925"/>
      <c r="C36" s="925"/>
      <c r="D36" s="925"/>
      <c r="E36" s="925"/>
      <c r="F36" s="926"/>
      <c r="G36" s="432"/>
      <c r="H36" s="433"/>
      <c r="I36" s="433"/>
      <c r="J36" s="433"/>
      <c r="K36" s="434"/>
      <c r="L36" s="426"/>
      <c r="M36" s="427"/>
      <c r="N36" s="427"/>
      <c r="O36" s="427"/>
      <c r="P36" s="427"/>
      <c r="Q36" s="427"/>
      <c r="R36" s="427"/>
      <c r="S36" s="427"/>
      <c r="T36" s="427"/>
      <c r="U36" s="427"/>
      <c r="V36" s="427"/>
      <c r="W36" s="427"/>
      <c r="X36" s="428"/>
      <c r="Y36" s="429"/>
      <c r="Z36" s="430"/>
      <c r="AA36" s="430"/>
      <c r="AB36" s="439"/>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4"/>
      <c r="B37" s="925"/>
      <c r="C37" s="925"/>
      <c r="D37" s="925"/>
      <c r="E37" s="925"/>
      <c r="F37" s="926"/>
      <c r="G37" s="432"/>
      <c r="H37" s="433"/>
      <c r="I37" s="433"/>
      <c r="J37" s="433"/>
      <c r="K37" s="434"/>
      <c r="L37" s="426"/>
      <c r="M37" s="427"/>
      <c r="N37" s="427"/>
      <c r="O37" s="427"/>
      <c r="P37" s="427"/>
      <c r="Q37" s="427"/>
      <c r="R37" s="427"/>
      <c r="S37" s="427"/>
      <c r="T37" s="427"/>
      <c r="U37" s="427"/>
      <c r="V37" s="427"/>
      <c r="W37" s="427"/>
      <c r="X37" s="428"/>
      <c r="Y37" s="429"/>
      <c r="Z37" s="430"/>
      <c r="AA37" s="430"/>
      <c r="AB37" s="439"/>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4"/>
      <c r="B38" s="925"/>
      <c r="C38" s="925"/>
      <c r="D38" s="925"/>
      <c r="E38" s="925"/>
      <c r="F38" s="926"/>
      <c r="G38" s="432"/>
      <c r="H38" s="433"/>
      <c r="I38" s="433"/>
      <c r="J38" s="433"/>
      <c r="K38" s="434"/>
      <c r="L38" s="426"/>
      <c r="M38" s="427"/>
      <c r="N38" s="427"/>
      <c r="O38" s="427"/>
      <c r="P38" s="427"/>
      <c r="Q38" s="427"/>
      <c r="R38" s="427"/>
      <c r="S38" s="427"/>
      <c r="T38" s="427"/>
      <c r="U38" s="427"/>
      <c r="V38" s="427"/>
      <c r="W38" s="427"/>
      <c r="X38" s="428"/>
      <c r="Y38" s="429"/>
      <c r="Z38" s="430"/>
      <c r="AA38" s="430"/>
      <c r="AB38" s="439"/>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4"/>
      <c r="B39" s="925"/>
      <c r="C39" s="925"/>
      <c r="D39" s="925"/>
      <c r="E39" s="925"/>
      <c r="F39" s="926"/>
      <c r="G39" s="432"/>
      <c r="H39" s="433"/>
      <c r="I39" s="433"/>
      <c r="J39" s="433"/>
      <c r="K39" s="434"/>
      <c r="L39" s="426"/>
      <c r="M39" s="427"/>
      <c r="N39" s="427"/>
      <c r="O39" s="427"/>
      <c r="P39" s="427"/>
      <c r="Q39" s="427"/>
      <c r="R39" s="427"/>
      <c r="S39" s="427"/>
      <c r="T39" s="427"/>
      <c r="U39" s="427"/>
      <c r="V39" s="427"/>
      <c r="W39" s="427"/>
      <c r="X39" s="428"/>
      <c r="Y39" s="429"/>
      <c r="Z39" s="430"/>
      <c r="AA39" s="430"/>
      <c r="AB39" s="439"/>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4"/>
      <c r="B40" s="925"/>
      <c r="C40" s="925"/>
      <c r="D40" s="925"/>
      <c r="E40" s="925"/>
      <c r="F40" s="926"/>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24"/>
      <c r="B41" s="925"/>
      <c r="C41" s="925"/>
      <c r="D41" s="925"/>
      <c r="E41" s="925"/>
      <c r="F41" s="926"/>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87"/>
    </row>
    <row r="42" spans="1:50" ht="24.75" customHeight="1" x14ac:dyDescent="0.15">
      <c r="A42" s="924"/>
      <c r="B42" s="925"/>
      <c r="C42" s="925"/>
      <c r="D42" s="925"/>
      <c r="E42" s="925"/>
      <c r="F42" s="926"/>
      <c r="G42" s="460"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92"/>
      <c r="AC42" s="460"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24"/>
      <c r="B43" s="925"/>
      <c r="C43" s="925"/>
      <c r="D43" s="925"/>
      <c r="E43" s="925"/>
      <c r="F43" s="926"/>
      <c r="G43" s="644"/>
      <c r="H43" s="645"/>
      <c r="I43" s="645"/>
      <c r="J43" s="645"/>
      <c r="K43" s="646"/>
      <c r="L43" s="532"/>
      <c r="M43" s="533"/>
      <c r="N43" s="533"/>
      <c r="O43" s="533"/>
      <c r="P43" s="533"/>
      <c r="Q43" s="533"/>
      <c r="R43" s="533"/>
      <c r="S43" s="533"/>
      <c r="T43" s="533"/>
      <c r="U43" s="533"/>
      <c r="V43" s="533"/>
      <c r="W43" s="533"/>
      <c r="X43" s="534"/>
      <c r="Y43" s="486"/>
      <c r="Z43" s="487"/>
      <c r="AA43" s="487"/>
      <c r="AB43" s="699"/>
      <c r="AC43" s="644"/>
      <c r="AD43" s="645"/>
      <c r="AE43" s="645"/>
      <c r="AF43" s="645"/>
      <c r="AG43" s="646"/>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24"/>
      <c r="B44" s="925"/>
      <c r="C44" s="925"/>
      <c r="D44" s="925"/>
      <c r="E44" s="925"/>
      <c r="F44" s="926"/>
      <c r="G44" s="432"/>
      <c r="H44" s="433"/>
      <c r="I44" s="433"/>
      <c r="J44" s="433"/>
      <c r="K44" s="434"/>
      <c r="L44" s="426"/>
      <c r="M44" s="427"/>
      <c r="N44" s="427"/>
      <c r="O44" s="427"/>
      <c r="P44" s="427"/>
      <c r="Q44" s="427"/>
      <c r="R44" s="427"/>
      <c r="S44" s="427"/>
      <c r="T44" s="427"/>
      <c r="U44" s="427"/>
      <c r="V44" s="427"/>
      <c r="W44" s="427"/>
      <c r="X44" s="428"/>
      <c r="Y44" s="429"/>
      <c r="Z44" s="430"/>
      <c r="AA44" s="430"/>
      <c r="AB44" s="439"/>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4"/>
      <c r="B45" s="925"/>
      <c r="C45" s="925"/>
      <c r="D45" s="925"/>
      <c r="E45" s="925"/>
      <c r="F45" s="926"/>
      <c r="G45" s="432"/>
      <c r="H45" s="433"/>
      <c r="I45" s="433"/>
      <c r="J45" s="433"/>
      <c r="K45" s="434"/>
      <c r="L45" s="426"/>
      <c r="M45" s="427"/>
      <c r="N45" s="427"/>
      <c r="O45" s="427"/>
      <c r="P45" s="427"/>
      <c r="Q45" s="427"/>
      <c r="R45" s="427"/>
      <c r="S45" s="427"/>
      <c r="T45" s="427"/>
      <c r="U45" s="427"/>
      <c r="V45" s="427"/>
      <c r="W45" s="427"/>
      <c r="X45" s="428"/>
      <c r="Y45" s="429"/>
      <c r="Z45" s="430"/>
      <c r="AA45" s="430"/>
      <c r="AB45" s="439"/>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4"/>
      <c r="B46" s="925"/>
      <c r="C46" s="925"/>
      <c r="D46" s="925"/>
      <c r="E46" s="925"/>
      <c r="F46" s="926"/>
      <c r="G46" s="432"/>
      <c r="H46" s="433"/>
      <c r="I46" s="433"/>
      <c r="J46" s="433"/>
      <c r="K46" s="434"/>
      <c r="L46" s="426"/>
      <c r="M46" s="427"/>
      <c r="N46" s="427"/>
      <c r="O46" s="427"/>
      <c r="P46" s="427"/>
      <c r="Q46" s="427"/>
      <c r="R46" s="427"/>
      <c r="S46" s="427"/>
      <c r="T46" s="427"/>
      <c r="U46" s="427"/>
      <c r="V46" s="427"/>
      <c r="W46" s="427"/>
      <c r="X46" s="428"/>
      <c r="Y46" s="429"/>
      <c r="Z46" s="430"/>
      <c r="AA46" s="430"/>
      <c r="AB46" s="439"/>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4"/>
      <c r="B47" s="925"/>
      <c r="C47" s="925"/>
      <c r="D47" s="925"/>
      <c r="E47" s="925"/>
      <c r="F47" s="926"/>
      <c r="G47" s="432"/>
      <c r="H47" s="433"/>
      <c r="I47" s="433"/>
      <c r="J47" s="433"/>
      <c r="K47" s="434"/>
      <c r="L47" s="426"/>
      <c r="M47" s="427"/>
      <c r="N47" s="427"/>
      <c r="O47" s="427"/>
      <c r="P47" s="427"/>
      <c r="Q47" s="427"/>
      <c r="R47" s="427"/>
      <c r="S47" s="427"/>
      <c r="T47" s="427"/>
      <c r="U47" s="427"/>
      <c r="V47" s="427"/>
      <c r="W47" s="427"/>
      <c r="X47" s="428"/>
      <c r="Y47" s="429"/>
      <c r="Z47" s="430"/>
      <c r="AA47" s="430"/>
      <c r="AB47" s="439"/>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4"/>
      <c r="B48" s="925"/>
      <c r="C48" s="925"/>
      <c r="D48" s="925"/>
      <c r="E48" s="925"/>
      <c r="F48" s="926"/>
      <c r="G48" s="432"/>
      <c r="H48" s="433"/>
      <c r="I48" s="433"/>
      <c r="J48" s="433"/>
      <c r="K48" s="434"/>
      <c r="L48" s="426"/>
      <c r="M48" s="427"/>
      <c r="N48" s="427"/>
      <c r="O48" s="427"/>
      <c r="P48" s="427"/>
      <c r="Q48" s="427"/>
      <c r="R48" s="427"/>
      <c r="S48" s="427"/>
      <c r="T48" s="427"/>
      <c r="U48" s="427"/>
      <c r="V48" s="427"/>
      <c r="W48" s="427"/>
      <c r="X48" s="428"/>
      <c r="Y48" s="429"/>
      <c r="Z48" s="430"/>
      <c r="AA48" s="430"/>
      <c r="AB48" s="439"/>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4"/>
      <c r="B49" s="925"/>
      <c r="C49" s="925"/>
      <c r="D49" s="925"/>
      <c r="E49" s="925"/>
      <c r="F49" s="926"/>
      <c r="G49" s="432"/>
      <c r="H49" s="433"/>
      <c r="I49" s="433"/>
      <c r="J49" s="433"/>
      <c r="K49" s="434"/>
      <c r="L49" s="426"/>
      <c r="M49" s="427"/>
      <c r="N49" s="427"/>
      <c r="O49" s="427"/>
      <c r="P49" s="427"/>
      <c r="Q49" s="427"/>
      <c r="R49" s="427"/>
      <c r="S49" s="427"/>
      <c r="T49" s="427"/>
      <c r="U49" s="427"/>
      <c r="V49" s="427"/>
      <c r="W49" s="427"/>
      <c r="X49" s="428"/>
      <c r="Y49" s="429"/>
      <c r="Z49" s="430"/>
      <c r="AA49" s="430"/>
      <c r="AB49" s="439"/>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4"/>
      <c r="B50" s="925"/>
      <c r="C50" s="925"/>
      <c r="D50" s="925"/>
      <c r="E50" s="925"/>
      <c r="F50" s="926"/>
      <c r="G50" s="432"/>
      <c r="H50" s="433"/>
      <c r="I50" s="433"/>
      <c r="J50" s="433"/>
      <c r="K50" s="434"/>
      <c r="L50" s="426"/>
      <c r="M50" s="427"/>
      <c r="N50" s="427"/>
      <c r="O50" s="427"/>
      <c r="P50" s="427"/>
      <c r="Q50" s="427"/>
      <c r="R50" s="427"/>
      <c r="S50" s="427"/>
      <c r="T50" s="427"/>
      <c r="U50" s="427"/>
      <c r="V50" s="427"/>
      <c r="W50" s="427"/>
      <c r="X50" s="428"/>
      <c r="Y50" s="429"/>
      <c r="Z50" s="430"/>
      <c r="AA50" s="430"/>
      <c r="AB50" s="439"/>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4"/>
      <c r="B51" s="925"/>
      <c r="C51" s="925"/>
      <c r="D51" s="925"/>
      <c r="E51" s="925"/>
      <c r="F51" s="926"/>
      <c r="G51" s="432"/>
      <c r="H51" s="433"/>
      <c r="I51" s="433"/>
      <c r="J51" s="433"/>
      <c r="K51" s="434"/>
      <c r="L51" s="426"/>
      <c r="M51" s="427"/>
      <c r="N51" s="427"/>
      <c r="O51" s="427"/>
      <c r="P51" s="427"/>
      <c r="Q51" s="427"/>
      <c r="R51" s="427"/>
      <c r="S51" s="427"/>
      <c r="T51" s="427"/>
      <c r="U51" s="427"/>
      <c r="V51" s="427"/>
      <c r="W51" s="427"/>
      <c r="X51" s="428"/>
      <c r="Y51" s="429"/>
      <c r="Z51" s="430"/>
      <c r="AA51" s="430"/>
      <c r="AB51" s="439"/>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4"/>
      <c r="B52" s="925"/>
      <c r="C52" s="925"/>
      <c r="D52" s="925"/>
      <c r="E52" s="925"/>
      <c r="F52" s="926"/>
      <c r="G52" s="432"/>
      <c r="H52" s="433"/>
      <c r="I52" s="433"/>
      <c r="J52" s="433"/>
      <c r="K52" s="434"/>
      <c r="L52" s="426"/>
      <c r="M52" s="427"/>
      <c r="N52" s="427"/>
      <c r="O52" s="427"/>
      <c r="P52" s="427"/>
      <c r="Q52" s="427"/>
      <c r="R52" s="427"/>
      <c r="S52" s="427"/>
      <c r="T52" s="427"/>
      <c r="U52" s="427"/>
      <c r="V52" s="427"/>
      <c r="W52" s="427"/>
      <c r="X52" s="428"/>
      <c r="Y52" s="429"/>
      <c r="Z52" s="430"/>
      <c r="AA52" s="430"/>
      <c r="AB52" s="439"/>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87"/>
    </row>
    <row r="56" spans="1:50" ht="24.75" customHeight="1" x14ac:dyDescent="0.15">
      <c r="A56" s="924"/>
      <c r="B56" s="925"/>
      <c r="C56" s="925"/>
      <c r="D56" s="925"/>
      <c r="E56" s="925"/>
      <c r="F56" s="926"/>
      <c r="G56" s="460"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92"/>
      <c r="AC56" s="460"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24"/>
      <c r="B57" s="925"/>
      <c r="C57" s="925"/>
      <c r="D57" s="925"/>
      <c r="E57" s="925"/>
      <c r="F57" s="926"/>
      <c r="G57" s="644"/>
      <c r="H57" s="645"/>
      <c r="I57" s="645"/>
      <c r="J57" s="645"/>
      <c r="K57" s="646"/>
      <c r="L57" s="532"/>
      <c r="M57" s="533"/>
      <c r="N57" s="533"/>
      <c r="O57" s="533"/>
      <c r="P57" s="533"/>
      <c r="Q57" s="533"/>
      <c r="R57" s="533"/>
      <c r="S57" s="533"/>
      <c r="T57" s="533"/>
      <c r="U57" s="533"/>
      <c r="V57" s="533"/>
      <c r="W57" s="533"/>
      <c r="X57" s="534"/>
      <c r="Y57" s="486"/>
      <c r="Z57" s="487"/>
      <c r="AA57" s="487"/>
      <c r="AB57" s="699"/>
      <c r="AC57" s="644"/>
      <c r="AD57" s="645"/>
      <c r="AE57" s="645"/>
      <c r="AF57" s="645"/>
      <c r="AG57" s="646"/>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24"/>
      <c r="B58" s="925"/>
      <c r="C58" s="925"/>
      <c r="D58" s="925"/>
      <c r="E58" s="925"/>
      <c r="F58" s="926"/>
      <c r="G58" s="432"/>
      <c r="H58" s="433"/>
      <c r="I58" s="433"/>
      <c r="J58" s="433"/>
      <c r="K58" s="434"/>
      <c r="L58" s="426"/>
      <c r="M58" s="427"/>
      <c r="N58" s="427"/>
      <c r="O58" s="427"/>
      <c r="P58" s="427"/>
      <c r="Q58" s="427"/>
      <c r="R58" s="427"/>
      <c r="S58" s="427"/>
      <c r="T58" s="427"/>
      <c r="U58" s="427"/>
      <c r="V58" s="427"/>
      <c r="W58" s="427"/>
      <c r="X58" s="428"/>
      <c r="Y58" s="429"/>
      <c r="Z58" s="430"/>
      <c r="AA58" s="430"/>
      <c r="AB58" s="439"/>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4"/>
      <c r="B59" s="925"/>
      <c r="C59" s="925"/>
      <c r="D59" s="925"/>
      <c r="E59" s="925"/>
      <c r="F59" s="926"/>
      <c r="G59" s="432"/>
      <c r="H59" s="433"/>
      <c r="I59" s="433"/>
      <c r="J59" s="433"/>
      <c r="K59" s="434"/>
      <c r="L59" s="426"/>
      <c r="M59" s="427"/>
      <c r="N59" s="427"/>
      <c r="O59" s="427"/>
      <c r="P59" s="427"/>
      <c r="Q59" s="427"/>
      <c r="R59" s="427"/>
      <c r="S59" s="427"/>
      <c r="T59" s="427"/>
      <c r="U59" s="427"/>
      <c r="V59" s="427"/>
      <c r="W59" s="427"/>
      <c r="X59" s="428"/>
      <c r="Y59" s="429"/>
      <c r="Z59" s="430"/>
      <c r="AA59" s="430"/>
      <c r="AB59" s="439"/>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4"/>
      <c r="B60" s="925"/>
      <c r="C60" s="925"/>
      <c r="D60" s="925"/>
      <c r="E60" s="925"/>
      <c r="F60" s="926"/>
      <c r="G60" s="432"/>
      <c r="H60" s="433"/>
      <c r="I60" s="433"/>
      <c r="J60" s="433"/>
      <c r="K60" s="434"/>
      <c r="L60" s="426"/>
      <c r="M60" s="427"/>
      <c r="N60" s="427"/>
      <c r="O60" s="427"/>
      <c r="P60" s="427"/>
      <c r="Q60" s="427"/>
      <c r="R60" s="427"/>
      <c r="S60" s="427"/>
      <c r="T60" s="427"/>
      <c r="U60" s="427"/>
      <c r="V60" s="427"/>
      <c r="W60" s="427"/>
      <c r="X60" s="428"/>
      <c r="Y60" s="429"/>
      <c r="Z60" s="430"/>
      <c r="AA60" s="430"/>
      <c r="AB60" s="439"/>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4"/>
      <c r="B61" s="925"/>
      <c r="C61" s="925"/>
      <c r="D61" s="925"/>
      <c r="E61" s="925"/>
      <c r="F61" s="926"/>
      <c r="G61" s="432"/>
      <c r="H61" s="433"/>
      <c r="I61" s="433"/>
      <c r="J61" s="433"/>
      <c r="K61" s="434"/>
      <c r="L61" s="426"/>
      <c r="M61" s="427"/>
      <c r="N61" s="427"/>
      <c r="O61" s="427"/>
      <c r="P61" s="427"/>
      <c r="Q61" s="427"/>
      <c r="R61" s="427"/>
      <c r="S61" s="427"/>
      <c r="T61" s="427"/>
      <c r="U61" s="427"/>
      <c r="V61" s="427"/>
      <c r="W61" s="427"/>
      <c r="X61" s="428"/>
      <c r="Y61" s="429"/>
      <c r="Z61" s="430"/>
      <c r="AA61" s="430"/>
      <c r="AB61" s="439"/>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4"/>
      <c r="B62" s="925"/>
      <c r="C62" s="925"/>
      <c r="D62" s="925"/>
      <c r="E62" s="925"/>
      <c r="F62" s="926"/>
      <c r="G62" s="432"/>
      <c r="H62" s="433"/>
      <c r="I62" s="433"/>
      <c r="J62" s="433"/>
      <c r="K62" s="434"/>
      <c r="L62" s="426"/>
      <c r="M62" s="427"/>
      <c r="N62" s="427"/>
      <c r="O62" s="427"/>
      <c r="P62" s="427"/>
      <c r="Q62" s="427"/>
      <c r="R62" s="427"/>
      <c r="S62" s="427"/>
      <c r="T62" s="427"/>
      <c r="U62" s="427"/>
      <c r="V62" s="427"/>
      <c r="W62" s="427"/>
      <c r="X62" s="428"/>
      <c r="Y62" s="429"/>
      <c r="Z62" s="430"/>
      <c r="AA62" s="430"/>
      <c r="AB62" s="439"/>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4"/>
      <c r="B63" s="925"/>
      <c r="C63" s="925"/>
      <c r="D63" s="925"/>
      <c r="E63" s="925"/>
      <c r="F63" s="926"/>
      <c r="G63" s="432"/>
      <c r="H63" s="433"/>
      <c r="I63" s="433"/>
      <c r="J63" s="433"/>
      <c r="K63" s="434"/>
      <c r="L63" s="426"/>
      <c r="M63" s="427"/>
      <c r="N63" s="427"/>
      <c r="O63" s="427"/>
      <c r="P63" s="427"/>
      <c r="Q63" s="427"/>
      <c r="R63" s="427"/>
      <c r="S63" s="427"/>
      <c r="T63" s="427"/>
      <c r="U63" s="427"/>
      <c r="V63" s="427"/>
      <c r="W63" s="427"/>
      <c r="X63" s="428"/>
      <c r="Y63" s="429"/>
      <c r="Z63" s="430"/>
      <c r="AA63" s="430"/>
      <c r="AB63" s="439"/>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4"/>
      <c r="B64" s="925"/>
      <c r="C64" s="925"/>
      <c r="D64" s="925"/>
      <c r="E64" s="925"/>
      <c r="F64" s="926"/>
      <c r="G64" s="432"/>
      <c r="H64" s="433"/>
      <c r="I64" s="433"/>
      <c r="J64" s="433"/>
      <c r="K64" s="434"/>
      <c r="L64" s="426"/>
      <c r="M64" s="427"/>
      <c r="N64" s="427"/>
      <c r="O64" s="427"/>
      <c r="P64" s="427"/>
      <c r="Q64" s="427"/>
      <c r="R64" s="427"/>
      <c r="S64" s="427"/>
      <c r="T64" s="427"/>
      <c r="U64" s="427"/>
      <c r="V64" s="427"/>
      <c r="W64" s="427"/>
      <c r="X64" s="428"/>
      <c r="Y64" s="429"/>
      <c r="Z64" s="430"/>
      <c r="AA64" s="430"/>
      <c r="AB64" s="439"/>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4"/>
      <c r="B65" s="925"/>
      <c r="C65" s="925"/>
      <c r="D65" s="925"/>
      <c r="E65" s="925"/>
      <c r="F65" s="926"/>
      <c r="G65" s="432"/>
      <c r="H65" s="433"/>
      <c r="I65" s="433"/>
      <c r="J65" s="433"/>
      <c r="K65" s="434"/>
      <c r="L65" s="426"/>
      <c r="M65" s="427"/>
      <c r="N65" s="427"/>
      <c r="O65" s="427"/>
      <c r="P65" s="427"/>
      <c r="Q65" s="427"/>
      <c r="R65" s="427"/>
      <c r="S65" s="427"/>
      <c r="T65" s="427"/>
      <c r="U65" s="427"/>
      <c r="V65" s="427"/>
      <c r="W65" s="427"/>
      <c r="X65" s="428"/>
      <c r="Y65" s="429"/>
      <c r="Z65" s="430"/>
      <c r="AA65" s="430"/>
      <c r="AB65" s="439"/>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4"/>
      <c r="B66" s="925"/>
      <c r="C66" s="925"/>
      <c r="D66" s="925"/>
      <c r="E66" s="925"/>
      <c r="F66" s="926"/>
      <c r="G66" s="432"/>
      <c r="H66" s="433"/>
      <c r="I66" s="433"/>
      <c r="J66" s="433"/>
      <c r="K66" s="434"/>
      <c r="L66" s="426"/>
      <c r="M66" s="427"/>
      <c r="N66" s="427"/>
      <c r="O66" s="427"/>
      <c r="P66" s="427"/>
      <c r="Q66" s="427"/>
      <c r="R66" s="427"/>
      <c r="S66" s="427"/>
      <c r="T66" s="427"/>
      <c r="U66" s="427"/>
      <c r="V66" s="427"/>
      <c r="W66" s="427"/>
      <c r="X66" s="428"/>
      <c r="Y66" s="429"/>
      <c r="Z66" s="430"/>
      <c r="AA66" s="430"/>
      <c r="AB66" s="439"/>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4"/>
      <c r="B67" s="925"/>
      <c r="C67" s="925"/>
      <c r="D67" s="925"/>
      <c r="E67" s="925"/>
      <c r="F67" s="926"/>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24"/>
      <c r="B68" s="925"/>
      <c r="C68" s="925"/>
      <c r="D68" s="925"/>
      <c r="E68" s="925"/>
      <c r="F68" s="926"/>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87"/>
    </row>
    <row r="69" spans="1:50" ht="25.5" customHeight="1" x14ac:dyDescent="0.15">
      <c r="A69" s="924"/>
      <c r="B69" s="925"/>
      <c r="C69" s="925"/>
      <c r="D69" s="925"/>
      <c r="E69" s="925"/>
      <c r="F69" s="926"/>
      <c r="G69" s="460"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92"/>
      <c r="AC69" s="460"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24"/>
      <c r="B70" s="925"/>
      <c r="C70" s="925"/>
      <c r="D70" s="925"/>
      <c r="E70" s="925"/>
      <c r="F70" s="926"/>
      <c r="G70" s="644"/>
      <c r="H70" s="645"/>
      <c r="I70" s="645"/>
      <c r="J70" s="645"/>
      <c r="K70" s="646"/>
      <c r="L70" s="532"/>
      <c r="M70" s="533"/>
      <c r="N70" s="533"/>
      <c r="O70" s="533"/>
      <c r="P70" s="533"/>
      <c r="Q70" s="533"/>
      <c r="R70" s="533"/>
      <c r="S70" s="533"/>
      <c r="T70" s="533"/>
      <c r="U70" s="533"/>
      <c r="V70" s="533"/>
      <c r="W70" s="533"/>
      <c r="X70" s="534"/>
      <c r="Y70" s="486"/>
      <c r="Z70" s="487"/>
      <c r="AA70" s="487"/>
      <c r="AB70" s="699"/>
      <c r="AC70" s="644"/>
      <c r="AD70" s="645"/>
      <c r="AE70" s="645"/>
      <c r="AF70" s="645"/>
      <c r="AG70" s="646"/>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24"/>
      <c r="B71" s="925"/>
      <c r="C71" s="925"/>
      <c r="D71" s="925"/>
      <c r="E71" s="925"/>
      <c r="F71" s="926"/>
      <c r="G71" s="432"/>
      <c r="H71" s="433"/>
      <c r="I71" s="433"/>
      <c r="J71" s="433"/>
      <c r="K71" s="434"/>
      <c r="L71" s="426"/>
      <c r="M71" s="427"/>
      <c r="N71" s="427"/>
      <c r="O71" s="427"/>
      <c r="P71" s="427"/>
      <c r="Q71" s="427"/>
      <c r="R71" s="427"/>
      <c r="S71" s="427"/>
      <c r="T71" s="427"/>
      <c r="U71" s="427"/>
      <c r="V71" s="427"/>
      <c r="W71" s="427"/>
      <c r="X71" s="428"/>
      <c r="Y71" s="429"/>
      <c r="Z71" s="430"/>
      <c r="AA71" s="430"/>
      <c r="AB71" s="439"/>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4"/>
      <c r="B72" s="925"/>
      <c r="C72" s="925"/>
      <c r="D72" s="925"/>
      <c r="E72" s="925"/>
      <c r="F72" s="926"/>
      <c r="G72" s="432"/>
      <c r="H72" s="433"/>
      <c r="I72" s="433"/>
      <c r="J72" s="433"/>
      <c r="K72" s="434"/>
      <c r="L72" s="426"/>
      <c r="M72" s="427"/>
      <c r="N72" s="427"/>
      <c r="O72" s="427"/>
      <c r="P72" s="427"/>
      <c r="Q72" s="427"/>
      <c r="R72" s="427"/>
      <c r="S72" s="427"/>
      <c r="T72" s="427"/>
      <c r="U72" s="427"/>
      <c r="V72" s="427"/>
      <c r="W72" s="427"/>
      <c r="X72" s="428"/>
      <c r="Y72" s="429"/>
      <c r="Z72" s="430"/>
      <c r="AA72" s="430"/>
      <c r="AB72" s="439"/>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4"/>
      <c r="B73" s="925"/>
      <c r="C73" s="925"/>
      <c r="D73" s="925"/>
      <c r="E73" s="925"/>
      <c r="F73" s="926"/>
      <c r="G73" s="432"/>
      <c r="H73" s="433"/>
      <c r="I73" s="433"/>
      <c r="J73" s="433"/>
      <c r="K73" s="434"/>
      <c r="L73" s="426"/>
      <c r="M73" s="427"/>
      <c r="N73" s="427"/>
      <c r="O73" s="427"/>
      <c r="P73" s="427"/>
      <c r="Q73" s="427"/>
      <c r="R73" s="427"/>
      <c r="S73" s="427"/>
      <c r="T73" s="427"/>
      <c r="U73" s="427"/>
      <c r="V73" s="427"/>
      <c r="W73" s="427"/>
      <c r="X73" s="428"/>
      <c r="Y73" s="429"/>
      <c r="Z73" s="430"/>
      <c r="AA73" s="430"/>
      <c r="AB73" s="439"/>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4"/>
      <c r="B74" s="925"/>
      <c r="C74" s="925"/>
      <c r="D74" s="925"/>
      <c r="E74" s="925"/>
      <c r="F74" s="926"/>
      <c r="G74" s="432"/>
      <c r="H74" s="433"/>
      <c r="I74" s="433"/>
      <c r="J74" s="433"/>
      <c r="K74" s="434"/>
      <c r="L74" s="426"/>
      <c r="M74" s="427"/>
      <c r="N74" s="427"/>
      <c r="O74" s="427"/>
      <c r="P74" s="427"/>
      <c r="Q74" s="427"/>
      <c r="R74" s="427"/>
      <c r="S74" s="427"/>
      <c r="T74" s="427"/>
      <c r="U74" s="427"/>
      <c r="V74" s="427"/>
      <c r="W74" s="427"/>
      <c r="X74" s="428"/>
      <c r="Y74" s="429"/>
      <c r="Z74" s="430"/>
      <c r="AA74" s="430"/>
      <c r="AB74" s="439"/>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4"/>
      <c r="B75" s="925"/>
      <c r="C75" s="925"/>
      <c r="D75" s="925"/>
      <c r="E75" s="925"/>
      <c r="F75" s="926"/>
      <c r="G75" s="432"/>
      <c r="H75" s="433"/>
      <c r="I75" s="433"/>
      <c r="J75" s="433"/>
      <c r="K75" s="434"/>
      <c r="L75" s="426"/>
      <c r="M75" s="427"/>
      <c r="N75" s="427"/>
      <c r="O75" s="427"/>
      <c r="P75" s="427"/>
      <c r="Q75" s="427"/>
      <c r="R75" s="427"/>
      <c r="S75" s="427"/>
      <c r="T75" s="427"/>
      <c r="U75" s="427"/>
      <c r="V75" s="427"/>
      <c r="W75" s="427"/>
      <c r="X75" s="428"/>
      <c r="Y75" s="429"/>
      <c r="Z75" s="430"/>
      <c r="AA75" s="430"/>
      <c r="AB75" s="439"/>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4"/>
      <c r="B76" s="925"/>
      <c r="C76" s="925"/>
      <c r="D76" s="925"/>
      <c r="E76" s="925"/>
      <c r="F76" s="926"/>
      <c r="G76" s="432"/>
      <c r="H76" s="433"/>
      <c r="I76" s="433"/>
      <c r="J76" s="433"/>
      <c r="K76" s="434"/>
      <c r="L76" s="426"/>
      <c r="M76" s="427"/>
      <c r="N76" s="427"/>
      <c r="O76" s="427"/>
      <c r="P76" s="427"/>
      <c r="Q76" s="427"/>
      <c r="R76" s="427"/>
      <c r="S76" s="427"/>
      <c r="T76" s="427"/>
      <c r="U76" s="427"/>
      <c r="V76" s="427"/>
      <c r="W76" s="427"/>
      <c r="X76" s="428"/>
      <c r="Y76" s="429"/>
      <c r="Z76" s="430"/>
      <c r="AA76" s="430"/>
      <c r="AB76" s="439"/>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4"/>
      <c r="B77" s="925"/>
      <c r="C77" s="925"/>
      <c r="D77" s="925"/>
      <c r="E77" s="925"/>
      <c r="F77" s="926"/>
      <c r="G77" s="432"/>
      <c r="H77" s="433"/>
      <c r="I77" s="433"/>
      <c r="J77" s="433"/>
      <c r="K77" s="434"/>
      <c r="L77" s="426"/>
      <c r="M77" s="427"/>
      <c r="N77" s="427"/>
      <c r="O77" s="427"/>
      <c r="P77" s="427"/>
      <c r="Q77" s="427"/>
      <c r="R77" s="427"/>
      <c r="S77" s="427"/>
      <c r="T77" s="427"/>
      <c r="U77" s="427"/>
      <c r="V77" s="427"/>
      <c r="W77" s="427"/>
      <c r="X77" s="428"/>
      <c r="Y77" s="429"/>
      <c r="Z77" s="430"/>
      <c r="AA77" s="430"/>
      <c r="AB77" s="439"/>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4"/>
      <c r="B78" s="925"/>
      <c r="C78" s="925"/>
      <c r="D78" s="925"/>
      <c r="E78" s="925"/>
      <c r="F78" s="926"/>
      <c r="G78" s="432"/>
      <c r="H78" s="433"/>
      <c r="I78" s="433"/>
      <c r="J78" s="433"/>
      <c r="K78" s="434"/>
      <c r="L78" s="426"/>
      <c r="M78" s="427"/>
      <c r="N78" s="427"/>
      <c r="O78" s="427"/>
      <c r="P78" s="427"/>
      <c r="Q78" s="427"/>
      <c r="R78" s="427"/>
      <c r="S78" s="427"/>
      <c r="T78" s="427"/>
      <c r="U78" s="427"/>
      <c r="V78" s="427"/>
      <c r="W78" s="427"/>
      <c r="X78" s="428"/>
      <c r="Y78" s="429"/>
      <c r="Z78" s="430"/>
      <c r="AA78" s="430"/>
      <c r="AB78" s="439"/>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4"/>
      <c r="B79" s="925"/>
      <c r="C79" s="925"/>
      <c r="D79" s="925"/>
      <c r="E79" s="925"/>
      <c r="F79" s="926"/>
      <c r="G79" s="432"/>
      <c r="H79" s="433"/>
      <c r="I79" s="433"/>
      <c r="J79" s="433"/>
      <c r="K79" s="434"/>
      <c r="L79" s="426"/>
      <c r="M79" s="427"/>
      <c r="N79" s="427"/>
      <c r="O79" s="427"/>
      <c r="P79" s="427"/>
      <c r="Q79" s="427"/>
      <c r="R79" s="427"/>
      <c r="S79" s="427"/>
      <c r="T79" s="427"/>
      <c r="U79" s="427"/>
      <c r="V79" s="427"/>
      <c r="W79" s="427"/>
      <c r="X79" s="428"/>
      <c r="Y79" s="429"/>
      <c r="Z79" s="430"/>
      <c r="AA79" s="430"/>
      <c r="AB79" s="439"/>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4"/>
      <c r="B80" s="925"/>
      <c r="C80" s="925"/>
      <c r="D80" s="925"/>
      <c r="E80" s="925"/>
      <c r="F80" s="926"/>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24"/>
      <c r="B81" s="925"/>
      <c r="C81" s="925"/>
      <c r="D81" s="925"/>
      <c r="E81" s="925"/>
      <c r="F81" s="926"/>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87"/>
    </row>
    <row r="82" spans="1:50" ht="24.75" customHeight="1" x14ac:dyDescent="0.15">
      <c r="A82" s="924"/>
      <c r="B82" s="925"/>
      <c r="C82" s="925"/>
      <c r="D82" s="925"/>
      <c r="E82" s="925"/>
      <c r="F82" s="926"/>
      <c r="G82" s="460"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92"/>
      <c r="AC82" s="460"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24"/>
      <c r="B83" s="925"/>
      <c r="C83" s="925"/>
      <c r="D83" s="925"/>
      <c r="E83" s="925"/>
      <c r="F83" s="926"/>
      <c r="G83" s="644"/>
      <c r="H83" s="645"/>
      <c r="I83" s="645"/>
      <c r="J83" s="645"/>
      <c r="K83" s="646"/>
      <c r="L83" s="532"/>
      <c r="M83" s="533"/>
      <c r="N83" s="533"/>
      <c r="O83" s="533"/>
      <c r="P83" s="533"/>
      <c r="Q83" s="533"/>
      <c r="R83" s="533"/>
      <c r="S83" s="533"/>
      <c r="T83" s="533"/>
      <c r="U83" s="533"/>
      <c r="V83" s="533"/>
      <c r="W83" s="533"/>
      <c r="X83" s="534"/>
      <c r="Y83" s="486"/>
      <c r="Z83" s="487"/>
      <c r="AA83" s="487"/>
      <c r="AB83" s="699"/>
      <c r="AC83" s="644"/>
      <c r="AD83" s="645"/>
      <c r="AE83" s="645"/>
      <c r="AF83" s="645"/>
      <c r="AG83" s="646"/>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24"/>
      <c r="B84" s="925"/>
      <c r="C84" s="925"/>
      <c r="D84" s="925"/>
      <c r="E84" s="925"/>
      <c r="F84" s="926"/>
      <c r="G84" s="432"/>
      <c r="H84" s="433"/>
      <c r="I84" s="433"/>
      <c r="J84" s="433"/>
      <c r="K84" s="434"/>
      <c r="L84" s="426"/>
      <c r="M84" s="427"/>
      <c r="N84" s="427"/>
      <c r="O84" s="427"/>
      <c r="P84" s="427"/>
      <c r="Q84" s="427"/>
      <c r="R84" s="427"/>
      <c r="S84" s="427"/>
      <c r="T84" s="427"/>
      <c r="U84" s="427"/>
      <c r="V84" s="427"/>
      <c r="W84" s="427"/>
      <c r="X84" s="428"/>
      <c r="Y84" s="429"/>
      <c r="Z84" s="430"/>
      <c r="AA84" s="430"/>
      <c r="AB84" s="439"/>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4"/>
      <c r="B85" s="925"/>
      <c r="C85" s="925"/>
      <c r="D85" s="925"/>
      <c r="E85" s="925"/>
      <c r="F85" s="926"/>
      <c r="G85" s="432"/>
      <c r="H85" s="433"/>
      <c r="I85" s="433"/>
      <c r="J85" s="433"/>
      <c r="K85" s="434"/>
      <c r="L85" s="426"/>
      <c r="M85" s="427"/>
      <c r="N85" s="427"/>
      <c r="O85" s="427"/>
      <c r="P85" s="427"/>
      <c r="Q85" s="427"/>
      <c r="R85" s="427"/>
      <c r="S85" s="427"/>
      <c r="T85" s="427"/>
      <c r="U85" s="427"/>
      <c r="V85" s="427"/>
      <c r="W85" s="427"/>
      <c r="X85" s="428"/>
      <c r="Y85" s="429"/>
      <c r="Z85" s="430"/>
      <c r="AA85" s="430"/>
      <c r="AB85" s="439"/>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4"/>
      <c r="B86" s="925"/>
      <c r="C86" s="925"/>
      <c r="D86" s="925"/>
      <c r="E86" s="925"/>
      <c r="F86" s="926"/>
      <c r="G86" s="432"/>
      <c r="H86" s="433"/>
      <c r="I86" s="433"/>
      <c r="J86" s="433"/>
      <c r="K86" s="434"/>
      <c r="L86" s="426"/>
      <c r="M86" s="427"/>
      <c r="N86" s="427"/>
      <c r="O86" s="427"/>
      <c r="P86" s="427"/>
      <c r="Q86" s="427"/>
      <c r="R86" s="427"/>
      <c r="S86" s="427"/>
      <c r="T86" s="427"/>
      <c r="U86" s="427"/>
      <c r="V86" s="427"/>
      <c r="W86" s="427"/>
      <c r="X86" s="428"/>
      <c r="Y86" s="429"/>
      <c r="Z86" s="430"/>
      <c r="AA86" s="430"/>
      <c r="AB86" s="439"/>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4"/>
      <c r="B87" s="925"/>
      <c r="C87" s="925"/>
      <c r="D87" s="925"/>
      <c r="E87" s="925"/>
      <c r="F87" s="926"/>
      <c r="G87" s="432"/>
      <c r="H87" s="433"/>
      <c r="I87" s="433"/>
      <c r="J87" s="433"/>
      <c r="K87" s="434"/>
      <c r="L87" s="426"/>
      <c r="M87" s="427"/>
      <c r="N87" s="427"/>
      <c r="O87" s="427"/>
      <c r="P87" s="427"/>
      <c r="Q87" s="427"/>
      <c r="R87" s="427"/>
      <c r="S87" s="427"/>
      <c r="T87" s="427"/>
      <c r="U87" s="427"/>
      <c r="V87" s="427"/>
      <c r="W87" s="427"/>
      <c r="X87" s="428"/>
      <c r="Y87" s="429"/>
      <c r="Z87" s="430"/>
      <c r="AA87" s="430"/>
      <c r="AB87" s="439"/>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4"/>
      <c r="B88" s="925"/>
      <c r="C88" s="925"/>
      <c r="D88" s="925"/>
      <c r="E88" s="925"/>
      <c r="F88" s="926"/>
      <c r="G88" s="432"/>
      <c r="H88" s="433"/>
      <c r="I88" s="433"/>
      <c r="J88" s="433"/>
      <c r="K88" s="434"/>
      <c r="L88" s="426"/>
      <c r="M88" s="427"/>
      <c r="N88" s="427"/>
      <c r="O88" s="427"/>
      <c r="P88" s="427"/>
      <c r="Q88" s="427"/>
      <c r="R88" s="427"/>
      <c r="S88" s="427"/>
      <c r="T88" s="427"/>
      <c r="U88" s="427"/>
      <c r="V88" s="427"/>
      <c r="W88" s="427"/>
      <c r="X88" s="428"/>
      <c r="Y88" s="429"/>
      <c r="Z88" s="430"/>
      <c r="AA88" s="430"/>
      <c r="AB88" s="439"/>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4"/>
      <c r="B89" s="925"/>
      <c r="C89" s="925"/>
      <c r="D89" s="925"/>
      <c r="E89" s="925"/>
      <c r="F89" s="926"/>
      <c r="G89" s="432"/>
      <c r="H89" s="433"/>
      <c r="I89" s="433"/>
      <c r="J89" s="433"/>
      <c r="K89" s="434"/>
      <c r="L89" s="426"/>
      <c r="M89" s="427"/>
      <c r="N89" s="427"/>
      <c r="O89" s="427"/>
      <c r="P89" s="427"/>
      <c r="Q89" s="427"/>
      <c r="R89" s="427"/>
      <c r="S89" s="427"/>
      <c r="T89" s="427"/>
      <c r="U89" s="427"/>
      <c r="V89" s="427"/>
      <c r="W89" s="427"/>
      <c r="X89" s="428"/>
      <c r="Y89" s="429"/>
      <c r="Z89" s="430"/>
      <c r="AA89" s="430"/>
      <c r="AB89" s="439"/>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4"/>
      <c r="B90" s="925"/>
      <c r="C90" s="925"/>
      <c r="D90" s="925"/>
      <c r="E90" s="925"/>
      <c r="F90" s="926"/>
      <c r="G90" s="432"/>
      <c r="H90" s="433"/>
      <c r="I90" s="433"/>
      <c r="J90" s="433"/>
      <c r="K90" s="434"/>
      <c r="L90" s="426"/>
      <c r="M90" s="427"/>
      <c r="N90" s="427"/>
      <c r="O90" s="427"/>
      <c r="P90" s="427"/>
      <c r="Q90" s="427"/>
      <c r="R90" s="427"/>
      <c r="S90" s="427"/>
      <c r="T90" s="427"/>
      <c r="U90" s="427"/>
      <c r="V90" s="427"/>
      <c r="W90" s="427"/>
      <c r="X90" s="428"/>
      <c r="Y90" s="429"/>
      <c r="Z90" s="430"/>
      <c r="AA90" s="430"/>
      <c r="AB90" s="439"/>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4"/>
      <c r="B91" s="925"/>
      <c r="C91" s="925"/>
      <c r="D91" s="925"/>
      <c r="E91" s="925"/>
      <c r="F91" s="926"/>
      <c r="G91" s="432"/>
      <c r="H91" s="433"/>
      <c r="I91" s="433"/>
      <c r="J91" s="433"/>
      <c r="K91" s="434"/>
      <c r="L91" s="426"/>
      <c r="M91" s="427"/>
      <c r="N91" s="427"/>
      <c r="O91" s="427"/>
      <c r="P91" s="427"/>
      <c r="Q91" s="427"/>
      <c r="R91" s="427"/>
      <c r="S91" s="427"/>
      <c r="T91" s="427"/>
      <c r="U91" s="427"/>
      <c r="V91" s="427"/>
      <c r="W91" s="427"/>
      <c r="X91" s="428"/>
      <c r="Y91" s="429"/>
      <c r="Z91" s="430"/>
      <c r="AA91" s="430"/>
      <c r="AB91" s="439"/>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4"/>
      <c r="B92" s="925"/>
      <c r="C92" s="925"/>
      <c r="D92" s="925"/>
      <c r="E92" s="925"/>
      <c r="F92" s="926"/>
      <c r="G92" s="432"/>
      <c r="H92" s="433"/>
      <c r="I92" s="433"/>
      <c r="J92" s="433"/>
      <c r="K92" s="434"/>
      <c r="L92" s="426"/>
      <c r="M92" s="427"/>
      <c r="N92" s="427"/>
      <c r="O92" s="427"/>
      <c r="P92" s="427"/>
      <c r="Q92" s="427"/>
      <c r="R92" s="427"/>
      <c r="S92" s="427"/>
      <c r="T92" s="427"/>
      <c r="U92" s="427"/>
      <c r="V92" s="427"/>
      <c r="W92" s="427"/>
      <c r="X92" s="428"/>
      <c r="Y92" s="429"/>
      <c r="Z92" s="430"/>
      <c r="AA92" s="430"/>
      <c r="AB92" s="439"/>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4"/>
      <c r="B93" s="925"/>
      <c r="C93" s="925"/>
      <c r="D93" s="925"/>
      <c r="E93" s="925"/>
      <c r="F93" s="926"/>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24"/>
      <c r="B94" s="925"/>
      <c r="C94" s="925"/>
      <c r="D94" s="925"/>
      <c r="E94" s="925"/>
      <c r="F94" s="926"/>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87"/>
    </row>
    <row r="95" spans="1:50" ht="24.75" customHeight="1" x14ac:dyDescent="0.15">
      <c r="A95" s="924"/>
      <c r="B95" s="925"/>
      <c r="C95" s="925"/>
      <c r="D95" s="925"/>
      <c r="E95" s="925"/>
      <c r="F95" s="926"/>
      <c r="G95" s="460"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92"/>
      <c r="AC95" s="460"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24"/>
      <c r="B96" s="925"/>
      <c r="C96" s="925"/>
      <c r="D96" s="925"/>
      <c r="E96" s="925"/>
      <c r="F96" s="926"/>
      <c r="G96" s="644"/>
      <c r="H96" s="645"/>
      <c r="I96" s="645"/>
      <c r="J96" s="645"/>
      <c r="K96" s="646"/>
      <c r="L96" s="532"/>
      <c r="M96" s="533"/>
      <c r="N96" s="533"/>
      <c r="O96" s="533"/>
      <c r="P96" s="533"/>
      <c r="Q96" s="533"/>
      <c r="R96" s="533"/>
      <c r="S96" s="533"/>
      <c r="T96" s="533"/>
      <c r="U96" s="533"/>
      <c r="V96" s="533"/>
      <c r="W96" s="533"/>
      <c r="X96" s="534"/>
      <c r="Y96" s="486"/>
      <c r="Z96" s="487"/>
      <c r="AA96" s="487"/>
      <c r="AB96" s="699"/>
      <c r="AC96" s="644"/>
      <c r="AD96" s="645"/>
      <c r="AE96" s="645"/>
      <c r="AF96" s="645"/>
      <c r="AG96" s="646"/>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24"/>
      <c r="B97" s="925"/>
      <c r="C97" s="925"/>
      <c r="D97" s="925"/>
      <c r="E97" s="925"/>
      <c r="F97" s="926"/>
      <c r="G97" s="432"/>
      <c r="H97" s="433"/>
      <c r="I97" s="433"/>
      <c r="J97" s="433"/>
      <c r="K97" s="434"/>
      <c r="L97" s="426"/>
      <c r="M97" s="427"/>
      <c r="N97" s="427"/>
      <c r="O97" s="427"/>
      <c r="P97" s="427"/>
      <c r="Q97" s="427"/>
      <c r="R97" s="427"/>
      <c r="S97" s="427"/>
      <c r="T97" s="427"/>
      <c r="U97" s="427"/>
      <c r="V97" s="427"/>
      <c r="W97" s="427"/>
      <c r="X97" s="428"/>
      <c r="Y97" s="429"/>
      <c r="Z97" s="430"/>
      <c r="AA97" s="430"/>
      <c r="AB97" s="439"/>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4"/>
      <c r="B98" s="925"/>
      <c r="C98" s="925"/>
      <c r="D98" s="925"/>
      <c r="E98" s="925"/>
      <c r="F98" s="926"/>
      <c r="G98" s="432"/>
      <c r="H98" s="433"/>
      <c r="I98" s="433"/>
      <c r="J98" s="433"/>
      <c r="K98" s="434"/>
      <c r="L98" s="426"/>
      <c r="M98" s="427"/>
      <c r="N98" s="427"/>
      <c r="O98" s="427"/>
      <c r="P98" s="427"/>
      <c r="Q98" s="427"/>
      <c r="R98" s="427"/>
      <c r="S98" s="427"/>
      <c r="T98" s="427"/>
      <c r="U98" s="427"/>
      <c r="V98" s="427"/>
      <c r="W98" s="427"/>
      <c r="X98" s="428"/>
      <c r="Y98" s="429"/>
      <c r="Z98" s="430"/>
      <c r="AA98" s="430"/>
      <c r="AB98" s="439"/>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4"/>
      <c r="B99" s="925"/>
      <c r="C99" s="925"/>
      <c r="D99" s="925"/>
      <c r="E99" s="925"/>
      <c r="F99" s="926"/>
      <c r="G99" s="432"/>
      <c r="H99" s="433"/>
      <c r="I99" s="433"/>
      <c r="J99" s="433"/>
      <c r="K99" s="434"/>
      <c r="L99" s="426"/>
      <c r="M99" s="427"/>
      <c r="N99" s="427"/>
      <c r="O99" s="427"/>
      <c r="P99" s="427"/>
      <c r="Q99" s="427"/>
      <c r="R99" s="427"/>
      <c r="S99" s="427"/>
      <c r="T99" s="427"/>
      <c r="U99" s="427"/>
      <c r="V99" s="427"/>
      <c r="W99" s="427"/>
      <c r="X99" s="428"/>
      <c r="Y99" s="429"/>
      <c r="Z99" s="430"/>
      <c r="AA99" s="430"/>
      <c r="AB99" s="439"/>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4"/>
      <c r="B100" s="925"/>
      <c r="C100" s="925"/>
      <c r="D100" s="925"/>
      <c r="E100" s="925"/>
      <c r="F100" s="926"/>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9"/>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4"/>
      <c r="B101" s="925"/>
      <c r="C101" s="925"/>
      <c r="D101" s="925"/>
      <c r="E101" s="925"/>
      <c r="F101" s="926"/>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9"/>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4"/>
      <c r="B102" s="925"/>
      <c r="C102" s="925"/>
      <c r="D102" s="925"/>
      <c r="E102" s="925"/>
      <c r="F102" s="926"/>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9"/>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4"/>
      <c r="B103" s="925"/>
      <c r="C103" s="925"/>
      <c r="D103" s="925"/>
      <c r="E103" s="925"/>
      <c r="F103" s="926"/>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9"/>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4"/>
      <c r="B104" s="925"/>
      <c r="C104" s="925"/>
      <c r="D104" s="925"/>
      <c r="E104" s="925"/>
      <c r="F104" s="926"/>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9"/>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4"/>
      <c r="B105" s="925"/>
      <c r="C105" s="925"/>
      <c r="D105" s="925"/>
      <c r="E105" s="925"/>
      <c r="F105" s="926"/>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9"/>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7"/>
    </row>
    <row r="109" spans="1:50" ht="24.75" customHeight="1" x14ac:dyDescent="0.15">
      <c r="A109" s="924"/>
      <c r="B109" s="925"/>
      <c r="C109" s="925"/>
      <c r="D109" s="925"/>
      <c r="E109" s="925"/>
      <c r="F109" s="926"/>
      <c r="G109" s="460"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92"/>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24"/>
      <c r="B110" s="925"/>
      <c r="C110" s="925"/>
      <c r="D110" s="925"/>
      <c r="E110" s="925"/>
      <c r="F110" s="926"/>
      <c r="G110" s="644"/>
      <c r="H110" s="645"/>
      <c r="I110" s="645"/>
      <c r="J110" s="645"/>
      <c r="K110" s="646"/>
      <c r="L110" s="532"/>
      <c r="M110" s="533"/>
      <c r="N110" s="533"/>
      <c r="O110" s="533"/>
      <c r="P110" s="533"/>
      <c r="Q110" s="533"/>
      <c r="R110" s="533"/>
      <c r="S110" s="533"/>
      <c r="T110" s="533"/>
      <c r="U110" s="533"/>
      <c r="V110" s="533"/>
      <c r="W110" s="533"/>
      <c r="X110" s="534"/>
      <c r="Y110" s="486"/>
      <c r="Z110" s="487"/>
      <c r="AA110" s="487"/>
      <c r="AB110" s="699"/>
      <c r="AC110" s="644"/>
      <c r="AD110" s="645"/>
      <c r="AE110" s="645"/>
      <c r="AF110" s="645"/>
      <c r="AG110" s="646"/>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24"/>
      <c r="B111" s="925"/>
      <c r="C111" s="925"/>
      <c r="D111" s="925"/>
      <c r="E111" s="925"/>
      <c r="F111" s="926"/>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9"/>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4"/>
      <c r="B112" s="925"/>
      <c r="C112" s="925"/>
      <c r="D112" s="925"/>
      <c r="E112" s="925"/>
      <c r="F112" s="926"/>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9"/>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4"/>
      <c r="B113" s="925"/>
      <c r="C113" s="925"/>
      <c r="D113" s="925"/>
      <c r="E113" s="925"/>
      <c r="F113" s="926"/>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9"/>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4"/>
      <c r="B114" s="925"/>
      <c r="C114" s="925"/>
      <c r="D114" s="925"/>
      <c r="E114" s="925"/>
      <c r="F114" s="926"/>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9"/>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4"/>
      <c r="B115" s="925"/>
      <c r="C115" s="925"/>
      <c r="D115" s="925"/>
      <c r="E115" s="925"/>
      <c r="F115" s="926"/>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9"/>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4"/>
      <c r="B116" s="925"/>
      <c r="C116" s="925"/>
      <c r="D116" s="925"/>
      <c r="E116" s="925"/>
      <c r="F116" s="926"/>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9"/>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4"/>
      <c r="B117" s="925"/>
      <c r="C117" s="925"/>
      <c r="D117" s="925"/>
      <c r="E117" s="925"/>
      <c r="F117" s="926"/>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9"/>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4"/>
      <c r="B118" s="925"/>
      <c r="C118" s="925"/>
      <c r="D118" s="925"/>
      <c r="E118" s="925"/>
      <c r="F118" s="926"/>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9"/>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4"/>
      <c r="B119" s="925"/>
      <c r="C119" s="925"/>
      <c r="D119" s="925"/>
      <c r="E119" s="925"/>
      <c r="F119" s="926"/>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9"/>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4"/>
      <c r="B120" s="925"/>
      <c r="C120" s="925"/>
      <c r="D120" s="925"/>
      <c r="E120" s="925"/>
      <c r="F120" s="926"/>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24"/>
      <c r="B121" s="925"/>
      <c r="C121" s="925"/>
      <c r="D121" s="925"/>
      <c r="E121" s="925"/>
      <c r="F121" s="926"/>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7"/>
    </row>
    <row r="122" spans="1:50" ht="25.5" customHeight="1" x14ac:dyDescent="0.15">
      <c r="A122" s="924"/>
      <c r="B122" s="925"/>
      <c r="C122" s="925"/>
      <c r="D122" s="925"/>
      <c r="E122" s="925"/>
      <c r="F122" s="926"/>
      <c r="G122" s="460"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92"/>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24"/>
      <c r="B123" s="925"/>
      <c r="C123" s="925"/>
      <c r="D123" s="925"/>
      <c r="E123" s="925"/>
      <c r="F123" s="926"/>
      <c r="G123" s="644"/>
      <c r="H123" s="645"/>
      <c r="I123" s="645"/>
      <c r="J123" s="645"/>
      <c r="K123" s="646"/>
      <c r="L123" s="532"/>
      <c r="M123" s="533"/>
      <c r="N123" s="533"/>
      <c r="O123" s="533"/>
      <c r="P123" s="533"/>
      <c r="Q123" s="533"/>
      <c r="R123" s="533"/>
      <c r="S123" s="533"/>
      <c r="T123" s="533"/>
      <c r="U123" s="533"/>
      <c r="V123" s="533"/>
      <c r="W123" s="533"/>
      <c r="X123" s="534"/>
      <c r="Y123" s="486"/>
      <c r="Z123" s="487"/>
      <c r="AA123" s="487"/>
      <c r="AB123" s="699"/>
      <c r="AC123" s="644"/>
      <c r="AD123" s="645"/>
      <c r="AE123" s="645"/>
      <c r="AF123" s="645"/>
      <c r="AG123" s="646"/>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24"/>
      <c r="B124" s="925"/>
      <c r="C124" s="925"/>
      <c r="D124" s="925"/>
      <c r="E124" s="925"/>
      <c r="F124" s="926"/>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9"/>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4"/>
      <c r="B125" s="925"/>
      <c r="C125" s="925"/>
      <c r="D125" s="925"/>
      <c r="E125" s="925"/>
      <c r="F125" s="926"/>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9"/>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4"/>
      <c r="B126" s="925"/>
      <c r="C126" s="925"/>
      <c r="D126" s="925"/>
      <c r="E126" s="925"/>
      <c r="F126" s="926"/>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9"/>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4"/>
      <c r="B127" s="925"/>
      <c r="C127" s="925"/>
      <c r="D127" s="925"/>
      <c r="E127" s="925"/>
      <c r="F127" s="926"/>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9"/>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4"/>
      <c r="B128" s="925"/>
      <c r="C128" s="925"/>
      <c r="D128" s="925"/>
      <c r="E128" s="925"/>
      <c r="F128" s="926"/>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9"/>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4"/>
      <c r="B129" s="925"/>
      <c r="C129" s="925"/>
      <c r="D129" s="925"/>
      <c r="E129" s="925"/>
      <c r="F129" s="926"/>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9"/>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4"/>
      <c r="B130" s="925"/>
      <c r="C130" s="925"/>
      <c r="D130" s="925"/>
      <c r="E130" s="925"/>
      <c r="F130" s="926"/>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9"/>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4"/>
      <c r="B131" s="925"/>
      <c r="C131" s="925"/>
      <c r="D131" s="925"/>
      <c r="E131" s="925"/>
      <c r="F131" s="926"/>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9"/>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4"/>
      <c r="B132" s="925"/>
      <c r="C132" s="925"/>
      <c r="D132" s="925"/>
      <c r="E132" s="925"/>
      <c r="F132" s="926"/>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9"/>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4"/>
      <c r="B133" s="925"/>
      <c r="C133" s="925"/>
      <c r="D133" s="925"/>
      <c r="E133" s="925"/>
      <c r="F133" s="926"/>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24"/>
      <c r="B134" s="925"/>
      <c r="C134" s="925"/>
      <c r="D134" s="925"/>
      <c r="E134" s="925"/>
      <c r="F134" s="926"/>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7"/>
    </row>
    <row r="135" spans="1:50" ht="24.75" customHeight="1" x14ac:dyDescent="0.15">
      <c r="A135" s="924"/>
      <c r="B135" s="925"/>
      <c r="C135" s="925"/>
      <c r="D135" s="925"/>
      <c r="E135" s="925"/>
      <c r="F135" s="926"/>
      <c r="G135" s="460"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92"/>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24"/>
      <c r="B136" s="925"/>
      <c r="C136" s="925"/>
      <c r="D136" s="925"/>
      <c r="E136" s="925"/>
      <c r="F136" s="926"/>
      <c r="G136" s="644"/>
      <c r="H136" s="645"/>
      <c r="I136" s="645"/>
      <c r="J136" s="645"/>
      <c r="K136" s="646"/>
      <c r="L136" s="532"/>
      <c r="M136" s="533"/>
      <c r="N136" s="533"/>
      <c r="O136" s="533"/>
      <c r="P136" s="533"/>
      <c r="Q136" s="533"/>
      <c r="R136" s="533"/>
      <c r="S136" s="533"/>
      <c r="T136" s="533"/>
      <c r="U136" s="533"/>
      <c r="V136" s="533"/>
      <c r="W136" s="533"/>
      <c r="X136" s="534"/>
      <c r="Y136" s="486"/>
      <c r="Z136" s="487"/>
      <c r="AA136" s="487"/>
      <c r="AB136" s="699"/>
      <c r="AC136" s="644"/>
      <c r="AD136" s="645"/>
      <c r="AE136" s="645"/>
      <c r="AF136" s="645"/>
      <c r="AG136" s="646"/>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24"/>
      <c r="B137" s="925"/>
      <c r="C137" s="925"/>
      <c r="D137" s="925"/>
      <c r="E137" s="925"/>
      <c r="F137" s="926"/>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9"/>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4"/>
      <c r="B138" s="925"/>
      <c r="C138" s="925"/>
      <c r="D138" s="925"/>
      <c r="E138" s="925"/>
      <c r="F138" s="926"/>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9"/>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4"/>
      <c r="B139" s="925"/>
      <c r="C139" s="925"/>
      <c r="D139" s="925"/>
      <c r="E139" s="925"/>
      <c r="F139" s="926"/>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9"/>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4"/>
      <c r="B140" s="925"/>
      <c r="C140" s="925"/>
      <c r="D140" s="925"/>
      <c r="E140" s="925"/>
      <c r="F140" s="926"/>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9"/>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4"/>
      <c r="B141" s="925"/>
      <c r="C141" s="925"/>
      <c r="D141" s="925"/>
      <c r="E141" s="925"/>
      <c r="F141" s="926"/>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9"/>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4"/>
      <c r="B142" s="925"/>
      <c r="C142" s="925"/>
      <c r="D142" s="925"/>
      <c r="E142" s="925"/>
      <c r="F142" s="926"/>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9"/>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4"/>
      <c r="B143" s="925"/>
      <c r="C143" s="925"/>
      <c r="D143" s="925"/>
      <c r="E143" s="925"/>
      <c r="F143" s="926"/>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9"/>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4"/>
      <c r="B144" s="925"/>
      <c r="C144" s="925"/>
      <c r="D144" s="925"/>
      <c r="E144" s="925"/>
      <c r="F144" s="926"/>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9"/>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4"/>
      <c r="B145" s="925"/>
      <c r="C145" s="925"/>
      <c r="D145" s="925"/>
      <c r="E145" s="925"/>
      <c r="F145" s="926"/>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9"/>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4"/>
      <c r="B146" s="925"/>
      <c r="C146" s="925"/>
      <c r="D146" s="925"/>
      <c r="E146" s="925"/>
      <c r="F146" s="926"/>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24"/>
      <c r="B147" s="925"/>
      <c r="C147" s="925"/>
      <c r="D147" s="925"/>
      <c r="E147" s="925"/>
      <c r="F147" s="926"/>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7"/>
    </row>
    <row r="148" spans="1:50" ht="24.75" customHeight="1" x14ac:dyDescent="0.15">
      <c r="A148" s="924"/>
      <c r="B148" s="925"/>
      <c r="C148" s="925"/>
      <c r="D148" s="925"/>
      <c r="E148" s="925"/>
      <c r="F148" s="926"/>
      <c r="G148" s="460"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92"/>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24"/>
      <c r="B149" s="925"/>
      <c r="C149" s="925"/>
      <c r="D149" s="925"/>
      <c r="E149" s="925"/>
      <c r="F149" s="926"/>
      <c r="G149" s="644"/>
      <c r="H149" s="645"/>
      <c r="I149" s="645"/>
      <c r="J149" s="645"/>
      <c r="K149" s="646"/>
      <c r="L149" s="532"/>
      <c r="M149" s="533"/>
      <c r="N149" s="533"/>
      <c r="O149" s="533"/>
      <c r="P149" s="533"/>
      <c r="Q149" s="533"/>
      <c r="R149" s="533"/>
      <c r="S149" s="533"/>
      <c r="T149" s="533"/>
      <c r="U149" s="533"/>
      <c r="V149" s="533"/>
      <c r="W149" s="533"/>
      <c r="X149" s="534"/>
      <c r="Y149" s="486"/>
      <c r="Z149" s="487"/>
      <c r="AA149" s="487"/>
      <c r="AB149" s="699"/>
      <c r="AC149" s="644"/>
      <c r="AD149" s="645"/>
      <c r="AE149" s="645"/>
      <c r="AF149" s="645"/>
      <c r="AG149" s="646"/>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24"/>
      <c r="B150" s="925"/>
      <c r="C150" s="925"/>
      <c r="D150" s="925"/>
      <c r="E150" s="925"/>
      <c r="F150" s="926"/>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9"/>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4"/>
      <c r="B151" s="925"/>
      <c r="C151" s="925"/>
      <c r="D151" s="925"/>
      <c r="E151" s="925"/>
      <c r="F151" s="926"/>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9"/>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4"/>
      <c r="B152" s="925"/>
      <c r="C152" s="925"/>
      <c r="D152" s="925"/>
      <c r="E152" s="925"/>
      <c r="F152" s="926"/>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9"/>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4"/>
      <c r="B153" s="925"/>
      <c r="C153" s="925"/>
      <c r="D153" s="925"/>
      <c r="E153" s="925"/>
      <c r="F153" s="926"/>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9"/>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4"/>
      <c r="B154" s="925"/>
      <c r="C154" s="925"/>
      <c r="D154" s="925"/>
      <c r="E154" s="925"/>
      <c r="F154" s="926"/>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9"/>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4"/>
      <c r="B155" s="925"/>
      <c r="C155" s="925"/>
      <c r="D155" s="925"/>
      <c r="E155" s="925"/>
      <c r="F155" s="926"/>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9"/>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4"/>
      <c r="B156" s="925"/>
      <c r="C156" s="925"/>
      <c r="D156" s="925"/>
      <c r="E156" s="925"/>
      <c r="F156" s="926"/>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9"/>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4"/>
      <c r="B157" s="925"/>
      <c r="C157" s="925"/>
      <c r="D157" s="925"/>
      <c r="E157" s="925"/>
      <c r="F157" s="926"/>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9"/>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4"/>
      <c r="B158" s="925"/>
      <c r="C158" s="925"/>
      <c r="D158" s="925"/>
      <c r="E158" s="925"/>
      <c r="F158" s="926"/>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9"/>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7"/>
    </row>
    <row r="162" spans="1:50" ht="24.75" customHeight="1" x14ac:dyDescent="0.15">
      <c r="A162" s="924"/>
      <c r="B162" s="925"/>
      <c r="C162" s="925"/>
      <c r="D162" s="925"/>
      <c r="E162" s="925"/>
      <c r="F162" s="926"/>
      <c r="G162" s="460"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92"/>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24"/>
      <c r="B163" s="925"/>
      <c r="C163" s="925"/>
      <c r="D163" s="925"/>
      <c r="E163" s="925"/>
      <c r="F163" s="926"/>
      <c r="G163" s="644"/>
      <c r="H163" s="645"/>
      <c r="I163" s="645"/>
      <c r="J163" s="645"/>
      <c r="K163" s="646"/>
      <c r="L163" s="532"/>
      <c r="M163" s="533"/>
      <c r="N163" s="533"/>
      <c r="O163" s="533"/>
      <c r="P163" s="533"/>
      <c r="Q163" s="533"/>
      <c r="R163" s="533"/>
      <c r="S163" s="533"/>
      <c r="T163" s="533"/>
      <c r="U163" s="533"/>
      <c r="V163" s="533"/>
      <c r="W163" s="533"/>
      <c r="X163" s="534"/>
      <c r="Y163" s="486"/>
      <c r="Z163" s="487"/>
      <c r="AA163" s="487"/>
      <c r="AB163" s="699"/>
      <c r="AC163" s="644"/>
      <c r="AD163" s="645"/>
      <c r="AE163" s="645"/>
      <c r="AF163" s="645"/>
      <c r="AG163" s="646"/>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24"/>
      <c r="B164" s="925"/>
      <c r="C164" s="925"/>
      <c r="D164" s="925"/>
      <c r="E164" s="925"/>
      <c r="F164" s="926"/>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9"/>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4"/>
      <c r="B165" s="925"/>
      <c r="C165" s="925"/>
      <c r="D165" s="925"/>
      <c r="E165" s="925"/>
      <c r="F165" s="926"/>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9"/>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4"/>
      <c r="B166" s="925"/>
      <c r="C166" s="925"/>
      <c r="D166" s="925"/>
      <c r="E166" s="925"/>
      <c r="F166" s="926"/>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9"/>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4"/>
      <c r="B167" s="925"/>
      <c r="C167" s="925"/>
      <c r="D167" s="925"/>
      <c r="E167" s="925"/>
      <c r="F167" s="926"/>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9"/>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4"/>
      <c r="B168" s="925"/>
      <c r="C168" s="925"/>
      <c r="D168" s="925"/>
      <c r="E168" s="925"/>
      <c r="F168" s="926"/>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9"/>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4"/>
      <c r="B169" s="925"/>
      <c r="C169" s="925"/>
      <c r="D169" s="925"/>
      <c r="E169" s="925"/>
      <c r="F169" s="926"/>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9"/>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4"/>
      <c r="B170" s="925"/>
      <c r="C170" s="925"/>
      <c r="D170" s="925"/>
      <c r="E170" s="925"/>
      <c r="F170" s="926"/>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9"/>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4"/>
      <c r="B171" s="925"/>
      <c r="C171" s="925"/>
      <c r="D171" s="925"/>
      <c r="E171" s="925"/>
      <c r="F171" s="926"/>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9"/>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4"/>
      <c r="B172" s="925"/>
      <c r="C172" s="925"/>
      <c r="D172" s="925"/>
      <c r="E172" s="925"/>
      <c r="F172" s="926"/>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9"/>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4"/>
      <c r="B173" s="925"/>
      <c r="C173" s="925"/>
      <c r="D173" s="925"/>
      <c r="E173" s="925"/>
      <c r="F173" s="926"/>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24"/>
      <c r="B174" s="925"/>
      <c r="C174" s="925"/>
      <c r="D174" s="925"/>
      <c r="E174" s="925"/>
      <c r="F174" s="926"/>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7"/>
    </row>
    <row r="175" spans="1:50" ht="25.5" customHeight="1" x14ac:dyDescent="0.15">
      <c r="A175" s="924"/>
      <c r="B175" s="925"/>
      <c r="C175" s="925"/>
      <c r="D175" s="925"/>
      <c r="E175" s="925"/>
      <c r="F175" s="926"/>
      <c r="G175" s="460"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92"/>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24"/>
      <c r="B176" s="925"/>
      <c r="C176" s="925"/>
      <c r="D176" s="925"/>
      <c r="E176" s="925"/>
      <c r="F176" s="926"/>
      <c r="G176" s="644"/>
      <c r="H176" s="645"/>
      <c r="I176" s="645"/>
      <c r="J176" s="645"/>
      <c r="K176" s="646"/>
      <c r="L176" s="532"/>
      <c r="M176" s="533"/>
      <c r="N176" s="533"/>
      <c r="O176" s="533"/>
      <c r="P176" s="533"/>
      <c r="Q176" s="533"/>
      <c r="R176" s="533"/>
      <c r="S176" s="533"/>
      <c r="T176" s="533"/>
      <c r="U176" s="533"/>
      <c r="V176" s="533"/>
      <c r="W176" s="533"/>
      <c r="X176" s="534"/>
      <c r="Y176" s="486"/>
      <c r="Z176" s="487"/>
      <c r="AA176" s="487"/>
      <c r="AB176" s="699"/>
      <c r="AC176" s="644"/>
      <c r="AD176" s="645"/>
      <c r="AE176" s="645"/>
      <c r="AF176" s="645"/>
      <c r="AG176" s="646"/>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24"/>
      <c r="B177" s="925"/>
      <c r="C177" s="925"/>
      <c r="D177" s="925"/>
      <c r="E177" s="925"/>
      <c r="F177" s="926"/>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9"/>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4"/>
      <c r="B178" s="925"/>
      <c r="C178" s="925"/>
      <c r="D178" s="925"/>
      <c r="E178" s="925"/>
      <c r="F178" s="926"/>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9"/>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4"/>
      <c r="B179" s="925"/>
      <c r="C179" s="925"/>
      <c r="D179" s="925"/>
      <c r="E179" s="925"/>
      <c r="F179" s="926"/>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9"/>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4"/>
      <c r="B180" s="925"/>
      <c r="C180" s="925"/>
      <c r="D180" s="925"/>
      <c r="E180" s="925"/>
      <c r="F180" s="926"/>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9"/>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4"/>
      <c r="B181" s="925"/>
      <c r="C181" s="925"/>
      <c r="D181" s="925"/>
      <c r="E181" s="925"/>
      <c r="F181" s="926"/>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9"/>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4"/>
      <c r="B182" s="925"/>
      <c r="C182" s="925"/>
      <c r="D182" s="925"/>
      <c r="E182" s="925"/>
      <c r="F182" s="926"/>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9"/>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4"/>
      <c r="B183" s="925"/>
      <c r="C183" s="925"/>
      <c r="D183" s="925"/>
      <c r="E183" s="925"/>
      <c r="F183" s="926"/>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9"/>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4"/>
      <c r="B184" s="925"/>
      <c r="C184" s="925"/>
      <c r="D184" s="925"/>
      <c r="E184" s="925"/>
      <c r="F184" s="926"/>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9"/>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4"/>
      <c r="B185" s="925"/>
      <c r="C185" s="925"/>
      <c r="D185" s="925"/>
      <c r="E185" s="925"/>
      <c r="F185" s="926"/>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9"/>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4"/>
      <c r="B186" s="925"/>
      <c r="C186" s="925"/>
      <c r="D186" s="925"/>
      <c r="E186" s="925"/>
      <c r="F186" s="926"/>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24"/>
      <c r="B187" s="925"/>
      <c r="C187" s="925"/>
      <c r="D187" s="925"/>
      <c r="E187" s="925"/>
      <c r="F187" s="926"/>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7"/>
    </row>
    <row r="188" spans="1:50" ht="24.75" customHeight="1" x14ac:dyDescent="0.15">
      <c r="A188" s="924"/>
      <c r="B188" s="925"/>
      <c r="C188" s="925"/>
      <c r="D188" s="925"/>
      <c r="E188" s="925"/>
      <c r="F188" s="926"/>
      <c r="G188" s="460"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92"/>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24"/>
      <c r="B189" s="925"/>
      <c r="C189" s="925"/>
      <c r="D189" s="925"/>
      <c r="E189" s="925"/>
      <c r="F189" s="926"/>
      <c r="G189" s="644"/>
      <c r="H189" s="645"/>
      <c r="I189" s="645"/>
      <c r="J189" s="645"/>
      <c r="K189" s="646"/>
      <c r="L189" s="532"/>
      <c r="M189" s="533"/>
      <c r="N189" s="533"/>
      <c r="O189" s="533"/>
      <c r="P189" s="533"/>
      <c r="Q189" s="533"/>
      <c r="R189" s="533"/>
      <c r="S189" s="533"/>
      <c r="T189" s="533"/>
      <c r="U189" s="533"/>
      <c r="V189" s="533"/>
      <c r="W189" s="533"/>
      <c r="X189" s="534"/>
      <c r="Y189" s="486"/>
      <c r="Z189" s="487"/>
      <c r="AA189" s="487"/>
      <c r="AB189" s="699"/>
      <c r="AC189" s="644"/>
      <c r="AD189" s="645"/>
      <c r="AE189" s="645"/>
      <c r="AF189" s="645"/>
      <c r="AG189" s="646"/>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24"/>
      <c r="B190" s="925"/>
      <c r="C190" s="925"/>
      <c r="D190" s="925"/>
      <c r="E190" s="925"/>
      <c r="F190" s="926"/>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9"/>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4"/>
      <c r="B191" s="925"/>
      <c r="C191" s="925"/>
      <c r="D191" s="925"/>
      <c r="E191" s="925"/>
      <c r="F191" s="926"/>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9"/>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4"/>
      <c r="B192" s="925"/>
      <c r="C192" s="925"/>
      <c r="D192" s="925"/>
      <c r="E192" s="925"/>
      <c r="F192" s="926"/>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9"/>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4"/>
      <c r="B193" s="925"/>
      <c r="C193" s="925"/>
      <c r="D193" s="925"/>
      <c r="E193" s="925"/>
      <c r="F193" s="926"/>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9"/>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4"/>
      <c r="B194" s="925"/>
      <c r="C194" s="925"/>
      <c r="D194" s="925"/>
      <c r="E194" s="925"/>
      <c r="F194" s="926"/>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9"/>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4"/>
      <c r="B195" s="925"/>
      <c r="C195" s="925"/>
      <c r="D195" s="925"/>
      <c r="E195" s="925"/>
      <c r="F195" s="926"/>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9"/>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4"/>
      <c r="B196" s="925"/>
      <c r="C196" s="925"/>
      <c r="D196" s="925"/>
      <c r="E196" s="925"/>
      <c r="F196" s="926"/>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9"/>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4"/>
      <c r="B197" s="925"/>
      <c r="C197" s="925"/>
      <c r="D197" s="925"/>
      <c r="E197" s="925"/>
      <c r="F197" s="926"/>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9"/>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4"/>
      <c r="B198" s="925"/>
      <c r="C198" s="925"/>
      <c r="D198" s="925"/>
      <c r="E198" s="925"/>
      <c r="F198" s="926"/>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9"/>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4"/>
      <c r="B199" s="925"/>
      <c r="C199" s="925"/>
      <c r="D199" s="925"/>
      <c r="E199" s="925"/>
      <c r="F199" s="926"/>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24"/>
      <c r="B200" s="925"/>
      <c r="C200" s="925"/>
      <c r="D200" s="925"/>
      <c r="E200" s="925"/>
      <c r="F200" s="926"/>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7"/>
    </row>
    <row r="201" spans="1:50" ht="24.75" customHeight="1" x14ac:dyDescent="0.15">
      <c r="A201" s="924"/>
      <c r="B201" s="925"/>
      <c r="C201" s="925"/>
      <c r="D201" s="925"/>
      <c r="E201" s="925"/>
      <c r="F201" s="926"/>
      <c r="G201" s="460"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92"/>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24"/>
      <c r="B202" s="925"/>
      <c r="C202" s="925"/>
      <c r="D202" s="925"/>
      <c r="E202" s="925"/>
      <c r="F202" s="926"/>
      <c r="G202" s="644"/>
      <c r="H202" s="645"/>
      <c r="I202" s="645"/>
      <c r="J202" s="645"/>
      <c r="K202" s="646"/>
      <c r="L202" s="532"/>
      <c r="M202" s="533"/>
      <c r="N202" s="533"/>
      <c r="O202" s="533"/>
      <c r="P202" s="533"/>
      <c r="Q202" s="533"/>
      <c r="R202" s="533"/>
      <c r="S202" s="533"/>
      <c r="T202" s="533"/>
      <c r="U202" s="533"/>
      <c r="V202" s="533"/>
      <c r="W202" s="533"/>
      <c r="X202" s="534"/>
      <c r="Y202" s="486"/>
      <c r="Z202" s="487"/>
      <c r="AA202" s="487"/>
      <c r="AB202" s="699"/>
      <c r="AC202" s="644"/>
      <c r="AD202" s="645"/>
      <c r="AE202" s="645"/>
      <c r="AF202" s="645"/>
      <c r="AG202" s="646"/>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24"/>
      <c r="B203" s="925"/>
      <c r="C203" s="925"/>
      <c r="D203" s="925"/>
      <c r="E203" s="925"/>
      <c r="F203" s="926"/>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9"/>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4"/>
      <c r="B204" s="925"/>
      <c r="C204" s="925"/>
      <c r="D204" s="925"/>
      <c r="E204" s="925"/>
      <c r="F204" s="926"/>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9"/>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4"/>
      <c r="B205" s="925"/>
      <c r="C205" s="925"/>
      <c r="D205" s="925"/>
      <c r="E205" s="925"/>
      <c r="F205" s="926"/>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9"/>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4"/>
      <c r="B206" s="925"/>
      <c r="C206" s="925"/>
      <c r="D206" s="925"/>
      <c r="E206" s="925"/>
      <c r="F206" s="926"/>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9"/>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4"/>
      <c r="B207" s="925"/>
      <c r="C207" s="925"/>
      <c r="D207" s="925"/>
      <c r="E207" s="925"/>
      <c r="F207" s="926"/>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9"/>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4"/>
      <c r="B208" s="925"/>
      <c r="C208" s="925"/>
      <c r="D208" s="925"/>
      <c r="E208" s="925"/>
      <c r="F208" s="926"/>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9"/>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4"/>
      <c r="B209" s="925"/>
      <c r="C209" s="925"/>
      <c r="D209" s="925"/>
      <c r="E209" s="925"/>
      <c r="F209" s="926"/>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9"/>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4"/>
      <c r="B210" s="925"/>
      <c r="C210" s="925"/>
      <c r="D210" s="925"/>
      <c r="E210" s="925"/>
      <c r="F210" s="926"/>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9"/>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4"/>
      <c r="B211" s="925"/>
      <c r="C211" s="925"/>
      <c r="D211" s="925"/>
      <c r="E211" s="925"/>
      <c r="F211" s="926"/>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9"/>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7"/>
    </row>
    <row r="215" spans="1:50" ht="24.75" customHeight="1" x14ac:dyDescent="0.15">
      <c r="A215" s="924"/>
      <c r="B215" s="925"/>
      <c r="C215" s="925"/>
      <c r="D215" s="925"/>
      <c r="E215" s="925"/>
      <c r="F215" s="926"/>
      <c r="G215" s="460"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92"/>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24"/>
      <c r="B216" s="925"/>
      <c r="C216" s="925"/>
      <c r="D216" s="925"/>
      <c r="E216" s="925"/>
      <c r="F216" s="926"/>
      <c r="G216" s="644"/>
      <c r="H216" s="645"/>
      <c r="I216" s="645"/>
      <c r="J216" s="645"/>
      <c r="K216" s="646"/>
      <c r="L216" s="532"/>
      <c r="M216" s="533"/>
      <c r="N216" s="533"/>
      <c r="O216" s="533"/>
      <c r="P216" s="533"/>
      <c r="Q216" s="533"/>
      <c r="R216" s="533"/>
      <c r="S216" s="533"/>
      <c r="T216" s="533"/>
      <c r="U216" s="533"/>
      <c r="V216" s="533"/>
      <c r="W216" s="533"/>
      <c r="X216" s="534"/>
      <c r="Y216" s="486"/>
      <c r="Z216" s="487"/>
      <c r="AA216" s="487"/>
      <c r="AB216" s="699"/>
      <c r="AC216" s="644"/>
      <c r="AD216" s="645"/>
      <c r="AE216" s="645"/>
      <c r="AF216" s="645"/>
      <c r="AG216" s="646"/>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24"/>
      <c r="B217" s="925"/>
      <c r="C217" s="925"/>
      <c r="D217" s="925"/>
      <c r="E217" s="925"/>
      <c r="F217" s="926"/>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9"/>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4"/>
      <c r="B218" s="925"/>
      <c r="C218" s="925"/>
      <c r="D218" s="925"/>
      <c r="E218" s="925"/>
      <c r="F218" s="926"/>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9"/>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4"/>
      <c r="B219" s="925"/>
      <c r="C219" s="925"/>
      <c r="D219" s="925"/>
      <c r="E219" s="925"/>
      <c r="F219" s="926"/>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9"/>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4"/>
      <c r="B220" s="925"/>
      <c r="C220" s="925"/>
      <c r="D220" s="925"/>
      <c r="E220" s="925"/>
      <c r="F220" s="926"/>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9"/>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4"/>
      <c r="B221" s="925"/>
      <c r="C221" s="925"/>
      <c r="D221" s="925"/>
      <c r="E221" s="925"/>
      <c r="F221" s="926"/>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9"/>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4"/>
      <c r="B222" s="925"/>
      <c r="C222" s="925"/>
      <c r="D222" s="925"/>
      <c r="E222" s="925"/>
      <c r="F222" s="926"/>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9"/>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4"/>
      <c r="B223" s="925"/>
      <c r="C223" s="925"/>
      <c r="D223" s="925"/>
      <c r="E223" s="925"/>
      <c r="F223" s="926"/>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9"/>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4"/>
      <c r="B224" s="925"/>
      <c r="C224" s="925"/>
      <c r="D224" s="925"/>
      <c r="E224" s="925"/>
      <c r="F224" s="926"/>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9"/>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4"/>
      <c r="B225" s="925"/>
      <c r="C225" s="925"/>
      <c r="D225" s="925"/>
      <c r="E225" s="925"/>
      <c r="F225" s="926"/>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9"/>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4"/>
      <c r="B226" s="925"/>
      <c r="C226" s="925"/>
      <c r="D226" s="925"/>
      <c r="E226" s="925"/>
      <c r="F226" s="926"/>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24"/>
      <c r="B227" s="925"/>
      <c r="C227" s="925"/>
      <c r="D227" s="925"/>
      <c r="E227" s="925"/>
      <c r="F227" s="926"/>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7"/>
    </row>
    <row r="228" spans="1:50" ht="25.5" customHeight="1" x14ac:dyDescent="0.15">
      <c r="A228" s="924"/>
      <c r="B228" s="925"/>
      <c r="C228" s="925"/>
      <c r="D228" s="925"/>
      <c r="E228" s="925"/>
      <c r="F228" s="926"/>
      <c r="G228" s="460"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92"/>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24"/>
      <c r="B229" s="925"/>
      <c r="C229" s="925"/>
      <c r="D229" s="925"/>
      <c r="E229" s="925"/>
      <c r="F229" s="926"/>
      <c r="G229" s="644"/>
      <c r="H229" s="645"/>
      <c r="I229" s="645"/>
      <c r="J229" s="645"/>
      <c r="K229" s="646"/>
      <c r="L229" s="532"/>
      <c r="M229" s="533"/>
      <c r="N229" s="533"/>
      <c r="O229" s="533"/>
      <c r="P229" s="533"/>
      <c r="Q229" s="533"/>
      <c r="R229" s="533"/>
      <c r="S229" s="533"/>
      <c r="T229" s="533"/>
      <c r="U229" s="533"/>
      <c r="V229" s="533"/>
      <c r="W229" s="533"/>
      <c r="X229" s="534"/>
      <c r="Y229" s="486"/>
      <c r="Z229" s="487"/>
      <c r="AA229" s="487"/>
      <c r="AB229" s="699"/>
      <c r="AC229" s="644"/>
      <c r="AD229" s="645"/>
      <c r="AE229" s="645"/>
      <c r="AF229" s="645"/>
      <c r="AG229" s="646"/>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24"/>
      <c r="B230" s="925"/>
      <c r="C230" s="925"/>
      <c r="D230" s="925"/>
      <c r="E230" s="925"/>
      <c r="F230" s="926"/>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9"/>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4"/>
      <c r="B231" s="925"/>
      <c r="C231" s="925"/>
      <c r="D231" s="925"/>
      <c r="E231" s="925"/>
      <c r="F231" s="926"/>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9"/>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4"/>
      <c r="B232" s="925"/>
      <c r="C232" s="925"/>
      <c r="D232" s="925"/>
      <c r="E232" s="925"/>
      <c r="F232" s="926"/>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9"/>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4"/>
      <c r="B233" s="925"/>
      <c r="C233" s="925"/>
      <c r="D233" s="925"/>
      <c r="E233" s="925"/>
      <c r="F233" s="926"/>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9"/>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4"/>
      <c r="B234" s="925"/>
      <c r="C234" s="925"/>
      <c r="D234" s="925"/>
      <c r="E234" s="925"/>
      <c r="F234" s="926"/>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9"/>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4"/>
      <c r="B235" s="925"/>
      <c r="C235" s="925"/>
      <c r="D235" s="925"/>
      <c r="E235" s="925"/>
      <c r="F235" s="926"/>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9"/>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4"/>
      <c r="B236" s="925"/>
      <c r="C236" s="925"/>
      <c r="D236" s="925"/>
      <c r="E236" s="925"/>
      <c r="F236" s="926"/>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9"/>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4"/>
      <c r="B237" s="925"/>
      <c r="C237" s="925"/>
      <c r="D237" s="925"/>
      <c r="E237" s="925"/>
      <c r="F237" s="926"/>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9"/>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4"/>
      <c r="B238" s="925"/>
      <c r="C238" s="925"/>
      <c r="D238" s="925"/>
      <c r="E238" s="925"/>
      <c r="F238" s="926"/>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9"/>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4"/>
      <c r="B239" s="925"/>
      <c r="C239" s="925"/>
      <c r="D239" s="925"/>
      <c r="E239" s="925"/>
      <c r="F239" s="926"/>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24"/>
      <c r="B240" s="925"/>
      <c r="C240" s="925"/>
      <c r="D240" s="925"/>
      <c r="E240" s="925"/>
      <c r="F240" s="926"/>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7"/>
    </row>
    <row r="241" spans="1:50" ht="24.75" customHeight="1" x14ac:dyDescent="0.15">
      <c r="A241" s="924"/>
      <c r="B241" s="925"/>
      <c r="C241" s="925"/>
      <c r="D241" s="925"/>
      <c r="E241" s="925"/>
      <c r="F241" s="926"/>
      <c r="G241" s="460"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92"/>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24"/>
      <c r="B242" s="925"/>
      <c r="C242" s="925"/>
      <c r="D242" s="925"/>
      <c r="E242" s="925"/>
      <c r="F242" s="926"/>
      <c r="G242" s="644"/>
      <c r="H242" s="645"/>
      <c r="I242" s="645"/>
      <c r="J242" s="645"/>
      <c r="K242" s="646"/>
      <c r="L242" s="532"/>
      <c r="M242" s="533"/>
      <c r="N242" s="533"/>
      <c r="O242" s="533"/>
      <c r="P242" s="533"/>
      <c r="Q242" s="533"/>
      <c r="R242" s="533"/>
      <c r="S242" s="533"/>
      <c r="T242" s="533"/>
      <c r="U242" s="533"/>
      <c r="V242" s="533"/>
      <c r="W242" s="533"/>
      <c r="X242" s="534"/>
      <c r="Y242" s="486"/>
      <c r="Z242" s="487"/>
      <c r="AA242" s="487"/>
      <c r="AB242" s="699"/>
      <c r="AC242" s="644"/>
      <c r="AD242" s="645"/>
      <c r="AE242" s="645"/>
      <c r="AF242" s="645"/>
      <c r="AG242" s="646"/>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24"/>
      <c r="B243" s="925"/>
      <c r="C243" s="925"/>
      <c r="D243" s="925"/>
      <c r="E243" s="925"/>
      <c r="F243" s="926"/>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9"/>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4"/>
      <c r="B244" s="925"/>
      <c r="C244" s="925"/>
      <c r="D244" s="925"/>
      <c r="E244" s="925"/>
      <c r="F244" s="926"/>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9"/>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4"/>
      <c r="B245" s="925"/>
      <c r="C245" s="925"/>
      <c r="D245" s="925"/>
      <c r="E245" s="925"/>
      <c r="F245" s="926"/>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9"/>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4"/>
      <c r="B246" s="925"/>
      <c r="C246" s="925"/>
      <c r="D246" s="925"/>
      <c r="E246" s="925"/>
      <c r="F246" s="926"/>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9"/>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4"/>
      <c r="B247" s="925"/>
      <c r="C247" s="925"/>
      <c r="D247" s="925"/>
      <c r="E247" s="925"/>
      <c r="F247" s="926"/>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9"/>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4"/>
      <c r="B248" s="925"/>
      <c r="C248" s="925"/>
      <c r="D248" s="925"/>
      <c r="E248" s="925"/>
      <c r="F248" s="926"/>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9"/>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4"/>
      <c r="B249" s="925"/>
      <c r="C249" s="925"/>
      <c r="D249" s="925"/>
      <c r="E249" s="925"/>
      <c r="F249" s="926"/>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9"/>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4"/>
      <c r="B250" s="925"/>
      <c r="C250" s="925"/>
      <c r="D250" s="925"/>
      <c r="E250" s="925"/>
      <c r="F250" s="926"/>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9"/>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4"/>
      <c r="B251" s="925"/>
      <c r="C251" s="925"/>
      <c r="D251" s="925"/>
      <c r="E251" s="925"/>
      <c r="F251" s="926"/>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9"/>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4"/>
      <c r="B252" s="925"/>
      <c r="C252" s="925"/>
      <c r="D252" s="925"/>
      <c r="E252" s="925"/>
      <c r="F252" s="926"/>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24"/>
      <c r="B253" s="925"/>
      <c r="C253" s="925"/>
      <c r="D253" s="925"/>
      <c r="E253" s="925"/>
      <c r="F253" s="926"/>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7"/>
    </row>
    <row r="254" spans="1:50" ht="24.75" customHeight="1" x14ac:dyDescent="0.15">
      <c r="A254" s="924"/>
      <c r="B254" s="925"/>
      <c r="C254" s="925"/>
      <c r="D254" s="925"/>
      <c r="E254" s="925"/>
      <c r="F254" s="926"/>
      <c r="G254" s="460"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92"/>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24"/>
      <c r="B255" s="925"/>
      <c r="C255" s="925"/>
      <c r="D255" s="925"/>
      <c r="E255" s="925"/>
      <c r="F255" s="926"/>
      <c r="G255" s="644"/>
      <c r="H255" s="645"/>
      <c r="I255" s="645"/>
      <c r="J255" s="645"/>
      <c r="K255" s="646"/>
      <c r="L255" s="532"/>
      <c r="M255" s="533"/>
      <c r="N255" s="533"/>
      <c r="O255" s="533"/>
      <c r="P255" s="533"/>
      <c r="Q255" s="533"/>
      <c r="R255" s="533"/>
      <c r="S255" s="533"/>
      <c r="T255" s="533"/>
      <c r="U255" s="533"/>
      <c r="V255" s="533"/>
      <c r="W255" s="533"/>
      <c r="X255" s="534"/>
      <c r="Y255" s="486"/>
      <c r="Z255" s="487"/>
      <c r="AA255" s="487"/>
      <c r="AB255" s="699"/>
      <c r="AC255" s="644"/>
      <c r="AD255" s="645"/>
      <c r="AE255" s="645"/>
      <c r="AF255" s="645"/>
      <c r="AG255" s="646"/>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24"/>
      <c r="B256" s="925"/>
      <c r="C256" s="925"/>
      <c r="D256" s="925"/>
      <c r="E256" s="925"/>
      <c r="F256" s="926"/>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9"/>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4"/>
      <c r="B257" s="925"/>
      <c r="C257" s="925"/>
      <c r="D257" s="925"/>
      <c r="E257" s="925"/>
      <c r="F257" s="926"/>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9"/>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4"/>
      <c r="B258" s="925"/>
      <c r="C258" s="925"/>
      <c r="D258" s="925"/>
      <c r="E258" s="925"/>
      <c r="F258" s="926"/>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9"/>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4"/>
      <c r="B259" s="925"/>
      <c r="C259" s="925"/>
      <c r="D259" s="925"/>
      <c r="E259" s="925"/>
      <c r="F259" s="926"/>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9"/>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4"/>
      <c r="B260" s="925"/>
      <c r="C260" s="925"/>
      <c r="D260" s="925"/>
      <c r="E260" s="925"/>
      <c r="F260" s="926"/>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9"/>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4"/>
      <c r="B261" s="925"/>
      <c r="C261" s="925"/>
      <c r="D261" s="925"/>
      <c r="E261" s="925"/>
      <c r="F261" s="926"/>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9"/>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4"/>
      <c r="B262" s="925"/>
      <c r="C262" s="925"/>
      <c r="D262" s="925"/>
      <c r="E262" s="925"/>
      <c r="F262" s="926"/>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9"/>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4"/>
      <c r="B263" s="925"/>
      <c r="C263" s="925"/>
      <c r="D263" s="925"/>
      <c r="E263" s="925"/>
      <c r="F263" s="926"/>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9"/>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4"/>
      <c r="B264" s="925"/>
      <c r="C264" s="925"/>
      <c r="D264" s="925"/>
      <c r="E264" s="925"/>
      <c r="F264" s="926"/>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9"/>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5">
        <v>1</v>
      </c>
      <c r="B4" s="935">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5">
        <v>2</v>
      </c>
      <c r="B5" s="935">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5">
        <v>3</v>
      </c>
      <c r="B6" s="935">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5">
        <v>4</v>
      </c>
      <c r="B7" s="935">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5">
        <v>5</v>
      </c>
      <c r="B8" s="935">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5">
        <v>6</v>
      </c>
      <c r="B9" s="935">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5">
        <v>7</v>
      </c>
      <c r="B10" s="935">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5">
        <v>8</v>
      </c>
      <c r="B11" s="935">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5">
        <v>9</v>
      </c>
      <c r="B12" s="935">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5">
        <v>10</v>
      </c>
      <c r="B13" s="935">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5">
        <v>11</v>
      </c>
      <c r="B14" s="935">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5">
        <v>12</v>
      </c>
      <c r="B15" s="935">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5">
        <v>13</v>
      </c>
      <c r="B16" s="935">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5">
        <v>14</v>
      </c>
      <c r="B17" s="935">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5">
        <v>15</v>
      </c>
      <c r="B18" s="935">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5">
        <v>16</v>
      </c>
      <c r="B19" s="935">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5">
        <v>17</v>
      </c>
      <c r="B20" s="935">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5">
        <v>18</v>
      </c>
      <c r="B21" s="935">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5">
        <v>19</v>
      </c>
      <c r="B22" s="935">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5">
        <v>20</v>
      </c>
      <c r="B23" s="935">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5">
        <v>21</v>
      </c>
      <c r="B24" s="935">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5">
        <v>22</v>
      </c>
      <c r="B25" s="935">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5">
        <v>23</v>
      </c>
      <c r="B26" s="935">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5">
        <v>24</v>
      </c>
      <c r="B27" s="935">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5">
        <v>25</v>
      </c>
      <c r="B28" s="935">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5">
        <v>26</v>
      </c>
      <c r="B29" s="935">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5">
        <v>27</v>
      </c>
      <c r="B30" s="935">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5">
        <v>28</v>
      </c>
      <c r="B31" s="935">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5">
        <v>29</v>
      </c>
      <c r="B32" s="935">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5">
        <v>30</v>
      </c>
      <c r="B33" s="935">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5">
        <v>1</v>
      </c>
      <c r="B37" s="935">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5">
        <v>2</v>
      </c>
      <c r="B38" s="935">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5">
        <v>3</v>
      </c>
      <c r="B39" s="935">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5">
        <v>4</v>
      </c>
      <c r="B40" s="935">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5">
        <v>5</v>
      </c>
      <c r="B41" s="935">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5">
        <v>6</v>
      </c>
      <c r="B42" s="935">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5">
        <v>7</v>
      </c>
      <c r="B43" s="935">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5">
        <v>8</v>
      </c>
      <c r="B44" s="935">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5">
        <v>9</v>
      </c>
      <c r="B45" s="935">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5">
        <v>10</v>
      </c>
      <c r="B46" s="935">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5">
        <v>11</v>
      </c>
      <c r="B47" s="935">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5">
        <v>12</v>
      </c>
      <c r="B48" s="935">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5">
        <v>13</v>
      </c>
      <c r="B49" s="935">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5">
        <v>14</v>
      </c>
      <c r="B50" s="935">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5">
        <v>15</v>
      </c>
      <c r="B51" s="935">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5">
        <v>16</v>
      </c>
      <c r="B52" s="935">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5">
        <v>17</v>
      </c>
      <c r="B53" s="935">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5">
        <v>18</v>
      </c>
      <c r="B54" s="935">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5">
        <v>19</v>
      </c>
      <c r="B55" s="935">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5">
        <v>20</v>
      </c>
      <c r="B56" s="935">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5">
        <v>21</v>
      </c>
      <c r="B57" s="935">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5">
        <v>22</v>
      </c>
      <c r="B58" s="935">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5">
        <v>23</v>
      </c>
      <c r="B59" s="935">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5">
        <v>24</v>
      </c>
      <c r="B60" s="935">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5">
        <v>25</v>
      </c>
      <c r="B61" s="935">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5">
        <v>26</v>
      </c>
      <c r="B62" s="935">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5">
        <v>27</v>
      </c>
      <c r="B63" s="935">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5">
        <v>28</v>
      </c>
      <c r="B64" s="935">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5">
        <v>29</v>
      </c>
      <c r="B65" s="935">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5">
        <v>30</v>
      </c>
      <c r="B66" s="935">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5">
        <v>1</v>
      </c>
      <c r="B70" s="935">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5">
        <v>2</v>
      </c>
      <c r="B71" s="935">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5">
        <v>3</v>
      </c>
      <c r="B72" s="935">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5">
        <v>4</v>
      </c>
      <c r="B73" s="935">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5">
        <v>5</v>
      </c>
      <c r="B74" s="935">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5">
        <v>6</v>
      </c>
      <c r="B75" s="935">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5">
        <v>7</v>
      </c>
      <c r="B76" s="935">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5">
        <v>8</v>
      </c>
      <c r="B77" s="935">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5">
        <v>9</v>
      </c>
      <c r="B78" s="935">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5">
        <v>10</v>
      </c>
      <c r="B79" s="935">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5">
        <v>11</v>
      </c>
      <c r="B80" s="935">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5">
        <v>12</v>
      </c>
      <c r="B81" s="935">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5">
        <v>13</v>
      </c>
      <c r="B82" s="935">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5">
        <v>14</v>
      </c>
      <c r="B83" s="935">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5">
        <v>15</v>
      </c>
      <c r="B84" s="935">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5">
        <v>16</v>
      </c>
      <c r="B85" s="935">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5">
        <v>17</v>
      </c>
      <c r="B86" s="935">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5">
        <v>18</v>
      </c>
      <c r="B87" s="935">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5">
        <v>19</v>
      </c>
      <c r="B88" s="935">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5">
        <v>20</v>
      </c>
      <c r="B89" s="935">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5">
        <v>21</v>
      </c>
      <c r="B90" s="935">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5">
        <v>22</v>
      </c>
      <c r="B91" s="935">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5">
        <v>23</v>
      </c>
      <c r="B92" s="935">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5">
        <v>24</v>
      </c>
      <c r="B93" s="935">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5">
        <v>25</v>
      </c>
      <c r="B94" s="935">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5">
        <v>26</v>
      </c>
      <c r="B95" s="935">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5">
        <v>27</v>
      </c>
      <c r="B96" s="935">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5">
        <v>28</v>
      </c>
      <c r="B97" s="935">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5">
        <v>29</v>
      </c>
      <c r="B98" s="935">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5">
        <v>30</v>
      </c>
      <c r="B99" s="935">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5">
        <v>1</v>
      </c>
      <c r="B103" s="935">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5">
        <v>2</v>
      </c>
      <c r="B104" s="935">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5">
        <v>3</v>
      </c>
      <c r="B105" s="935">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5">
        <v>4</v>
      </c>
      <c r="B106" s="935">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5">
        <v>5</v>
      </c>
      <c r="B107" s="935">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5">
        <v>6</v>
      </c>
      <c r="B108" s="935">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5">
        <v>7</v>
      </c>
      <c r="B109" s="935">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5">
        <v>8</v>
      </c>
      <c r="B110" s="935">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5">
        <v>9</v>
      </c>
      <c r="B111" s="935">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5">
        <v>10</v>
      </c>
      <c r="B112" s="935">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5">
        <v>11</v>
      </c>
      <c r="B113" s="935">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5">
        <v>12</v>
      </c>
      <c r="B114" s="935">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5">
        <v>13</v>
      </c>
      <c r="B115" s="935">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5">
        <v>14</v>
      </c>
      <c r="B116" s="935">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5">
        <v>15</v>
      </c>
      <c r="B117" s="935">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5">
        <v>16</v>
      </c>
      <c r="B118" s="935">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5">
        <v>17</v>
      </c>
      <c r="B119" s="935">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5">
        <v>18</v>
      </c>
      <c r="B120" s="935">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5">
        <v>19</v>
      </c>
      <c r="B121" s="935">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5">
        <v>20</v>
      </c>
      <c r="B122" s="935">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5">
        <v>21</v>
      </c>
      <c r="B123" s="935">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5">
        <v>22</v>
      </c>
      <c r="B124" s="935">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5">
        <v>23</v>
      </c>
      <c r="B125" s="935">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5">
        <v>24</v>
      </c>
      <c r="B126" s="935">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5">
        <v>25</v>
      </c>
      <c r="B127" s="935">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5">
        <v>26</v>
      </c>
      <c r="B128" s="935">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5">
        <v>27</v>
      </c>
      <c r="B129" s="935">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5">
        <v>28</v>
      </c>
      <c r="B130" s="935">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5">
        <v>29</v>
      </c>
      <c r="B131" s="935">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5">
        <v>30</v>
      </c>
      <c r="B132" s="935">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5">
        <v>1</v>
      </c>
      <c r="B136" s="935">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5">
        <v>2</v>
      </c>
      <c r="B137" s="935">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5">
        <v>3</v>
      </c>
      <c r="B138" s="935">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5">
        <v>4</v>
      </c>
      <c r="B139" s="935">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5">
        <v>5</v>
      </c>
      <c r="B140" s="935">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5">
        <v>6</v>
      </c>
      <c r="B141" s="935">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5">
        <v>7</v>
      </c>
      <c r="B142" s="935">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5">
        <v>8</v>
      </c>
      <c r="B143" s="935">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5">
        <v>9</v>
      </c>
      <c r="B144" s="935">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5">
        <v>10</v>
      </c>
      <c r="B145" s="935">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5">
        <v>11</v>
      </c>
      <c r="B146" s="935">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5">
        <v>12</v>
      </c>
      <c r="B147" s="935">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5">
        <v>13</v>
      </c>
      <c r="B148" s="935">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5">
        <v>14</v>
      </c>
      <c r="B149" s="935">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5">
        <v>15</v>
      </c>
      <c r="B150" s="935">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5">
        <v>16</v>
      </c>
      <c r="B151" s="935">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5">
        <v>17</v>
      </c>
      <c r="B152" s="935">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5">
        <v>18</v>
      </c>
      <c r="B153" s="935">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5">
        <v>19</v>
      </c>
      <c r="B154" s="935">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5">
        <v>20</v>
      </c>
      <c r="B155" s="935">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5">
        <v>21</v>
      </c>
      <c r="B156" s="935">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5">
        <v>22</v>
      </c>
      <c r="B157" s="935">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5">
        <v>23</v>
      </c>
      <c r="B158" s="935">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5">
        <v>24</v>
      </c>
      <c r="B159" s="935">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5">
        <v>25</v>
      </c>
      <c r="B160" s="935">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5">
        <v>26</v>
      </c>
      <c r="B161" s="935">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5">
        <v>27</v>
      </c>
      <c r="B162" s="935">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5">
        <v>28</v>
      </c>
      <c r="B163" s="935">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5">
        <v>29</v>
      </c>
      <c r="B164" s="935">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5">
        <v>30</v>
      </c>
      <c r="B165" s="935">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5">
        <v>1</v>
      </c>
      <c r="B169" s="935">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5">
        <v>2</v>
      </c>
      <c r="B170" s="935">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5">
        <v>3</v>
      </c>
      <c r="B171" s="935">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5">
        <v>4</v>
      </c>
      <c r="B172" s="935">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5">
        <v>5</v>
      </c>
      <c r="B173" s="935">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5">
        <v>6</v>
      </c>
      <c r="B174" s="935">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5">
        <v>7</v>
      </c>
      <c r="B175" s="935">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5">
        <v>8</v>
      </c>
      <c r="B176" s="935">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5">
        <v>9</v>
      </c>
      <c r="B177" s="935">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5">
        <v>10</v>
      </c>
      <c r="B178" s="935">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5">
        <v>11</v>
      </c>
      <c r="B179" s="935">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5">
        <v>12</v>
      </c>
      <c r="B180" s="935">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5">
        <v>13</v>
      </c>
      <c r="B181" s="935">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5">
        <v>14</v>
      </c>
      <c r="B182" s="935">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5">
        <v>15</v>
      </c>
      <c r="B183" s="935">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5">
        <v>16</v>
      </c>
      <c r="B184" s="935">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5">
        <v>17</v>
      </c>
      <c r="B185" s="935">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5">
        <v>18</v>
      </c>
      <c r="B186" s="935">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5">
        <v>19</v>
      </c>
      <c r="B187" s="935">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5">
        <v>20</v>
      </c>
      <c r="B188" s="935">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5">
        <v>21</v>
      </c>
      <c r="B189" s="935">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5">
        <v>22</v>
      </c>
      <c r="B190" s="935">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5">
        <v>23</v>
      </c>
      <c r="B191" s="935">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5">
        <v>24</v>
      </c>
      <c r="B192" s="935">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5">
        <v>25</v>
      </c>
      <c r="B193" s="935">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5">
        <v>26</v>
      </c>
      <c r="B194" s="935">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5">
        <v>27</v>
      </c>
      <c r="B195" s="935">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5">
        <v>28</v>
      </c>
      <c r="B196" s="935">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5">
        <v>29</v>
      </c>
      <c r="B197" s="935">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5">
        <v>30</v>
      </c>
      <c r="B198" s="935">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5">
        <v>1</v>
      </c>
      <c r="B202" s="935">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5">
        <v>2</v>
      </c>
      <c r="B203" s="935">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5">
        <v>3</v>
      </c>
      <c r="B204" s="935">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5">
        <v>4</v>
      </c>
      <c r="B205" s="935">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5">
        <v>5</v>
      </c>
      <c r="B206" s="935">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5">
        <v>6</v>
      </c>
      <c r="B207" s="935">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5">
        <v>7</v>
      </c>
      <c r="B208" s="935">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5">
        <v>8</v>
      </c>
      <c r="B209" s="935">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5">
        <v>9</v>
      </c>
      <c r="B210" s="935">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5">
        <v>10</v>
      </c>
      <c r="B211" s="935">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5">
        <v>11</v>
      </c>
      <c r="B212" s="935">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5">
        <v>12</v>
      </c>
      <c r="B213" s="935">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5">
        <v>13</v>
      </c>
      <c r="B214" s="935">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5">
        <v>14</v>
      </c>
      <c r="B215" s="935">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5">
        <v>15</v>
      </c>
      <c r="B216" s="935">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5">
        <v>16</v>
      </c>
      <c r="B217" s="935">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5">
        <v>17</v>
      </c>
      <c r="B218" s="935">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5">
        <v>18</v>
      </c>
      <c r="B219" s="935">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5">
        <v>19</v>
      </c>
      <c r="B220" s="935">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5">
        <v>20</v>
      </c>
      <c r="B221" s="935">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5">
        <v>21</v>
      </c>
      <c r="B222" s="935">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5">
        <v>22</v>
      </c>
      <c r="B223" s="935">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5">
        <v>23</v>
      </c>
      <c r="B224" s="935">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5">
        <v>24</v>
      </c>
      <c r="B225" s="935">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5">
        <v>25</v>
      </c>
      <c r="B226" s="935">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5">
        <v>26</v>
      </c>
      <c r="B227" s="935">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5">
        <v>27</v>
      </c>
      <c r="B228" s="935">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5">
        <v>28</v>
      </c>
      <c r="B229" s="935">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5">
        <v>29</v>
      </c>
      <c r="B230" s="935">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5">
        <v>30</v>
      </c>
      <c r="B231" s="935">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5">
        <v>1</v>
      </c>
      <c r="B235" s="935">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5">
        <v>2</v>
      </c>
      <c r="B236" s="935">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5">
        <v>3</v>
      </c>
      <c r="B237" s="935">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5">
        <v>4</v>
      </c>
      <c r="B238" s="935">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5">
        <v>5</v>
      </c>
      <c r="B239" s="935">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5">
        <v>6</v>
      </c>
      <c r="B240" s="935">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5">
        <v>7</v>
      </c>
      <c r="B241" s="935">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5">
        <v>8</v>
      </c>
      <c r="B242" s="935">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5">
        <v>9</v>
      </c>
      <c r="B243" s="935">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5">
        <v>10</v>
      </c>
      <c r="B244" s="935">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5">
        <v>11</v>
      </c>
      <c r="B245" s="935">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5">
        <v>12</v>
      </c>
      <c r="B246" s="935">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5">
        <v>13</v>
      </c>
      <c r="B247" s="935">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5">
        <v>14</v>
      </c>
      <c r="B248" s="935">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5">
        <v>15</v>
      </c>
      <c r="B249" s="935">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5">
        <v>16</v>
      </c>
      <c r="B250" s="935">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5">
        <v>17</v>
      </c>
      <c r="B251" s="935">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5">
        <v>18</v>
      </c>
      <c r="B252" s="935">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5">
        <v>19</v>
      </c>
      <c r="B253" s="935">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5">
        <v>20</v>
      </c>
      <c r="B254" s="935">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5">
        <v>21</v>
      </c>
      <c r="B255" s="935">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5">
        <v>22</v>
      </c>
      <c r="B256" s="935">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5">
        <v>23</v>
      </c>
      <c r="B257" s="935">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5">
        <v>24</v>
      </c>
      <c r="B258" s="935">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5">
        <v>25</v>
      </c>
      <c r="B259" s="935">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5">
        <v>26</v>
      </c>
      <c r="B260" s="935">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5">
        <v>27</v>
      </c>
      <c r="B261" s="935">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5">
        <v>28</v>
      </c>
      <c r="B262" s="935">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5">
        <v>29</v>
      </c>
      <c r="B263" s="935">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5">
        <v>30</v>
      </c>
      <c r="B264" s="935">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5">
        <v>1</v>
      </c>
      <c r="B268" s="935">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5">
        <v>2</v>
      </c>
      <c r="B269" s="935">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5">
        <v>3</v>
      </c>
      <c r="B270" s="935">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5">
        <v>4</v>
      </c>
      <c r="B271" s="935">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5">
        <v>5</v>
      </c>
      <c r="B272" s="935">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5">
        <v>6</v>
      </c>
      <c r="B273" s="935">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5">
        <v>7</v>
      </c>
      <c r="B274" s="935">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5">
        <v>8</v>
      </c>
      <c r="B275" s="935">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5">
        <v>9</v>
      </c>
      <c r="B276" s="935">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5">
        <v>10</v>
      </c>
      <c r="B277" s="935">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5">
        <v>11</v>
      </c>
      <c r="B278" s="935">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5">
        <v>12</v>
      </c>
      <c r="B279" s="935">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5">
        <v>13</v>
      </c>
      <c r="B280" s="935">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5">
        <v>14</v>
      </c>
      <c r="B281" s="935">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5">
        <v>15</v>
      </c>
      <c r="B282" s="935">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5">
        <v>16</v>
      </c>
      <c r="B283" s="935">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5">
        <v>17</v>
      </c>
      <c r="B284" s="935">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5">
        <v>18</v>
      </c>
      <c r="B285" s="935">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5">
        <v>19</v>
      </c>
      <c r="B286" s="935">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5">
        <v>20</v>
      </c>
      <c r="B287" s="935">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5">
        <v>21</v>
      </c>
      <c r="B288" s="935">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5">
        <v>22</v>
      </c>
      <c r="B289" s="935">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5">
        <v>23</v>
      </c>
      <c r="B290" s="935">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5">
        <v>24</v>
      </c>
      <c r="B291" s="935">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5">
        <v>25</v>
      </c>
      <c r="B292" s="935">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5">
        <v>26</v>
      </c>
      <c r="B293" s="935">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5">
        <v>27</v>
      </c>
      <c r="B294" s="935">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5">
        <v>28</v>
      </c>
      <c r="B295" s="935">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5">
        <v>29</v>
      </c>
      <c r="B296" s="935">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5">
        <v>30</v>
      </c>
      <c r="B297" s="935">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5">
        <v>1</v>
      </c>
      <c r="B301" s="935">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5">
        <v>2</v>
      </c>
      <c r="B302" s="935">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5">
        <v>3</v>
      </c>
      <c r="B303" s="935">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5">
        <v>4</v>
      </c>
      <c r="B304" s="935">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5">
        <v>5</v>
      </c>
      <c r="B305" s="935">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5">
        <v>6</v>
      </c>
      <c r="B306" s="935">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5">
        <v>7</v>
      </c>
      <c r="B307" s="935">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5">
        <v>8</v>
      </c>
      <c r="B308" s="935">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5">
        <v>9</v>
      </c>
      <c r="B309" s="935">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5">
        <v>10</v>
      </c>
      <c r="B310" s="935">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5">
        <v>11</v>
      </c>
      <c r="B311" s="935">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5">
        <v>12</v>
      </c>
      <c r="B312" s="935">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5">
        <v>13</v>
      </c>
      <c r="B313" s="935">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5">
        <v>14</v>
      </c>
      <c r="B314" s="935">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5">
        <v>15</v>
      </c>
      <c r="B315" s="935">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5">
        <v>16</v>
      </c>
      <c r="B316" s="935">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5">
        <v>17</v>
      </c>
      <c r="B317" s="935">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5">
        <v>18</v>
      </c>
      <c r="B318" s="935">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5">
        <v>19</v>
      </c>
      <c r="B319" s="935">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5">
        <v>20</v>
      </c>
      <c r="B320" s="935">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5">
        <v>21</v>
      </c>
      <c r="B321" s="935">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5">
        <v>22</v>
      </c>
      <c r="B322" s="935">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5">
        <v>23</v>
      </c>
      <c r="B323" s="935">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5">
        <v>24</v>
      </c>
      <c r="B324" s="935">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5">
        <v>25</v>
      </c>
      <c r="B325" s="935">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5">
        <v>26</v>
      </c>
      <c r="B326" s="935">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5">
        <v>27</v>
      </c>
      <c r="B327" s="935">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5">
        <v>28</v>
      </c>
      <c r="B328" s="935">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5">
        <v>29</v>
      </c>
      <c r="B329" s="935">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5">
        <v>30</v>
      </c>
      <c r="B330" s="935">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5">
        <v>1</v>
      </c>
      <c r="B334" s="935">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5">
        <v>2</v>
      </c>
      <c r="B335" s="935">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5">
        <v>3</v>
      </c>
      <c r="B336" s="935">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5">
        <v>4</v>
      </c>
      <c r="B337" s="935">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5">
        <v>5</v>
      </c>
      <c r="B338" s="935">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5">
        <v>6</v>
      </c>
      <c r="B339" s="935">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5">
        <v>7</v>
      </c>
      <c r="B340" s="935">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5">
        <v>8</v>
      </c>
      <c r="B341" s="935">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5">
        <v>9</v>
      </c>
      <c r="B342" s="935">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5">
        <v>10</v>
      </c>
      <c r="B343" s="935">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5">
        <v>11</v>
      </c>
      <c r="B344" s="935">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5">
        <v>12</v>
      </c>
      <c r="B345" s="935">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5">
        <v>13</v>
      </c>
      <c r="B346" s="935">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5">
        <v>14</v>
      </c>
      <c r="B347" s="935">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5">
        <v>15</v>
      </c>
      <c r="B348" s="935">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5">
        <v>16</v>
      </c>
      <c r="B349" s="935">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5">
        <v>17</v>
      </c>
      <c r="B350" s="935">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5">
        <v>18</v>
      </c>
      <c r="B351" s="935">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5">
        <v>19</v>
      </c>
      <c r="B352" s="935">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5">
        <v>20</v>
      </c>
      <c r="B353" s="935">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5">
        <v>21</v>
      </c>
      <c r="B354" s="935">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5">
        <v>22</v>
      </c>
      <c r="B355" s="935">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5">
        <v>23</v>
      </c>
      <c r="B356" s="935">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5">
        <v>24</v>
      </c>
      <c r="B357" s="935">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5">
        <v>25</v>
      </c>
      <c r="B358" s="935">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5">
        <v>26</v>
      </c>
      <c r="B359" s="935">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5">
        <v>27</v>
      </c>
      <c r="B360" s="935">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5">
        <v>28</v>
      </c>
      <c r="B361" s="935">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5">
        <v>29</v>
      </c>
      <c r="B362" s="935">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5">
        <v>30</v>
      </c>
      <c r="B363" s="935">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5">
        <v>1</v>
      </c>
      <c r="B367" s="935">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5">
        <v>2</v>
      </c>
      <c r="B368" s="935">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5">
        <v>3</v>
      </c>
      <c r="B369" s="935">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5">
        <v>4</v>
      </c>
      <c r="B370" s="935">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5">
        <v>5</v>
      </c>
      <c r="B371" s="935">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5">
        <v>6</v>
      </c>
      <c r="B372" s="935">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5">
        <v>7</v>
      </c>
      <c r="B373" s="935">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5">
        <v>8</v>
      </c>
      <c r="B374" s="935">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5">
        <v>9</v>
      </c>
      <c r="B375" s="935">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5">
        <v>10</v>
      </c>
      <c r="B376" s="935">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5">
        <v>11</v>
      </c>
      <c r="B377" s="935">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5">
        <v>12</v>
      </c>
      <c r="B378" s="935">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5">
        <v>13</v>
      </c>
      <c r="B379" s="935">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5">
        <v>14</v>
      </c>
      <c r="B380" s="935">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5">
        <v>15</v>
      </c>
      <c r="B381" s="935">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5">
        <v>16</v>
      </c>
      <c r="B382" s="935">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5">
        <v>17</v>
      </c>
      <c r="B383" s="935">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5">
        <v>18</v>
      </c>
      <c r="B384" s="935">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5">
        <v>19</v>
      </c>
      <c r="B385" s="935">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5">
        <v>20</v>
      </c>
      <c r="B386" s="935">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5">
        <v>21</v>
      </c>
      <c r="B387" s="935">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5">
        <v>22</v>
      </c>
      <c r="B388" s="935">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5">
        <v>23</v>
      </c>
      <c r="B389" s="935">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5">
        <v>24</v>
      </c>
      <c r="B390" s="935">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5">
        <v>25</v>
      </c>
      <c r="B391" s="935">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5">
        <v>26</v>
      </c>
      <c r="B392" s="935">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5">
        <v>27</v>
      </c>
      <c r="B393" s="935">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5">
        <v>28</v>
      </c>
      <c r="B394" s="935">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5">
        <v>29</v>
      </c>
      <c r="B395" s="935">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5">
        <v>30</v>
      </c>
      <c r="B396" s="935">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5">
        <v>1</v>
      </c>
      <c r="B400" s="935">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5">
        <v>2</v>
      </c>
      <c r="B401" s="935">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5">
        <v>3</v>
      </c>
      <c r="B402" s="935">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5">
        <v>4</v>
      </c>
      <c r="B403" s="935">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5">
        <v>5</v>
      </c>
      <c r="B404" s="935">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5">
        <v>6</v>
      </c>
      <c r="B405" s="935">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5">
        <v>7</v>
      </c>
      <c r="B406" s="935">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5">
        <v>8</v>
      </c>
      <c r="B407" s="935">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5">
        <v>9</v>
      </c>
      <c r="B408" s="935">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5">
        <v>10</v>
      </c>
      <c r="B409" s="935">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5">
        <v>11</v>
      </c>
      <c r="B410" s="935">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5">
        <v>12</v>
      </c>
      <c r="B411" s="935">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5">
        <v>13</v>
      </c>
      <c r="B412" s="935">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5">
        <v>14</v>
      </c>
      <c r="B413" s="935">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5">
        <v>15</v>
      </c>
      <c r="B414" s="935">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5">
        <v>16</v>
      </c>
      <c r="B415" s="935">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5">
        <v>17</v>
      </c>
      <c r="B416" s="935">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5">
        <v>18</v>
      </c>
      <c r="B417" s="935">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5">
        <v>19</v>
      </c>
      <c r="B418" s="935">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5">
        <v>20</v>
      </c>
      <c r="B419" s="935">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5">
        <v>21</v>
      </c>
      <c r="B420" s="935">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5">
        <v>22</v>
      </c>
      <c r="B421" s="935">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5">
        <v>23</v>
      </c>
      <c r="B422" s="935">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5">
        <v>24</v>
      </c>
      <c r="B423" s="935">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5">
        <v>25</v>
      </c>
      <c r="B424" s="935">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5">
        <v>26</v>
      </c>
      <c r="B425" s="935">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5">
        <v>27</v>
      </c>
      <c r="B426" s="935">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5">
        <v>28</v>
      </c>
      <c r="B427" s="935">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5">
        <v>29</v>
      </c>
      <c r="B428" s="935">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5">
        <v>30</v>
      </c>
      <c r="B429" s="935">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5">
        <v>1</v>
      </c>
      <c r="B433" s="935">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5">
        <v>2</v>
      </c>
      <c r="B434" s="935">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5">
        <v>3</v>
      </c>
      <c r="B435" s="935">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5">
        <v>4</v>
      </c>
      <c r="B436" s="935">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5">
        <v>5</v>
      </c>
      <c r="B437" s="935">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5">
        <v>6</v>
      </c>
      <c r="B438" s="935">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5">
        <v>7</v>
      </c>
      <c r="B439" s="935">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5">
        <v>8</v>
      </c>
      <c r="B440" s="935">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5">
        <v>9</v>
      </c>
      <c r="B441" s="935">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5">
        <v>10</v>
      </c>
      <c r="B442" s="935">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5">
        <v>11</v>
      </c>
      <c r="B443" s="935">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5">
        <v>12</v>
      </c>
      <c r="B444" s="935">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5">
        <v>13</v>
      </c>
      <c r="B445" s="935">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5">
        <v>14</v>
      </c>
      <c r="B446" s="935">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5">
        <v>15</v>
      </c>
      <c r="B447" s="935">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5">
        <v>16</v>
      </c>
      <c r="B448" s="935">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5">
        <v>17</v>
      </c>
      <c r="B449" s="935">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5">
        <v>18</v>
      </c>
      <c r="B450" s="935">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5">
        <v>19</v>
      </c>
      <c r="B451" s="935">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5">
        <v>20</v>
      </c>
      <c r="B452" s="935">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5">
        <v>21</v>
      </c>
      <c r="B453" s="935">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5">
        <v>22</v>
      </c>
      <c r="B454" s="935">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5">
        <v>23</v>
      </c>
      <c r="B455" s="935">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5">
        <v>24</v>
      </c>
      <c r="B456" s="935">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5">
        <v>25</v>
      </c>
      <c r="B457" s="935">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5">
        <v>26</v>
      </c>
      <c r="B458" s="935">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5">
        <v>27</v>
      </c>
      <c r="B459" s="935">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5">
        <v>28</v>
      </c>
      <c r="B460" s="935">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5">
        <v>29</v>
      </c>
      <c r="B461" s="935">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5">
        <v>30</v>
      </c>
      <c r="B462" s="935">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5">
        <v>1</v>
      </c>
      <c r="B466" s="935">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5">
        <v>2</v>
      </c>
      <c r="B467" s="935">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5">
        <v>3</v>
      </c>
      <c r="B468" s="935">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5">
        <v>4</v>
      </c>
      <c r="B469" s="935">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5">
        <v>5</v>
      </c>
      <c r="B470" s="935">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5">
        <v>6</v>
      </c>
      <c r="B471" s="935">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5">
        <v>7</v>
      </c>
      <c r="B472" s="935">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5">
        <v>8</v>
      </c>
      <c r="B473" s="935">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5">
        <v>9</v>
      </c>
      <c r="B474" s="935">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5">
        <v>10</v>
      </c>
      <c r="B475" s="935">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5">
        <v>11</v>
      </c>
      <c r="B476" s="935">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5">
        <v>12</v>
      </c>
      <c r="B477" s="935">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5">
        <v>13</v>
      </c>
      <c r="B478" s="935">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5">
        <v>14</v>
      </c>
      <c r="B479" s="935">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5">
        <v>15</v>
      </c>
      <c r="B480" s="935">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5">
        <v>16</v>
      </c>
      <c r="B481" s="935">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5">
        <v>17</v>
      </c>
      <c r="B482" s="935">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5">
        <v>18</v>
      </c>
      <c r="B483" s="935">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5">
        <v>19</v>
      </c>
      <c r="B484" s="935">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5">
        <v>20</v>
      </c>
      <c r="B485" s="935">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5">
        <v>21</v>
      </c>
      <c r="B486" s="935">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5">
        <v>22</v>
      </c>
      <c r="B487" s="935">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5">
        <v>23</v>
      </c>
      <c r="B488" s="935">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5">
        <v>24</v>
      </c>
      <c r="B489" s="935">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5">
        <v>25</v>
      </c>
      <c r="B490" s="935">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5">
        <v>26</v>
      </c>
      <c r="B491" s="935">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5">
        <v>27</v>
      </c>
      <c r="B492" s="935">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5">
        <v>28</v>
      </c>
      <c r="B493" s="935">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5">
        <v>29</v>
      </c>
      <c r="B494" s="935">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5">
        <v>30</v>
      </c>
      <c r="B495" s="935">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5">
        <v>1</v>
      </c>
      <c r="B499" s="935">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5">
        <v>2</v>
      </c>
      <c r="B500" s="935">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5">
        <v>3</v>
      </c>
      <c r="B501" s="935">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5">
        <v>4</v>
      </c>
      <c r="B502" s="935">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5">
        <v>5</v>
      </c>
      <c r="B503" s="935">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5">
        <v>6</v>
      </c>
      <c r="B504" s="935">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5">
        <v>7</v>
      </c>
      <c r="B505" s="935">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5">
        <v>8</v>
      </c>
      <c r="B506" s="935">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5">
        <v>9</v>
      </c>
      <c r="B507" s="935">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5">
        <v>10</v>
      </c>
      <c r="B508" s="935">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5">
        <v>11</v>
      </c>
      <c r="B509" s="935">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5">
        <v>12</v>
      </c>
      <c r="B510" s="935">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5">
        <v>13</v>
      </c>
      <c r="B511" s="935">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5">
        <v>14</v>
      </c>
      <c r="B512" s="935">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5">
        <v>15</v>
      </c>
      <c r="B513" s="935">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5">
        <v>16</v>
      </c>
      <c r="B514" s="935">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5">
        <v>17</v>
      </c>
      <c r="B515" s="935">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5">
        <v>18</v>
      </c>
      <c r="B516" s="935">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5">
        <v>19</v>
      </c>
      <c r="B517" s="935">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5">
        <v>20</v>
      </c>
      <c r="B518" s="935">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5">
        <v>21</v>
      </c>
      <c r="B519" s="935">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5">
        <v>22</v>
      </c>
      <c r="B520" s="935">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5">
        <v>23</v>
      </c>
      <c r="B521" s="935">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5">
        <v>24</v>
      </c>
      <c r="B522" s="935">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5">
        <v>25</v>
      </c>
      <c r="B523" s="935">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5">
        <v>26</v>
      </c>
      <c r="B524" s="935">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5">
        <v>27</v>
      </c>
      <c r="B525" s="935">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5">
        <v>28</v>
      </c>
      <c r="B526" s="935">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5">
        <v>29</v>
      </c>
      <c r="B527" s="935">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5">
        <v>30</v>
      </c>
      <c r="B528" s="935">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5">
        <v>1</v>
      </c>
      <c r="B532" s="935">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5">
        <v>2</v>
      </c>
      <c r="B533" s="935">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5">
        <v>3</v>
      </c>
      <c r="B534" s="935">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5">
        <v>4</v>
      </c>
      <c r="B535" s="935">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5">
        <v>5</v>
      </c>
      <c r="B536" s="935">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5">
        <v>6</v>
      </c>
      <c r="B537" s="935">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5">
        <v>7</v>
      </c>
      <c r="B538" s="935">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5">
        <v>8</v>
      </c>
      <c r="B539" s="935">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5">
        <v>9</v>
      </c>
      <c r="B540" s="935">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5">
        <v>10</v>
      </c>
      <c r="B541" s="935">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5">
        <v>11</v>
      </c>
      <c r="B542" s="935">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5">
        <v>12</v>
      </c>
      <c r="B543" s="935">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5">
        <v>13</v>
      </c>
      <c r="B544" s="935">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5">
        <v>14</v>
      </c>
      <c r="B545" s="935">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5">
        <v>15</v>
      </c>
      <c r="B546" s="935">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5">
        <v>16</v>
      </c>
      <c r="B547" s="935">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5">
        <v>17</v>
      </c>
      <c r="B548" s="935">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5">
        <v>18</v>
      </c>
      <c r="B549" s="935">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5">
        <v>19</v>
      </c>
      <c r="B550" s="935">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5">
        <v>20</v>
      </c>
      <c r="B551" s="935">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5">
        <v>21</v>
      </c>
      <c r="B552" s="935">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5">
        <v>22</v>
      </c>
      <c r="B553" s="935">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5">
        <v>23</v>
      </c>
      <c r="B554" s="935">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5">
        <v>24</v>
      </c>
      <c r="B555" s="935">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5">
        <v>25</v>
      </c>
      <c r="B556" s="935">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5">
        <v>26</v>
      </c>
      <c r="B557" s="935">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5">
        <v>27</v>
      </c>
      <c r="B558" s="935">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5">
        <v>28</v>
      </c>
      <c r="B559" s="935">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5">
        <v>29</v>
      </c>
      <c r="B560" s="935">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5">
        <v>30</v>
      </c>
      <c r="B561" s="935">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5">
        <v>1</v>
      </c>
      <c r="B565" s="935">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5">
        <v>2</v>
      </c>
      <c r="B566" s="935">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5">
        <v>3</v>
      </c>
      <c r="B567" s="935">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5">
        <v>4</v>
      </c>
      <c r="B568" s="935">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5">
        <v>5</v>
      </c>
      <c r="B569" s="935">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5">
        <v>6</v>
      </c>
      <c r="B570" s="935">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5">
        <v>7</v>
      </c>
      <c r="B571" s="935">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5">
        <v>8</v>
      </c>
      <c r="B572" s="935">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5">
        <v>9</v>
      </c>
      <c r="B573" s="935">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5">
        <v>10</v>
      </c>
      <c r="B574" s="935">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5">
        <v>11</v>
      </c>
      <c r="B575" s="935">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5">
        <v>12</v>
      </c>
      <c r="B576" s="935">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5">
        <v>13</v>
      </c>
      <c r="B577" s="935">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5">
        <v>14</v>
      </c>
      <c r="B578" s="935">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5">
        <v>15</v>
      </c>
      <c r="B579" s="935">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5">
        <v>16</v>
      </c>
      <c r="B580" s="935">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5">
        <v>17</v>
      </c>
      <c r="B581" s="935">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5">
        <v>18</v>
      </c>
      <c r="B582" s="935">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5">
        <v>19</v>
      </c>
      <c r="B583" s="935">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5">
        <v>20</v>
      </c>
      <c r="B584" s="935">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5">
        <v>21</v>
      </c>
      <c r="B585" s="935">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5">
        <v>22</v>
      </c>
      <c r="B586" s="935">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5">
        <v>23</v>
      </c>
      <c r="B587" s="935">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5">
        <v>24</v>
      </c>
      <c r="B588" s="935">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5">
        <v>25</v>
      </c>
      <c r="B589" s="935">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5">
        <v>26</v>
      </c>
      <c r="B590" s="935">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5">
        <v>27</v>
      </c>
      <c r="B591" s="935">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5">
        <v>28</v>
      </c>
      <c r="B592" s="935">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5">
        <v>29</v>
      </c>
      <c r="B593" s="935">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5">
        <v>30</v>
      </c>
      <c r="B594" s="935">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5">
        <v>1</v>
      </c>
      <c r="B598" s="935">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5">
        <v>2</v>
      </c>
      <c r="B599" s="935">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5">
        <v>3</v>
      </c>
      <c r="B600" s="935">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5">
        <v>4</v>
      </c>
      <c r="B601" s="935">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5">
        <v>5</v>
      </c>
      <c r="B602" s="935">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5">
        <v>6</v>
      </c>
      <c r="B603" s="935">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5">
        <v>7</v>
      </c>
      <c r="B604" s="935">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5">
        <v>8</v>
      </c>
      <c r="B605" s="935">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5">
        <v>9</v>
      </c>
      <c r="B606" s="935">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5">
        <v>10</v>
      </c>
      <c r="B607" s="935">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5">
        <v>11</v>
      </c>
      <c r="B608" s="935">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5">
        <v>12</v>
      </c>
      <c r="B609" s="935">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5">
        <v>13</v>
      </c>
      <c r="B610" s="935">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5">
        <v>14</v>
      </c>
      <c r="B611" s="935">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5">
        <v>15</v>
      </c>
      <c r="B612" s="935">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5">
        <v>16</v>
      </c>
      <c r="B613" s="935">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5">
        <v>17</v>
      </c>
      <c r="B614" s="935">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5">
        <v>18</v>
      </c>
      <c r="B615" s="935">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5">
        <v>19</v>
      </c>
      <c r="B616" s="935">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5">
        <v>20</v>
      </c>
      <c r="B617" s="935">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5">
        <v>21</v>
      </c>
      <c r="B618" s="935">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5">
        <v>22</v>
      </c>
      <c r="B619" s="935">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5">
        <v>23</v>
      </c>
      <c r="B620" s="935">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5">
        <v>24</v>
      </c>
      <c r="B621" s="935">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5">
        <v>25</v>
      </c>
      <c r="B622" s="935">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5">
        <v>26</v>
      </c>
      <c r="B623" s="935">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5">
        <v>27</v>
      </c>
      <c r="B624" s="935">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5">
        <v>28</v>
      </c>
      <c r="B625" s="935">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5">
        <v>29</v>
      </c>
      <c r="B626" s="935">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5">
        <v>30</v>
      </c>
      <c r="B627" s="935">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5">
        <v>1</v>
      </c>
      <c r="B631" s="935">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5">
        <v>2</v>
      </c>
      <c r="B632" s="935">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5">
        <v>3</v>
      </c>
      <c r="B633" s="935">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5">
        <v>4</v>
      </c>
      <c r="B634" s="935">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5">
        <v>5</v>
      </c>
      <c r="B635" s="935">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5">
        <v>6</v>
      </c>
      <c r="B636" s="935">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5">
        <v>7</v>
      </c>
      <c r="B637" s="935">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5">
        <v>8</v>
      </c>
      <c r="B638" s="935">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5">
        <v>9</v>
      </c>
      <c r="B639" s="935">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5">
        <v>10</v>
      </c>
      <c r="B640" s="935">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5">
        <v>11</v>
      </c>
      <c r="B641" s="935">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5">
        <v>12</v>
      </c>
      <c r="B642" s="935">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5">
        <v>13</v>
      </c>
      <c r="B643" s="935">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5">
        <v>14</v>
      </c>
      <c r="B644" s="935">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5">
        <v>15</v>
      </c>
      <c r="B645" s="935">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5">
        <v>16</v>
      </c>
      <c r="B646" s="935">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5">
        <v>17</v>
      </c>
      <c r="B647" s="935">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5">
        <v>18</v>
      </c>
      <c r="B648" s="935">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5">
        <v>19</v>
      </c>
      <c r="B649" s="935">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5">
        <v>20</v>
      </c>
      <c r="B650" s="935">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5">
        <v>21</v>
      </c>
      <c r="B651" s="935">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5">
        <v>22</v>
      </c>
      <c r="B652" s="935">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5">
        <v>23</v>
      </c>
      <c r="B653" s="935">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5">
        <v>24</v>
      </c>
      <c r="B654" s="935">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5">
        <v>25</v>
      </c>
      <c r="B655" s="935">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5">
        <v>26</v>
      </c>
      <c r="B656" s="935">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5">
        <v>27</v>
      </c>
      <c r="B657" s="935">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5">
        <v>28</v>
      </c>
      <c r="B658" s="935">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5">
        <v>29</v>
      </c>
      <c r="B659" s="935">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5">
        <v>30</v>
      </c>
      <c r="B660" s="935">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5">
        <v>1</v>
      </c>
      <c r="B664" s="935">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5">
        <v>2</v>
      </c>
      <c r="B665" s="935">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5">
        <v>3</v>
      </c>
      <c r="B666" s="935">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5">
        <v>4</v>
      </c>
      <c r="B667" s="935">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5">
        <v>5</v>
      </c>
      <c r="B668" s="935">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5">
        <v>6</v>
      </c>
      <c r="B669" s="935">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5">
        <v>7</v>
      </c>
      <c r="B670" s="935">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5">
        <v>8</v>
      </c>
      <c r="B671" s="935">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5">
        <v>9</v>
      </c>
      <c r="B672" s="935">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5">
        <v>10</v>
      </c>
      <c r="B673" s="935">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5">
        <v>11</v>
      </c>
      <c r="B674" s="935">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5">
        <v>12</v>
      </c>
      <c r="B675" s="935">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5">
        <v>13</v>
      </c>
      <c r="B676" s="935">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5">
        <v>14</v>
      </c>
      <c r="B677" s="935">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5">
        <v>15</v>
      </c>
      <c r="B678" s="935">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5">
        <v>16</v>
      </c>
      <c r="B679" s="935">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5">
        <v>17</v>
      </c>
      <c r="B680" s="935">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5">
        <v>18</v>
      </c>
      <c r="B681" s="935">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5">
        <v>19</v>
      </c>
      <c r="B682" s="935">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5">
        <v>20</v>
      </c>
      <c r="B683" s="935">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5">
        <v>21</v>
      </c>
      <c r="B684" s="935">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5">
        <v>22</v>
      </c>
      <c r="B685" s="935">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5">
        <v>23</v>
      </c>
      <c r="B686" s="935">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5">
        <v>24</v>
      </c>
      <c r="B687" s="935">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5">
        <v>25</v>
      </c>
      <c r="B688" s="935">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5">
        <v>26</v>
      </c>
      <c r="B689" s="935">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5">
        <v>27</v>
      </c>
      <c r="B690" s="935">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5">
        <v>28</v>
      </c>
      <c r="B691" s="935">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5">
        <v>29</v>
      </c>
      <c r="B692" s="935">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5">
        <v>30</v>
      </c>
      <c r="B693" s="935">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5">
        <v>1</v>
      </c>
      <c r="B697" s="935">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5">
        <v>2</v>
      </c>
      <c r="B698" s="935">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5">
        <v>3</v>
      </c>
      <c r="B699" s="935">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5">
        <v>4</v>
      </c>
      <c r="B700" s="935">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5">
        <v>5</v>
      </c>
      <c r="B701" s="935">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5">
        <v>6</v>
      </c>
      <c r="B702" s="935">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5">
        <v>7</v>
      </c>
      <c r="B703" s="935">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5">
        <v>8</v>
      </c>
      <c r="B704" s="935">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5">
        <v>9</v>
      </c>
      <c r="B705" s="935">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5">
        <v>10</v>
      </c>
      <c r="B706" s="935">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5">
        <v>11</v>
      </c>
      <c r="B707" s="935">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5">
        <v>12</v>
      </c>
      <c r="B708" s="935">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5">
        <v>13</v>
      </c>
      <c r="B709" s="935">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5">
        <v>14</v>
      </c>
      <c r="B710" s="935">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5">
        <v>15</v>
      </c>
      <c r="B711" s="935">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5">
        <v>16</v>
      </c>
      <c r="B712" s="935">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5">
        <v>17</v>
      </c>
      <c r="B713" s="935">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5">
        <v>18</v>
      </c>
      <c r="B714" s="935">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5">
        <v>19</v>
      </c>
      <c r="B715" s="935">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5">
        <v>20</v>
      </c>
      <c r="B716" s="935">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5">
        <v>21</v>
      </c>
      <c r="B717" s="935">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5">
        <v>22</v>
      </c>
      <c r="B718" s="935">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5">
        <v>23</v>
      </c>
      <c r="B719" s="935">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5">
        <v>24</v>
      </c>
      <c r="B720" s="935">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5">
        <v>25</v>
      </c>
      <c r="B721" s="935">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5">
        <v>26</v>
      </c>
      <c r="B722" s="935">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5">
        <v>27</v>
      </c>
      <c r="B723" s="935">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5">
        <v>28</v>
      </c>
      <c r="B724" s="935">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5">
        <v>29</v>
      </c>
      <c r="B725" s="935">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5">
        <v>30</v>
      </c>
      <c r="B726" s="935">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5">
        <v>1</v>
      </c>
      <c r="B730" s="935">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5">
        <v>2</v>
      </c>
      <c r="B731" s="935">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5">
        <v>3</v>
      </c>
      <c r="B732" s="935">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5">
        <v>4</v>
      </c>
      <c r="B733" s="935">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5">
        <v>5</v>
      </c>
      <c r="B734" s="935">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5">
        <v>6</v>
      </c>
      <c r="B735" s="935">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5">
        <v>7</v>
      </c>
      <c r="B736" s="935">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5">
        <v>8</v>
      </c>
      <c r="B737" s="935">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5">
        <v>9</v>
      </c>
      <c r="B738" s="935">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5">
        <v>10</v>
      </c>
      <c r="B739" s="935">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5">
        <v>11</v>
      </c>
      <c r="B740" s="935">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5">
        <v>12</v>
      </c>
      <c r="B741" s="935">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5">
        <v>13</v>
      </c>
      <c r="B742" s="935">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5">
        <v>14</v>
      </c>
      <c r="B743" s="935">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5">
        <v>15</v>
      </c>
      <c r="B744" s="935">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5">
        <v>16</v>
      </c>
      <c r="B745" s="935">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5">
        <v>17</v>
      </c>
      <c r="B746" s="935">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5">
        <v>18</v>
      </c>
      <c r="B747" s="935">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5">
        <v>19</v>
      </c>
      <c r="B748" s="935">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5">
        <v>20</v>
      </c>
      <c r="B749" s="935">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5">
        <v>21</v>
      </c>
      <c r="B750" s="935">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5">
        <v>22</v>
      </c>
      <c r="B751" s="935">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5">
        <v>23</v>
      </c>
      <c r="B752" s="935">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5">
        <v>24</v>
      </c>
      <c r="B753" s="935">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5">
        <v>25</v>
      </c>
      <c r="B754" s="935">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5">
        <v>26</v>
      </c>
      <c r="B755" s="935">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5">
        <v>27</v>
      </c>
      <c r="B756" s="935">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5">
        <v>28</v>
      </c>
      <c r="B757" s="935">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5">
        <v>29</v>
      </c>
      <c r="B758" s="935">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5">
        <v>30</v>
      </c>
      <c r="B759" s="935">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5">
        <v>1</v>
      </c>
      <c r="B763" s="935">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5">
        <v>2</v>
      </c>
      <c r="B764" s="935">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5">
        <v>3</v>
      </c>
      <c r="B765" s="935">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5">
        <v>4</v>
      </c>
      <c r="B766" s="935">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5">
        <v>5</v>
      </c>
      <c r="B767" s="935">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5">
        <v>6</v>
      </c>
      <c r="B768" s="935">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5">
        <v>7</v>
      </c>
      <c r="B769" s="935">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5">
        <v>8</v>
      </c>
      <c r="B770" s="935">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5">
        <v>9</v>
      </c>
      <c r="B771" s="935">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5">
        <v>10</v>
      </c>
      <c r="B772" s="935">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5">
        <v>11</v>
      </c>
      <c r="B773" s="935">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5">
        <v>12</v>
      </c>
      <c r="B774" s="935">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5">
        <v>13</v>
      </c>
      <c r="B775" s="935">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5">
        <v>14</v>
      </c>
      <c r="B776" s="935">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5">
        <v>15</v>
      </c>
      <c r="B777" s="935">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5">
        <v>16</v>
      </c>
      <c r="B778" s="935">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5">
        <v>17</v>
      </c>
      <c r="B779" s="935">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5">
        <v>18</v>
      </c>
      <c r="B780" s="935">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5">
        <v>19</v>
      </c>
      <c r="B781" s="935">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5">
        <v>20</v>
      </c>
      <c r="B782" s="935">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5">
        <v>21</v>
      </c>
      <c r="B783" s="935">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5">
        <v>22</v>
      </c>
      <c r="B784" s="935">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5">
        <v>23</v>
      </c>
      <c r="B785" s="935">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5">
        <v>24</v>
      </c>
      <c r="B786" s="935">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5">
        <v>25</v>
      </c>
      <c r="B787" s="935">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5">
        <v>26</v>
      </c>
      <c r="B788" s="935">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5">
        <v>27</v>
      </c>
      <c r="B789" s="935">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5">
        <v>28</v>
      </c>
      <c r="B790" s="935">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5">
        <v>29</v>
      </c>
      <c r="B791" s="935">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5">
        <v>30</v>
      </c>
      <c r="B792" s="935">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5">
        <v>1</v>
      </c>
      <c r="B796" s="935">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5">
        <v>2</v>
      </c>
      <c r="B797" s="935">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5">
        <v>3</v>
      </c>
      <c r="B798" s="935">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5">
        <v>4</v>
      </c>
      <c r="B799" s="935">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5">
        <v>5</v>
      </c>
      <c r="B800" s="935">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5">
        <v>6</v>
      </c>
      <c r="B801" s="935">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5">
        <v>7</v>
      </c>
      <c r="B802" s="935">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5">
        <v>8</v>
      </c>
      <c r="B803" s="935">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5">
        <v>9</v>
      </c>
      <c r="B804" s="935">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5">
        <v>10</v>
      </c>
      <c r="B805" s="935">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5">
        <v>11</v>
      </c>
      <c r="B806" s="935">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5">
        <v>12</v>
      </c>
      <c r="B807" s="935">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5">
        <v>13</v>
      </c>
      <c r="B808" s="935">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5">
        <v>14</v>
      </c>
      <c r="B809" s="935">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5">
        <v>15</v>
      </c>
      <c r="B810" s="935">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5">
        <v>16</v>
      </c>
      <c r="B811" s="935">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5">
        <v>17</v>
      </c>
      <c r="B812" s="935">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5">
        <v>18</v>
      </c>
      <c r="B813" s="935">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5">
        <v>19</v>
      </c>
      <c r="B814" s="935">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5">
        <v>20</v>
      </c>
      <c r="B815" s="935">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5">
        <v>21</v>
      </c>
      <c r="B816" s="935">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5">
        <v>22</v>
      </c>
      <c r="B817" s="935">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5">
        <v>23</v>
      </c>
      <c r="B818" s="935">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5">
        <v>24</v>
      </c>
      <c r="B819" s="935">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5">
        <v>25</v>
      </c>
      <c r="B820" s="935">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5">
        <v>26</v>
      </c>
      <c r="B821" s="935">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5">
        <v>27</v>
      </c>
      <c r="B822" s="935">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5">
        <v>28</v>
      </c>
      <c r="B823" s="935">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5">
        <v>29</v>
      </c>
      <c r="B824" s="935">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5">
        <v>30</v>
      </c>
      <c r="B825" s="935">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5">
        <v>1</v>
      </c>
      <c r="B829" s="935">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5">
        <v>2</v>
      </c>
      <c r="B830" s="935">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5">
        <v>3</v>
      </c>
      <c r="B831" s="935">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5">
        <v>4</v>
      </c>
      <c r="B832" s="935">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5">
        <v>5</v>
      </c>
      <c r="B833" s="935">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5">
        <v>6</v>
      </c>
      <c r="B834" s="935">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5">
        <v>7</v>
      </c>
      <c r="B835" s="935">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5">
        <v>8</v>
      </c>
      <c r="B836" s="935">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5">
        <v>9</v>
      </c>
      <c r="B837" s="935">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5">
        <v>10</v>
      </c>
      <c r="B838" s="935">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5">
        <v>11</v>
      </c>
      <c r="B839" s="935">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5">
        <v>12</v>
      </c>
      <c r="B840" s="935">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5">
        <v>13</v>
      </c>
      <c r="B841" s="935">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5">
        <v>14</v>
      </c>
      <c r="B842" s="935">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5">
        <v>15</v>
      </c>
      <c r="B843" s="935">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5">
        <v>16</v>
      </c>
      <c r="B844" s="935">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5">
        <v>17</v>
      </c>
      <c r="B845" s="935">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5">
        <v>18</v>
      </c>
      <c r="B846" s="935">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5">
        <v>19</v>
      </c>
      <c r="B847" s="935">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5">
        <v>20</v>
      </c>
      <c r="B848" s="935">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5">
        <v>21</v>
      </c>
      <c r="B849" s="935">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5">
        <v>22</v>
      </c>
      <c r="B850" s="935">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5">
        <v>23</v>
      </c>
      <c r="B851" s="935">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5">
        <v>24</v>
      </c>
      <c r="B852" s="935">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5">
        <v>25</v>
      </c>
      <c r="B853" s="935">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5">
        <v>26</v>
      </c>
      <c r="B854" s="935">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5">
        <v>27</v>
      </c>
      <c r="B855" s="935">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5">
        <v>28</v>
      </c>
      <c r="B856" s="935">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5">
        <v>29</v>
      </c>
      <c r="B857" s="935">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5">
        <v>30</v>
      </c>
      <c r="B858" s="935">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5">
        <v>1</v>
      </c>
      <c r="B862" s="935">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5">
        <v>2</v>
      </c>
      <c r="B863" s="935">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5">
        <v>3</v>
      </c>
      <c r="B864" s="935">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5">
        <v>4</v>
      </c>
      <c r="B865" s="935">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5">
        <v>5</v>
      </c>
      <c r="B866" s="935">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5">
        <v>6</v>
      </c>
      <c r="B867" s="935">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5">
        <v>7</v>
      </c>
      <c r="B868" s="935">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5">
        <v>8</v>
      </c>
      <c r="B869" s="935">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5">
        <v>9</v>
      </c>
      <c r="B870" s="935">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5">
        <v>10</v>
      </c>
      <c r="B871" s="935">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5">
        <v>11</v>
      </c>
      <c r="B872" s="935">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5">
        <v>12</v>
      </c>
      <c r="B873" s="935">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5">
        <v>13</v>
      </c>
      <c r="B874" s="935">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5">
        <v>14</v>
      </c>
      <c r="B875" s="935">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5">
        <v>15</v>
      </c>
      <c r="B876" s="935">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5">
        <v>16</v>
      </c>
      <c r="B877" s="935">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5">
        <v>17</v>
      </c>
      <c r="B878" s="935">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5">
        <v>18</v>
      </c>
      <c r="B879" s="935">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5">
        <v>19</v>
      </c>
      <c r="B880" s="935">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5">
        <v>20</v>
      </c>
      <c r="B881" s="935">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5">
        <v>21</v>
      </c>
      <c r="B882" s="935">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5">
        <v>22</v>
      </c>
      <c r="B883" s="935">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5">
        <v>23</v>
      </c>
      <c r="B884" s="935">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5">
        <v>24</v>
      </c>
      <c r="B885" s="935">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5">
        <v>25</v>
      </c>
      <c r="B886" s="935">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5">
        <v>26</v>
      </c>
      <c r="B887" s="935">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5">
        <v>27</v>
      </c>
      <c r="B888" s="935">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5">
        <v>28</v>
      </c>
      <c r="B889" s="935">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5">
        <v>29</v>
      </c>
      <c r="B890" s="935">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5">
        <v>30</v>
      </c>
      <c r="B891" s="935">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5">
        <v>1</v>
      </c>
      <c r="B895" s="935">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5">
        <v>2</v>
      </c>
      <c r="B896" s="935">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5">
        <v>3</v>
      </c>
      <c r="B897" s="935">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5">
        <v>4</v>
      </c>
      <c r="B898" s="935">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5">
        <v>5</v>
      </c>
      <c r="B899" s="935">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5">
        <v>6</v>
      </c>
      <c r="B900" s="935">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5">
        <v>7</v>
      </c>
      <c r="B901" s="935">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5">
        <v>8</v>
      </c>
      <c r="B902" s="935">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5">
        <v>9</v>
      </c>
      <c r="B903" s="935">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5">
        <v>10</v>
      </c>
      <c r="B904" s="935">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5">
        <v>11</v>
      </c>
      <c r="B905" s="935">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5">
        <v>12</v>
      </c>
      <c r="B906" s="935">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5">
        <v>13</v>
      </c>
      <c r="B907" s="935">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5">
        <v>14</v>
      </c>
      <c r="B908" s="935">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5">
        <v>15</v>
      </c>
      <c r="B909" s="935">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5">
        <v>16</v>
      </c>
      <c r="B910" s="935">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5">
        <v>17</v>
      </c>
      <c r="B911" s="935">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5">
        <v>18</v>
      </c>
      <c r="B912" s="935">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5">
        <v>19</v>
      </c>
      <c r="B913" s="935">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5">
        <v>20</v>
      </c>
      <c r="B914" s="935">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5">
        <v>21</v>
      </c>
      <c r="B915" s="935">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5">
        <v>22</v>
      </c>
      <c r="B916" s="935">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5">
        <v>23</v>
      </c>
      <c r="B917" s="935">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5">
        <v>24</v>
      </c>
      <c r="B918" s="935">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5">
        <v>25</v>
      </c>
      <c r="B919" s="935">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5">
        <v>26</v>
      </c>
      <c r="B920" s="935">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5">
        <v>27</v>
      </c>
      <c r="B921" s="935">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5">
        <v>28</v>
      </c>
      <c r="B922" s="935">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5">
        <v>29</v>
      </c>
      <c r="B923" s="935">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5">
        <v>30</v>
      </c>
      <c r="B924" s="935">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5">
        <v>1</v>
      </c>
      <c r="B928" s="935">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5">
        <v>2</v>
      </c>
      <c r="B929" s="935">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5">
        <v>3</v>
      </c>
      <c r="B930" s="935">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5">
        <v>4</v>
      </c>
      <c r="B931" s="935">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5">
        <v>5</v>
      </c>
      <c r="B932" s="935">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5">
        <v>6</v>
      </c>
      <c r="B933" s="935">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5">
        <v>7</v>
      </c>
      <c r="B934" s="935">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5">
        <v>8</v>
      </c>
      <c r="B935" s="935">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5">
        <v>9</v>
      </c>
      <c r="B936" s="935">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5">
        <v>10</v>
      </c>
      <c r="B937" s="935">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5">
        <v>11</v>
      </c>
      <c r="B938" s="935">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5">
        <v>12</v>
      </c>
      <c r="B939" s="935">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5">
        <v>13</v>
      </c>
      <c r="B940" s="935">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5">
        <v>14</v>
      </c>
      <c r="B941" s="935">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5">
        <v>15</v>
      </c>
      <c r="B942" s="935">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5">
        <v>16</v>
      </c>
      <c r="B943" s="935">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5">
        <v>17</v>
      </c>
      <c r="B944" s="935">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5">
        <v>18</v>
      </c>
      <c r="B945" s="935">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5">
        <v>19</v>
      </c>
      <c r="B946" s="935">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5">
        <v>20</v>
      </c>
      <c r="B947" s="935">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5">
        <v>21</v>
      </c>
      <c r="B948" s="935">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5">
        <v>22</v>
      </c>
      <c r="B949" s="935">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5">
        <v>23</v>
      </c>
      <c r="B950" s="935">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5">
        <v>24</v>
      </c>
      <c r="B951" s="935">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5">
        <v>25</v>
      </c>
      <c r="B952" s="935">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5">
        <v>26</v>
      </c>
      <c r="B953" s="935">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5">
        <v>27</v>
      </c>
      <c r="B954" s="935">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5">
        <v>28</v>
      </c>
      <c r="B955" s="935">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5">
        <v>29</v>
      </c>
      <c r="B956" s="935">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5">
        <v>30</v>
      </c>
      <c r="B957" s="935">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5">
        <v>1</v>
      </c>
      <c r="B961" s="935">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5">
        <v>2</v>
      </c>
      <c r="B962" s="935">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5">
        <v>3</v>
      </c>
      <c r="B963" s="935">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5">
        <v>4</v>
      </c>
      <c r="B964" s="935">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5">
        <v>5</v>
      </c>
      <c r="B965" s="935">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5">
        <v>6</v>
      </c>
      <c r="B966" s="935">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5">
        <v>7</v>
      </c>
      <c r="B967" s="935">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5">
        <v>8</v>
      </c>
      <c r="B968" s="935">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5">
        <v>9</v>
      </c>
      <c r="B969" s="935">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5">
        <v>10</v>
      </c>
      <c r="B970" s="935">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5">
        <v>11</v>
      </c>
      <c r="B971" s="935">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5">
        <v>12</v>
      </c>
      <c r="B972" s="935">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5">
        <v>13</v>
      </c>
      <c r="B973" s="935">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5">
        <v>14</v>
      </c>
      <c r="B974" s="935">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5">
        <v>15</v>
      </c>
      <c r="B975" s="935">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5">
        <v>16</v>
      </c>
      <c r="B976" s="935">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5">
        <v>17</v>
      </c>
      <c r="B977" s="935">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5">
        <v>18</v>
      </c>
      <c r="B978" s="935">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5">
        <v>19</v>
      </c>
      <c r="B979" s="935">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5">
        <v>20</v>
      </c>
      <c r="B980" s="935">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5">
        <v>21</v>
      </c>
      <c r="B981" s="935">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5">
        <v>22</v>
      </c>
      <c r="B982" s="935">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5">
        <v>23</v>
      </c>
      <c r="B983" s="935">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5">
        <v>24</v>
      </c>
      <c r="B984" s="935">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5">
        <v>25</v>
      </c>
      <c r="B985" s="935">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5">
        <v>26</v>
      </c>
      <c r="B986" s="935">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5">
        <v>27</v>
      </c>
      <c r="B987" s="935">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5">
        <v>28</v>
      </c>
      <c r="B988" s="935">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5">
        <v>29</v>
      </c>
      <c r="B989" s="935">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5">
        <v>30</v>
      </c>
      <c r="B990" s="935">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5">
        <v>1</v>
      </c>
      <c r="B994" s="935">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5">
        <v>2</v>
      </c>
      <c r="B995" s="935">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5">
        <v>3</v>
      </c>
      <c r="B996" s="935">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5">
        <v>4</v>
      </c>
      <c r="B997" s="935">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5">
        <v>5</v>
      </c>
      <c r="B998" s="935">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5">
        <v>6</v>
      </c>
      <c r="B999" s="935">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5">
        <v>7</v>
      </c>
      <c r="B1000" s="935">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5">
        <v>8</v>
      </c>
      <c r="B1001" s="935">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5">
        <v>9</v>
      </c>
      <c r="B1002" s="935">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5">
        <v>10</v>
      </c>
      <c r="B1003" s="935">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5">
        <v>11</v>
      </c>
      <c r="B1004" s="935">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5">
        <v>12</v>
      </c>
      <c r="B1005" s="935">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5">
        <v>13</v>
      </c>
      <c r="B1006" s="935">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5">
        <v>14</v>
      </c>
      <c r="B1007" s="935">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5">
        <v>15</v>
      </c>
      <c r="B1008" s="935">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5">
        <v>16</v>
      </c>
      <c r="B1009" s="935">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5">
        <v>17</v>
      </c>
      <c r="B1010" s="935">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5">
        <v>18</v>
      </c>
      <c r="B1011" s="935">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5">
        <v>19</v>
      </c>
      <c r="B1012" s="935">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5">
        <v>20</v>
      </c>
      <c r="B1013" s="935">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5">
        <v>21</v>
      </c>
      <c r="B1014" s="935">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5">
        <v>22</v>
      </c>
      <c r="B1015" s="935">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5">
        <v>23</v>
      </c>
      <c r="B1016" s="935">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5">
        <v>24</v>
      </c>
      <c r="B1017" s="935">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5">
        <v>25</v>
      </c>
      <c r="B1018" s="935">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5">
        <v>26</v>
      </c>
      <c r="B1019" s="935">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5">
        <v>27</v>
      </c>
      <c r="B1020" s="935">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5">
        <v>28</v>
      </c>
      <c r="B1021" s="935">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5">
        <v>29</v>
      </c>
      <c r="B1022" s="935">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5">
        <v>30</v>
      </c>
      <c r="B1023" s="935">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5">
        <v>1</v>
      </c>
      <c r="B1027" s="935">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5">
        <v>2</v>
      </c>
      <c r="B1028" s="935">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5">
        <v>3</v>
      </c>
      <c r="B1029" s="935">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5">
        <v>4</v>
      </c>
      <c r="B1030" s="935">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5">
        <v>5</v>
      </c>
      <c r="B1031" s="935">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5">
        <v>6</v>
      </c>
      <c r="B1032" s="935">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5">
        <v>7</v>
      </c>
      <c r="B1033" s="935">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5">
        <v>8</v>
      </c>
      <c r="B1034" s="935">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5">
        <v>9</v>
      </c>
      <c r="B1035" s="935">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5">
        <v>10</v>
      </c>
      <c r="B1036" s="935">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5">
        <v>11</v>
      </c>
      <c r="B1037" s="935">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5">
        <v>12</v>
      </c>
      <c r="B1038" s="935">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5">
        <v>13</v>
      </c>
      <c r="B1039" s="935">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5">
        <v>14</v>
      </c>
      <c r="B1040" s="935">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5">
        <v>15</v>
      </c>
      <c r="B1041" s="935">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5">
        <v>16</v>
      </c>
      <c r="B1042" s="935">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5">
        <v>17</v>
      </c>
      <c r="B1043" s="935">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5">
        <v>18</v>
      </c>
      <c r="B1044" s="935">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5">
        <v>19</v>
      </c>
      <c r="B1045" s="935">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5">
        <v>20</v>
      </c>
      <c r="B1046" s="935">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5">
        <v>21</v>
      </c>
      <c r="B1047" s="935">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5">
        <v>22</v>
      </c>
      <c r="B1048" s="935">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5">
        <v>23</v>
      </c>
      <c r="B1049" s="935">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5">
        <v>24</v>
      </c>
      <c r="B1050" s="935">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5">
        <v>25</v>
      </c>
      <c r="B1051" s="935">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5">
        <v>26</v>
      </c>
      <c r="B1052" s="935">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5">
        <v>27</v>
      </c>
      <c r="B1053" s="935">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5">
        <v>28</v>
      </c>
      <c r="B1054" s="935">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5">
        <v>29</v>
      </c>
      <c r="B1055" s="935">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5">
        <v>30</v>
      </c>
      <c r="B1056" s="935">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5">
        <v>1</v>
      </c>
      <c r="B1060" s="935">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5">
        <v>2</v>
      </c>
      <c r="B1061" s="935">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5">
        <v>3</v>
      </c>
      <c r="B1062" s="935">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5">
        <v>4</v>
      </c>
      <c r="B1063" s="935">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5">
        <v>5</v>
      </c>
      <c r="B1064" s="935">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5">
        <v>6</v>
      </c>
      <c r="B1065" s="935">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5">
        <v>7</v>
      </c>
      <c r="B1066" s="935">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5">
        <v>8</v>
      </c>
      <c r="B1067" s="935">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5">
        <v>9</v>
      </c>
      <c r="B1068" s="935">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5">
        <v>10</v>
      </c>
      <c r="B1069" s="935">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5">
        <v>11</v>
      </c>
      <c r="B1070" s="935">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5">
        <v>12</v>
      </c>
      <c r="B1071" s="935">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5">
        <v>13</v>
      </c>
      <c r="B1072" s="935">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5">
        <v>14</v>
      </c>
      <c r="B1073" s="935">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5">
        <v>15</v>
      </c>
      <c r="B1074" s="935">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5">
        <v>16</v>
      </c>
      <c r="B1075" s="935">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5">
        <v>17</v>
      </c>
      <c r="B1076" s="935">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5">
        <v>18</v>
      </c>
      <c r="B1077" s="935">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5">
        <v>19</v>
      </c>
      <c r="B1078" s="935">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5">
        <v>20</v>
      </c>
      <c r="B1079" s="935">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5">
        <v>21</v>
      </c>
      <c r="B1080" s="935">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5">
        <v>22</v>
      </c>
      <c r="B1081" s="935">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5">
        <v>23</v>
      </c>
      <c r="B1082" s="935">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5">
        <v>24</v>
      </c>
      <c r="B1083" s="935">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5">
        <v>25</v>
      </c>
      <c r="B1084" s="935">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5">
        <v>26</v>
      </c>
      <c r="B1085" s="935">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5">
        <v>27</v>
      </c>
      <c r="B1086" s="935">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5">
        <v>28</v>
      </c>
      <c r="B1087" s="935">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5">
        <v>29</v>
      </c>
      <c r="B1088" s="935">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5">
        <v>30</v>
      </c>
      <c r="B1089" s="935">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5">
        <v>1</v>
      </c>
      <c r="B1093" s="935">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5">
        <v>2</v>
      </c>
      <c r="B1094" s="935">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5">
        <v>3</v>
      </c>
      <c r="B1095" s="935">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5">
        <v>4</v>
      </c>
      <c r="B1096" s="935">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5">
        <v>5</v>
      </c>
      <c r="B1097" s="935">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5">
        <v>6</v>
      </c>
      <c r="B1098" s="935">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5">
        <v>7</v>
      </c>
      <c r="B1099" s="935">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5">
        <v>8</v>
      </c>
      <c r="B1100" s="935">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5">
        <v>9</v>
      </c>
      <c r="B1101" s="935">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5">
        <v>10</v>
      </c>
      <c r="B1102" s="935">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5">
        <v>11</v>
      </c>
      <c r="B1103" s="935">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5">
        <v>12</v>
      </c>
      <c r="B1104" s="935">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5">
        <v>13</v>
      </c>
      <c r="B1105" s="935">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5">
        <v>14</v>
      </c>
      <c r="B1106" s="935">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5">
        <v>15</v>
      </c>
      <c r="B1107" s="935">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5">
        <v>16</v>
      </c>
      <c r="B1108" s="935">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5">
        <v>17</v>
      </c>
      <c r="B1109" s="935">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5">
        <v>18</v>
      </c>
      <c r="B1110" s="935">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5">
        <v>19</v>
      </c>
      <c r="B1111" s="935">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5">
        <v>20</v>
      </c>
      <c r="B1112" s="935">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5">
        <v>21</v>
      </c>
      <c r="B1113" s="935">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5">
        <v>22</v>
      </c>
      <c r="B1114" s="935">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5">
        <v>23</v>
      </c>
      <c r="B1115" s="935">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5">
        <v>24</v>
      </c>
      <c r="B1116" s="935">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5">
        <v>25</v>
      </c>
      <c r="B1117" s="935">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5">
        <v>26</v>
      </c>
      <c r="B1118" s="935">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5">
        <v>27</v>
      </c>
      <c r="B1119" s="935">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5">
        <v>28</v>
      </c>
      <c r="B1120" s="935">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5">
        <v>29</v>
      </c>
      <c r="B1121" s="935">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5">
        <v>30</v>
      </c>
      <c r="B1122" s="935">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5">
        <v>1</v>
      </c>
      <c r="B1126" s="935">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5">
        <v>2</v>
      </c>
      <c r="B1127" s="935">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5">
        <v>3</v>
      </c>
      <c r="B1128" s="935">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5">
        <v>4</v>
      </c>
      <c r="B1129" s="935">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5">
        <v>5</v>
      </c>
      <c r="B1130" s="935">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5">
        <v>6</v>
      </c>
      <c r="B1131" s="935">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5">
        <v>7</v>
      </c>
      <c r="B1132" s="935">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5">
        <v>8</v>
      </c>
      <c r="B1133" s="935">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5">
        <v>9</v>
      </c>
      <c r="B1134" s="935">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5">
        <v>10</v>
      </c>
      <c r="B1135" s="935">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5">
        <v>11</v>
      </c>
      <c r="B1136" s="935">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5">
        <v>12</v>
      </c>
      <c r="B1137" s="935">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5">
        <v>13</v>
      </c>
      <c r="B1138" s="935">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5">
        <v>14</v>
      </c>
      <c r="B1139" s="935">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5">
        <v>15</v>
      </c>
      <c r="B1140" s="935">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5">
        <v>16</v>
      </c>
      <c r="B1141" s="935">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5">
        <v>17</v>
      </c>
      <c r="B1142" s="935">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5">
        <v>18</v>
      </c>
      <c r="B1143" s="935">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5">
        <v>19</v>
      </c>
      <c r="B1144" s="935">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5">
        <v>20</v>
      </c>
      <c r="B1145" s="935">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5">
        <v>21</v>
      </c>
      <c r="B1146" s="935">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5">
        <v>22</v>
      </c>
      <c r="B1147" s="935">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5">
        <v>23</v>
      </c>
      <c r="B1148" s="935">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5">
        <v>24</v>
      </c>
      <c r="B1149" s="935">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5">
        <v>25</v>
      </c>
      <c r="B1150" s="935">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5">
        <v>26</v>
      </c>
      <c r="B1151" s="935">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5">
        <v>27</v>
      </c>
      <c r="B1152" s="935">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5">
        <v>28</v>
      </c>
      <c r="B1153" s="935">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5">
        <v>29</v>
      </c>
      <c r="B1154" s="935">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5">
        <v>30</v>
      </c>
      <c r="B1155" s="935">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5">
        <v>1</v>
      </c>
      <c r="B1159" s="935">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5">
        <v>2</v>
      </c>
      <c r="B1160" s="935">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5">
        <v>3</v>
      </c>
      <c r="B1161" s="935">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5">
        <v>4</v>
      </c>
      <c r="B1162" s="935">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5">
        <v>5</v>
      </c>
      <c r="B1163" s="935">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5">
        <v>6</v>
      </c>
      <c r="B1164" s="935">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5">
        <v>7</v>
      </c>
      <c r="B1165" s="935">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5">
        <v>8</v>
      </c>
      <c r="B1166" s="935">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5">
        <v>9</v>
      </c>
      <c r="B1167" s="935">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5">
        <v>10</v>
      </c>
      <c r="B1168" s="935">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5">
        <v>11</v>
      </c>
      <c r="B1169" s="935">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5">
        <v>12</v>
      </c>
      <c r="B1170" s="935">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5">
        <v>13</v>
      </c>
      <c r="B1171" s="935">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5">
        <v>14</v>
      </c>
      <c r="B1172" s="935">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5">
        <v>15</v>
      </c>
      <c r="B1173" s="935">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5">
        <v>16</v>
      </c>
      <c r="B1174" s="935">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5">
        <v>17</v>
      </c>
      <c r="B1175" s="935">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5">
        <v>18</v>
      </c>
      <c r="B1176" s="935">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5">
        <v>19</v>
      </c>
      <c r="B1177" s="935">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5">
        <v>20</v>
      </c>
      <c r="B1178" s="935">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5">
        <v>21</v>
      </c>
      <c r="B1179" s="935">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5">
        <v>22</v>
      </c>
      <c r="B1180" s="935">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5">
        <v>23</v>
      </c>
      <c r="B1181" s="935">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5">
        <v>24</v>
      </c>
      <c r="B1182" s="935">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5">
        <v>25</v>
      </c>
      <c r="B1183" s="935">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5">
        <v>26</v>
      </c>
      <c r="B1184" s="935">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5">
        <v>27</v>
      </c>
      <c r="B1185" s="935">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5">
        <v>28</v>
      </c>
      <c r="B1186" s="935">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5">
        <v>29</v>
      </c>
      <c r="B1187" s="935">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5">
        <v>30</v>
      </c>
      <c r="B1188" s="935">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5">
        <v>1</v>
      </c>
      <c r="B1192" s="935">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5">
        <v>2</v>
      </c>
      <c r="B1193" s="935">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5">
        <v>3</v>
      </c>
      <c r="B1194" s="935">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5">
        <v>4</v>
      </c>
      <c r="B1195" s="935">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5">
        <v>5</v>
      </c>
      <c r="B1196" s="935">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5">
        <v>6</v>
      </c>
      <c r="B1197" s="935">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5">
        <v>7</v>
      </c>
      <c r="B1198" s="935">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5">
        <v>8</v>
      </c>
      <c r="B1199" s="935">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5">
        <v>9</v>
      </c>
      <c r="B1200" s="935">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5">
        <v>10</v>
      </c>
      <c r="B1201" s="935">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5">
        <v>11</v>
      </c>
      <c r="B1202" s="935">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5">
        <v>12</v>
      </c>
      <c r="B1203" s="935">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5">
        <v>13</v>
      </c>
      <c r="B1204" s="935">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5">
        <v>14</v>
      </c>
      <c r="B1205" s="935">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5">
        <v>15</v>
      </c>
      <c r="B1206" s="935">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5">
        <v>16</v>
      </c>
      <c r="B1207" s="935">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5">
        <v>17</v>
      </c>
      <c r="B1208" s="935">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5">
        <v>18</v>
      </c>
      <c r="B1209" s="935">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5">
        <v>19</v>
      </c>
      <c r="B1210" s="935">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5">
        <v>20</v>
      </c>
      <c r="B1211" s="935">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5">
        <v>21</v>
      </c>
      <c r="B1212" s="935">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5">
        <v>22</v>
      </c>
      <c r="B1213" s="935">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5">
        <v>23</v>
      </c>
      <c r="B1214" s="935">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5">
        <v>24</v>
      </c>
      <c r="B1215" s="935">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5">
        <v>25</v>
      </c>
      <c r="B1216" s="935">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5">
        <v>26</v>
      </c>
      <c r="B1217" s="935">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5">
        <v>27</v>
      </c>
      <c r="B1218" s="935">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5">
        <v>28</v>
      </c>
      <c r="B1219" s="935">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5">
        <v>29</v>
      </c>
      <c r="B1220" s="935">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5">
        <v>30</v>
      </c>
      <c r="B1221" s="935">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5">
        <v>1</v>
      </c>
      <c r="B1225" s="935">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5">
        <v>2</v>
      </c>
      <c r="B1226" s="935">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5">
        <v>3</v>
      </c>
      <c r="B1227" s="935">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5">
        <v>4</v>
      </c>
      <c r="B1228" s="935">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5">
        <v>5</v>
      </c>
      <c r="B1229" s="935">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5">
        <v>6</v>
      </c>
      <c r="B1230" s="935">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5">
        <v>7</v>
      </c>
      <c r="B1231" s="935">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5">
        <v>8</v>
      </c>
      <c r="B1232" s="935">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5">
        <v>9</v>
      </c>
      <c r="B1233" s="935">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5">
        <v>10</v>
      </c>
      <c r="B1234" s="935">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5">
        <v>11</v>
      </c>
      <c r="B1235" s="935">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5">
        <v>12</v>
      </c>
      <c r="B1236" s="935">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5">
        <v>13</v>
      </c>
      <c r="B1237" s="935">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5">
        <v>14</v>
      </c>
      <c r="B1238" s="935">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5">
        <v>15</v>
      </c>
      <c r="B1239" s="935">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5">
        <v>16</v>
      </c>
      <c r="B1240" s="935">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5">
        <v>17</v>
      </c>
      <c r="B1241" s="935">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5">
        <v>18</v>
      </c>
      <c r="B1242" s="935">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5">
        <v>19</v>
      </c>
      <c r="B1243" s="935">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5">
        <v>20</v>
      </c>
      <c r="B1244" s="935">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5">
        <v>21</v>
      </c>
      <c r="B1245" s="935">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5">
        <v>22</v>
      </c>
      <c r="B1246" s="935">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5">
        <v>23</v>
      </c>
      <c r="B1247" s="935">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5">
        <v>24</v>
      </c>
      <c r="B1248" s="935">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5">
        <v>25</v>
      </c>
      <c r="B1249" s="935">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5">
        <v>26</v>
      </c>
      <c r="B1250" s="935">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5">
        <v>27</v>
      </c>
      <c r="B1251" s="935">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5">
        <v>28</v>
      </c>
      <c r="B1252" s="935">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5">
        <v>29</v>
      </c>
      <c r="B1253" s="935">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5">
        <v>30</v>
      </c>
      <c r="B1254" s="935">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5">
        <v>1</v>
      </c>
      <c r="B1258" s="935">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5">
        <v>2</v>
      </c>
      <c r="B1259" s="935">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5">
        <v>3</v>
      </c>
      <c r="B1260" s="935">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5">
        <v>4</v>
      </c>
      <c r="B1261" s="935">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5">
        <v>5</v>
      </c>
      <c r="B1262" s="935">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5">
        <v>6</v>
      </c>
      <c r="B1263" s="935">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5">
        <v>7</v>
      </c>
      <c r="B1264" s="935">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5">
        <v>8</v>
      </c>
      <c r="B1265" s="935">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5">
        <v>9</v>
      </c>
      <c r="B1266" s="935">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5">
        <v>10</v>
      </c>
      <c r="B1267" s="935">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5">
        <v>11</v>
      </c>
      <c r="B1268" s="935">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5">
        <v>12</v>
      </c>
      <c r="B1269" s="935">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5">
        <v>13</v>
      </c>
      <c r="B1270" s="935">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5">
        <v>14</v>
      </c>
      <c r="B1271" s="935">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5">
        <v>15</v>
      </c>
      <c r="B1272" s="935">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5">
        <v>16</v>
      </c>
      <c r="B1273" s="935">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5">
        <v>17</v>
      </c>
      <c r="B1274" s="935">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5">
        <v>18</v>
      </c>
      <c r="B1275" s="935">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5">
        <v>19</v>
      </c>
      <c r="B1276" s="935">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5">
        <v>20</v>
      </c>
      <c r="B1277" s="935">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5">
        <v>21</v>
      </c>
      <c r="B1278" s="935">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5">
        <v>22</v>
      </c>
      <c r="B1279" s="935">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5">
        <v>23</v>
      </c>
      <c r="B1280" s="935">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5">
        <v>24</v>
      </c>
      <c r="B1281" s="935">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5">
        <v>25</v>
      </c>
      <c r="B1282" s="935">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5">
        <v>26</v>
      </c>
      <c r="B1283" s="935">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5">
        <v>27</v>
      </c>
      <c r="B1284" s="935">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5">
        <v>28</v>
      </c>
      <c r="B1285" s="935">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5">
        <v>29</v>
      </c>
      <c r="B1286" s="935">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5">
        <v>30</v>
      </c>
      <c r="B1287" s="935">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5">
        <v>1</v>
      </c>
      <c r="B1291" s="935">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5">
        <v>2</v>
      </c>
      <c r="B1292" s="935">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5">
        <v>3</v>
      </c>
      <c r="B1293" s="935">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5">
        <v>4</v>
      </c>
      <c r="B1294" s="935">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5">
        <v>5</v>
      </c>
      <c r="B1295" s="935">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5">
        <v>6</v>
      </c>
      <c r="B1296" s="935">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5">
        <v>7</v>
      </c>
      <c r="B1297" s="935">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5">
        <v>8</v>
      </c>
      <c r="B1298" s="935">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5">
        <v>9</v>
      </c>
      <c r="B1299" s="935">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5">
        <v>10</v>
      </c>
      <c r="B1300" s="935">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5">
        <v>11</v>
      </c>
      <c r="B1301" s="935">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5">
        <v>12</v>
      </c>
      <c r="B1302" s="935">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5">
        <v>13</v>
      </c>
      <c r="B1303" s="935">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5">
        <v>14</v>
      </c>
      <c r="B1304" s="935">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5">
        <v>15</v>
      </c>
      <c r="B1305" s="935">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5">
        <v>16</v>
      </c>
      <c r="B1306" s="935">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5">
        <v>17</v>
      </c>
      <c r="B1307" s="935">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5">
        <v>18</v>
      </c>
      <c r="B1308" s="935">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5">
        <v>19</v>
      </c>
      <c r="B1309" s="935">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5">
        <v>20</v>
      </c>
      <c r="B1310" s="935">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5">
        <v>21</v>
      </c>
      <c r="B1311" s="935">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5">
        <v>22</v>
      </c>
      <c r="B1312" s="935">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5">
        <v>23</v>
      </c>
      <c r="B1313" s="935">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5">
        <v>24</v>
      </c>
      <c r="B1314" s="935">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5">
        <v>25</v>
      </c>
      <c r="B1315" s="935">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5">
        <v>26</v>
      </c>
      <c r="B1316" s="935">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5">
        <v>27</v>
      </c>
      <c r="B1317" s="935">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5">
        <v>28</v>
      </c>
      <c r="B1318" s="935">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5">
        <v>29</v>
      </c>
      <c r="B1319" s="935">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5">
        <v>30</v>
      </c>
      <c r="B1320" s="935">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2016-07-06T07:06:13Z</cp:lastPrinted>
  <dcterms:created xsi:type="dcterms:W3CDTF">2012-03-13T00:50:25Z</dcterms:created>
  <dcterms:modified xsi:type="dcterms:W3CDTF">2016-07-06T07:06:17Z</dcterms:modified>
</cp:coreProperties>
</file>