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513_行政事業レビューシートの作成等について＜行政事業レビュー＞\20レビューシート\国交省レビュー\★資料セット\"/>
    </mc:Choice>
  </mc:AlternateContent>
  <bookViews>
    <workbookView xWindow="960" yWindow="0" windowWidth="19530"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<sst xmlns="http://schemas.openxmlformats.org/spreadsheetml/2006/main" count="2756" uniqueCount="575">
  <si>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</si>
  <si>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</si>
  <si>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</si>
  <si>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</si>
  <si>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</si>
  <si>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</si>
  <si>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</si>
  <si>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</si>
  <si>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</si>
  <si>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</si>
  <si>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</si>
  <si>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</si>
  <si>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</si>
  <si>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</si>
  <si>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</si>
  <si>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</si>
  <si>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</si>
  <si>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</si>
  <si>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</si>
  <si>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</si>
  <si>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</si>
  <si>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</si>
  <si>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</si>
  <si>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</si>
  <si>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</si>
  <si>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</si>
  <si>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</si>
  <si>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</si>
  <si>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</si>
  <si>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</si>
  <si>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</si>
  <si>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</si>
  <si>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</si>
  <si>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</si>
  <si>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</si>
  <si>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</si>
  <si>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</si>
  <si>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</si>
  <si>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</si>
  <si>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</si>
  <si>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</si>
  <si>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</si>
  <si>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</si>
  <si>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</si>
  <si>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</si>
  <si>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</si>
  <si>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</si>
  <si>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</si>
  <si>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</si>
  <si>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</si>
  <si>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</si>
  <si>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</si>
  <si>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</si>
  <si>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</si>
  <si>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</si>
  <si>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</si>
  <si>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</si>
  <si>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</si>
  <si>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</si>
  <si>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</si>
  <si>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</si>
  <si>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</si>
  <si>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</si>
  <si>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</si>
  <si>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</si>
  <si>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</si>
  <si>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</si>
  <si>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</si>
  <si>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</si>
  <si>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</si>
  <si>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</si>
  <si>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</si>
  <si>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</si>
  <si>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</si>
  <si>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</si>
  <si>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</si>
  <si>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</si>
  <si>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</si>
  <si>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</si>
  <si>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</si>
  <si>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</si>
  <si>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</si>
  <si>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</si>
  <si>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</si>
  <si>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</si>
  <si>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</si>
  <si>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</si>
  <si>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</si>
  <si>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</si>
  <si>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</si>
  <si>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</si>
  <si>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</si>
  <si>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</si>
  <si>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</si>
  <si>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</si>
  <si>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</si>
  <si>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</si>
  <si>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</si>
  <si>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</si>
  <si>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</si>
  <si>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</si>
  <si>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</si>
  <si>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</si>
  <si>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</si>
  <si>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</si>
  <si>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</si>
  <si>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</si>
  <si>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</si>
  <si>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</si>
  <si>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</si>
  <si>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</si>
  <si>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</si>
  <si>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</si>
  <si>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</si>
  <si>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</si>
  <si>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</si>
  <si>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</si>
  <si>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</si>
  <si>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</si>
  <si>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</si>
  <si>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</si>
  <si>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</si>
  <si>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</si>
  <si>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</si>
  <si>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</si>
  <si>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</si>
  <si>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</si>
  <si>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</si>
  <si>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</si>
  <si>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</si>
  <si>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</si>
  <si>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</si>
  <si>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</si>
  <si>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</si>
  <si>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</si>
  <si>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</si>
  <si>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</si>
  <si>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</si>
  <si>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</si>
  <si>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</si>
  <si>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</si>
  <si>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</si>
  <si>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</si>
  <si>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</si>
  <si>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</si>
  <si>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</si>
  <si>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</si>
  <si>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</si>
  <si>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</si>
  <si>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</si>
  <si>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</si>
  <si>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</si>
  <si>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</si>
  <si>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</si>
  <si>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</si>
  <si>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</si>
  <si>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</si>
  <si>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</si>
  <si>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</si>
  <si>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</si>
  <si>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</si>
  <si>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</si>
  <si>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</si>
  <si>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</si>
  <si>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</si>
  <si>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</si>
  <si>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</si>
  <si>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</si>
  <si>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</si>
  <si>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</si>
  <si>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</si>
  <si>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</si>
  <si>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</si>
  <si>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</si>
  <si>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</si>
  <si>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</si>
  <si>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</si>
  <si>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</si>
  <si>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</si>
  <si>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</si>
  <si>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</si>
  <si>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</si>
  <si>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</si>
  <si>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</si>
  <si>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</si>
  <si>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</si>
  <si>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</si>
  <si>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</si>
  <si>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</si>
  <si>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</si>
  <si>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</si>
  <si>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</si>
  <si>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</si>
  <si>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</si>
  <si>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</si>
  <si>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</si>
  <si>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</si>
  <si>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</si>
  <si>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</si>
  <si>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</si>
  <si>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</si>
  <si>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</si>
  <si>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</si>
  <si>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</si>
  <si>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</si>
  <si>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</si>
  <si>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</si>
  <si>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</si>
  <si>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</si>
  <si>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</si>
  <si>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</si>
  <si>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</si>
  <si>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</si>
  <si>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</si>
  <si>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</si>
  <si>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</si>
  <si>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</si>
  <si>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</si>
  <si>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</si>
  <si>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</si>
  <si>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</si>
  <si>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</si>
  <si>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</si>
  <si>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</si>
  <si>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</si>
  <si>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</si>
  <si>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</si>
  <si>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</si>
  <si>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</si>
  <si>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</si>
  <si>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</si>
  <si>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</si>
  <si>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</si>
  <si>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</si>
  <si>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</si>
  <si>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</si>
  <si>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</si>
  <si>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</si>
  <si>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</si>
  <si>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</si>
  <si>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</si>
  <si>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</si>
  <si>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</si>
  <si>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</si>
  <si>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</si>
  <si>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</si>
  <si>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</si>
  <si>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</si>
  <si>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</si>
  <si>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</si>
  <si>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</si>
  <si>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</si>
  <si>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</si>
  <si>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</si>
  <si>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</si>
  <si>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</si>
  <si>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</si>
  <si>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</si>
  <si>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</si>
  <si>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</si>
  <si>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</si>
  <si>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</si>
  <si>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</si>
  <si>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</si>
  <si>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</si>
  <si>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</si>
  <si>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</si>
  <si>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</si>
  <si>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</si>
  <si>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</si>
  <si>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</si>
  <si>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</si>
  <si>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</si>
  <si>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</si>
  <si>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</si>
  <si>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</si>
  <si>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</si>
  <si>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</si>
  <si>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</si>
  <si>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</si>
  <si>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</si>
  <si>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</si>
  <si>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</si>
  <si>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</si>
  <si>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</si>
  <si>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</si>
  <si>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</si>
  <si>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</si>
  <si>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</si>
  <si>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</si>
  <si>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</si>
  <si>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</si>
  <si>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</si>
  <si>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</si>
  <si>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</si>
  <si>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</si>
  <si>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</si>
  <si>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</si>
  <si>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</si>
  <si>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</si>
  <si>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</si>
  <si>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</si>
  <si>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</si>
  <si>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</si>
  <si>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</si>
  <si>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</si>
  <si>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</si>
  <si>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</si>
  <si>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</si>
  <si>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</si>
  <si>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</si>
  <si>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</si>
  <si>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</si>
  <si>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</si>
  <si>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</si>
  <si>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</si>
  <si>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</si>
  <si>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</si>
  <si>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</si>
  <si>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</si>
  <si>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</si>
  <si>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</si>
  <si>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</si>
  <si>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</si>
  <si>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</si>
  <si>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</si>
  <si>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</si>
  <si>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</si>
  <si>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</si>
  <si>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</si>
  <si>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</si>
  <si>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</si>
  <si>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</si>
  <si>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</si>
  <si>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</si>
  <si>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</si>
  <si>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</si>
  <si>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</si>
  <si>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</si>
  <si>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</si>
  <si>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</si>
  <si>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</si>
  <si>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</si>
  <si>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</si>
  <si>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</si>
  <si>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</si>
  <si>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</si>
  <si>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</si>
  <si>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</si>
  <si>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</si>
  <si>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</si>
  <si>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</si>
  <si>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</si>
  <si>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</si>
  <si>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</si>
  <si>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</si>
  <si>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</si>
  <si>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</si>
  <si>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</si>
  <si>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</si>
  <si>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</si>
  <si>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</si>
  <si>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</si>
  <si>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</si>
  <si>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</si>
  <si>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</si>
  <si>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</si>
  <si>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</si>
  <si>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</si>
  <si>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</si>
  <si>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</si>
  <si>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</si>
  <si>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</si>
  <si>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</si>
  <si>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</si>
  <si>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</si>
  <si>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</si>
  <si>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</si>
  <si>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</si>
  <si>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</si>
  <si>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</si>
  <si>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</si>
  <si>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</si>
  <si>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</si>
  <si>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</si>
  <si>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</si>
  <si>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</si>
  <si>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</si>
  <si>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</si>
  <si>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</si>
  <si>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</si>
  <si>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</si>
  <si>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</si>
  <si>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</si>
  <si>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</si>
  <si>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</si>
  <si>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</si>
  <si>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</si>
  <si>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</si>
  <si>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</si>
  <si>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</si>
  <si>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</si>
  <si>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</si>
  <si>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</si>
  <si>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</si>
  <si>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</si>
  <si>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</si>
  <si>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</si>
  <si>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</si>
  <si>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</si>
  <si>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</si>
  <si>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</si>
  <si>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</si>
  <si>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</si>
  <si>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</si>
  <si>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</si>
  <si>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</si>
  <si>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</si>
  <si>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</si>
  <si>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</si>
  <si>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</si>
  <si>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</si>
  <si>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</si>
  <si>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</si>
  <si>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</si>
  <si>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</si>
  <si>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</si>
  <si>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</si>
  <si>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</si>
  <si>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</si>
  <si>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</si>
  <si>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</si>
  <si>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</si>
  <si>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</si>
  <si>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</si>
  <si>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</si>
  <si>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</si>
  <si>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</si>
  <si>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</si>
  <si>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</si>
  <si>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</si>
  <si>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</si>
  <si>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</si>
  <si>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</si>
  <si>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</si>
  <si>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</si>
  <si>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</si>
  <si>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</si>
  <si>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</si>
  <si>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</si>
  <si>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</si>
  <si>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</si>
  <si>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</si>
  <si>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</si>
  <si>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</si>
  <si>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</si>
  <si>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</si>
  <si>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</si>
  <si>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</si>
  <si>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</si>
  <si>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</si>
  <si>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</si>
  <si>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</si>
  <si>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</si>
  <si>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</si>
  <si>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</si>
  <si>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</si>
  <si>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</si>
  <si>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</si>
  <si>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</si>
  <si>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</si>
  <si>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</si>
  <si>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</si>
  <si>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</si>
  <si>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</si>
  <si>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</si>
  <si>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</si>
  <si>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</si>
  <si>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</si>
  <si>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</si>
  <si>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</si>
  <si>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</si>
  <si>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</si>
  <si>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</si>
  <si>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</si>
  <si>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</si>
  <si>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</si>
  <si>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</si>
  <si>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</si>
  <si>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</si>
  <si>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</si>
  <si>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</si>
  <si>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</si>
  <si>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</si>
  <si>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</si>
  <si>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</si>
  <si>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</si>
  <si>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</si>
  <si>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</si>
  <si>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</si>
  <si>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</si>
  <si>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</si>
  <si>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</si>
  <si>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</si>
  <si>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</si>
  <si>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</si>
  <si>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</si>
  <si>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</si>
  <si>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</si>
  <si>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</si>
  <si>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</si>
  <si>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</si>
  <si>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</si>
  <si>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</si>
  <si>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</si>
  <si>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</si>
  <si>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市民・企業・ＮＰＯなどによる活動地区数</t>
    <phoneticPr fontId="5"/>
  </si>
  <si>
    <t>平成30年度までにまちづくり関連協定の活用等により、まちの魅力を増進し、又は公的負担を軽減するまちづくり活動に取組む地区を66地区とする。</t>
    <phoneticPr fontId="5"/>
  </si>
  <si>
    <t>まちづくり関連協定の活用等により、まちの魅力を増進し、又は公的負担を軽減するまちづくり活動に取組む地区数（累計）</t>
    <phoneticPr fontId="5"/>
  </si>
  <si>
    <t>-</t>
    <phoneticPr fontId="5"/>
  </si>
  <si>
    <t>-</t>
    <phoneticPr fontId="5"/>
  </si>
  <si>
    <t>社会実験・実証事業等又は普及啓発事業への支援額／社会実験・実証事業等又は普及啓発事業への参加を通じて民間まちづくり活動に取り組んでいる活動地区数　　　　　　　　　　　　</t>
    <phoneticPr fontId="5"/>
  </si>
  <si>
    <t>130/24</t>
    <phoneticPr fontId="5"/>
  </si>
  <si>
    <t>95/81</t>
    <phoneticPr fontId="5"/>
  </si>
  <si>
    <t>‐</t>
  </si>
  <si>
    <t>○</t>
  </si>
  <si>
    <t>無</t>
  </si>
  <si>
    <t>民間まちづくり活動促進事業</t>
    <phoneticPr fontId="5"/>
  </si>
  <si>
    <t>まちづくり推進課
都市計画課
市街地整備課
公園緑地・景観課</t>
    <phoneticPr fontId="5"/>
  </si>
  <si>
    <t>-</t>
    <phoneticPr fontId="5"/>
  </si>
  <si>
    <t>民間まちづくり活動促進事業制度要綱
民間まちづくり活動促進事業交付要綱</t>
    <phoneticPr fontId="5"/>
  </si>
  <si>
    <t xml:space="preserve">   先進団体が実施するこれから民間まちづくり活動に取り組もうとする者に対する普及啓発事業や、まちづくり会社等の民間の担い手が主体となった都市再生特別措置法の都市利便増進協定等に基づく施設整備等を含む実証事業等に助成する（都市再生推進法人、民間事業者等1/3、1/2又は10/10）。
※平成２５年度まで実施していた計画作成支援事業は廃止し、平成２６年度から普及啓発事業を追加</t>
    <phoneticPr fontId="5"/>
  </si>
  <si>
    <t xml:space="preserve">   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t>
    <phoneticPr fontId="5"/>
  </si>
  <si>
    <t>国土交通省</t>
  </si>
  <si>
    <t>A.国立大学法人政策研究大学院大学</t>
    <phoneticPr fontId="5"/>
  </si>
  <si>
    <t>民間まちづくり活動促進事業補助金</t>
    <phoneticPr fontId="5"/>
  </si>
  <si>
    <t>B.KPA共同企業体</t>
    <phoneticPr fontId="5"/>
  </si>
  <si>
    <t>民間まちづくり活動促進事業補助金</t>
    <phoneticPr fontId="5"/>
  </si>
  <si>
    <t>民間まちづくり活動促進事業</t>
    <phoneticPr fontId="5"/>
  </si>
  <si>
    <t>民間まちづくり活動促進事業</t>
    <phoneticPr fontId="5"/>
  </si>
  <si>
    <t>国立大学法人政策研究大学院大学</t>
    <phoneticPr fontId="5"/>
  </si>
  <si>
    <t>KPA共同企業体</t>
    <phoneticPr fontId="5"/>
  </si>
  <si>
    <t>民間まちづくり活動促進事業</t>
    <phoneticPr fontId="5"/>
  </si>
  <si>
    <t>民間まちづくり活動促進事業</t>
    <phoneticPr fontId="5"/>
  </si>
  <si>
    <t>民間まちづくり活動促進事業</t>
    <phoneticPr fontId="5"/>
  </si>
  <si>
    <t>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ことにより、都市再生・地域再生の推進に貢献している。</t>
    <rPh sb="120" eb="122">
      <t>コウケン</t>
    </rPh>
    <phoneticPr fontId="5"/>
  </si>
  <si>
    <t>7　都市再生・地域再生の推進</t>
    <phoneticPr fontId="5"/>
  </si>
  <si>
    <t>25　都市再生・地域再生を推進する</t>
    <phoneticPr fontId="5"/>
  </si>
  <si>
    <t>地区数</t>
    <rPh sb="0" eb="2">
      <t>チク</t>
    </rPh>
    <rPh sb="2" eb="3">
      <t>スウ</t>
    </rPh>
    <phoneticPr fontId="5"/>
  </si>
  <si>
    <t>百万円</t>
    <phoneticPr fontId="5"/>
  </si>
  <si>
    <t>百万円
/地区数</t>
    <rPh sb="5" eb="7">
      <t>チク</t>
    </rPh>
    <rPh sb="7" eb="8">
      <t>スウ</t>
    </rPh>
    <phoneticPr fontId="5"/>
  </si>
  <si>
    <t>-</t>
    <phoneticPr fontId="5"/>
  </si>
  <si>
    <t>80/80</t>
    <phoneticPr fontId="5"/>
  </si>
  <si>
    <t>93/159</t>
    <phoneticPr fontId="5"/>
  </si>
  <si>
    <t>-</t>
    <phoneticPr fontId="5"/>
  </si>
  <si>
    <t>・昨年度、行政事業レビュー推進チームから、「普及啓発事業、実証事業ともに、事業制度の一層の周知等を図ることにより、様々な優れたまちづくり活動が水平展開できるようにすべき。」との所見が示されたことを踏まえ、説明会やホームページに加え、関連刊行物等への掲載や会議の場等で、事例紹介を含めた事業制度の一層の周知を図った。さらに、民間まちづくり活動の一層の促進を図るため、支援対象の拡充を行った。</t>
    <rPh sb="190" eb="191">
      <t>オコナ</t>
    </rPh>
    <phoneticPr fontId="5"/>
  </si>
  <si>
    <t>・引き続き、成果の公表等を通じて本事業の一層の周知と効果的な事業実施に努める。</t>
    <phoneticPr fontId="5"/>
  </si>
  <si>
    <t>・自治体におけるマンパワーや税収の不足等から、これまでのように行政のみがまちづくりを行っていくことは困難な状況であるなか、市民・企業・NPOなどの知恵・人的資源等を引き出す先導的な都市施設の整備・管理の普及を図ることにより、快適な都市空間の形成・維持、住民等の地域への愛着や地域活力の向上、整備や管理に係るコストの縮減を通じた持続可能なまちづくりの実現と定着を図ることが求められている。</t>
    <phoneticPr fontId="5"/>
  </si>
  <si>
    <t>・市民・企業・NPOなどの知恵・人的資源等を引き出す先導的な都市施設の整備・管理の全国的な普及を図るためには、国が支援を行う必要がある。</t>
    <phoneticPr fontId="5"/>
  </si>
  <si>
    <t>・社会資本整備重点計画において、「社会資本整備に民間の知恵・資金を活用する。」として位置づけられ、優先度が高い。</t>
    <phoneticPr fontId="5"/>
  </si>
  <si>
    <t>・ＨＰ等を通じて広く一般に公募を行うとともに、支援対象の選定にあたっては、大学教授等の外部有識者からなる有識者委員会を設置し、委員会の意見を踏まえて選定を行うことにより、透明性と競争性を確保している。</t>
    <phoneticPr fontId="5"/>
  </si>
  <si>
    <t>・支援は、事業目的である、まちづくりへの民間主体の参画を促し、都市の魅力等の向上を図るため、地域レベルにおける先導的な都市施設の整備・管理を推進するために必要となる経費に限定している。なお、要綱において、補助事業者の負担や適切な支出が行われるよう定め、補助事業者に実行を求めている。</t>
    <phoneticPr fontId="5"/>
  </si>
  <si>
    <t>・支援は、事業目的である、まちづくりへの民間主体の参画を促し、都市の魅力等の向上を図るため、地域レベルにおける先導的な都市施設の整備・管理を推進するために必要となる経費に限定している。</t>
    <phoneticPr fontId="5"/>
  </si>
  <si>
    <t>・支援対象の選定にあたっては、大学教授等の外部有識者からなる有識者委員会を設置し、委員会の意見を踏まえて選定を行うことにより、透明性と競争性と効率性を確保している。</t>
    <phoneticPr fontId="5"/>
  </si>
  <si>
    <t>・成果目標達成に向けて着実に推進している。</t>
    <phoneticPr fontId="5"/>
  </si>
  <si>
    <t>・事業目的の達成に向けて意欲のある事業主体の取組に対し、直接的に支援を行うものであり、実効性の高い手段となっている。</t>
    <phoneticPr fontId="5"/>
  </si>
  <si>
    <t>・活動実績は当初見込みを達成している。</t>
    <phoneticPr fontId="5"/>
  </si>
  <si>
    <t>・各地域における民間まちづくり活動の促進に活かされているとともに、他の地域にも活用されるようHP等で公表するなど情報共有を行っている。</t>
    <phoneticPr fontId="5"/>
  </si>
  <si>
    <t>A.大学</t>
    <rPh sb="2" eb="4">
      <t>ダイガク</t>
    </rPh>
    <phoneticPr fontId="5"/>
  </si>
  <si>
    <t>B.民間事業者等</t>
    <rPh sb="2" eb="4">
      <t>ミンカン</t>
    </rPh>
    <rPh sb="4" eb="6">
      <t>ジギョウ</t>
    </rPh>
    <rPh sb="6" eb="7">
      <t>シャ</t>
    </rPh>
    <rPh sb="7" eb="8">
      <t>ナド</t>
    </rPh>
    <phoneticPr fontId="5"/>
  </si>
  <si>
    <t>（一社）日本メインストリートセンター</t>
    <rPh sb="1" eb="2">
      <t>イチ</t>
    </rPh>
    <rPh sb="2" eb="3">
      <t>シャ</t>
    </rPh>
    <phoneticPr fontId="5"/>
  </si>
  <si>
    <t>都市局</t>
    <phoneticPr fontId="5"/>
  </si>
  <si>
    <t>【平成２５年度公開プロセス結果及びとりまとめコメント】（事業番号：279、事業名：民間まちづくり活動促進事業）
「事業全体の抜本的改善」
・具体的な成果目標を明確にすべき。
・国が公的支出を行う意義を明確にすべき。
・先進事例を全国に普及させるよう適切な手段を講ずるべき。（なお、計画策定段階ではなく実施段階で補助すべき、本事業を廃止すべきとの意見もあった。）</t>
    <phoneticPr fontId="5"/>
  </si>
  <si>
    <t>（目）民間まちづくり活動促進事業費補助金</t>
    <rPh sb="1" eb="2">
      <t>メ</t>
    </rPh>
    <phoneticPr fontId="5"/>
  </si>
  <si>
    <t>課長　望月　一範
課長　宇野　善昌
課長　 英 　直彦
課長　町田　 誠</t>
    <rPh sb="3" eb="5">
      <t>モチヅキ</t>
    </rPh>
    <rPh sb="6" eb="7">
      <t>イチ</t>
    </rPh>
    <rPh sb="7" eb="8">
      <t>ハン</t>
    </rPh>
    <rPh sb="31" eb="32">
      <t>マチ</t>
    </rPh>
    <rPh sb="32" eb="33">
      <t>タ</t>
    </rPh>
    <rPh sb="35" eb="36">
      <t>マコト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</si>
</sst>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44824</xdr:colOff>
      <xdr:row>723</xdr:row>
      <xdr:rowOff>56029</xdr:rowOff>
    </xdr:from>
    <xdr:to>
      <xdr:col>40</xdr:col>
      <xdr:colOff>129135</xdr:colOff>
      <xdr:row>736</xdr:row>
      <xdr:rowOff>302240</xdr:rowOff>
    </xdr:to>
    <xdr:grpSp>
      <xdr:nvGrpSpPr>
        <xdr:cNvPr id="2" name="グループ化 1"/>
        <xdr:cNvGrpSpPr/>
      </xdr:nvGrpSpPr>
      <xdr:grpSpPr>
        <a:xfrm>
          <a:off x="3905624" y="42613729"/>
          <a:ext cx="4351511" cy="4869011"/>
          <a:chOff x="3877236" y="38066382"/>
          <a:chExt cx="4320134" cy="4762182"/>
        </a:xfrm>
      </xdr:grpSpPr>
      <xdr:cxnSp macro="">
        <xdr:nvCxnSpPr>
          <xdr:cNvPr id="5" name="直線矢印コネクタ 4"/>
          <xdr:cNvCxnSpPr/>
        </xdr:nvCxnSpPr>
        <xdr:spPr>
          <a:xfrm>
            <a:off x="4133290" y="40051689"/>
            <a:ext cx="8962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4124034" y="38782437"/>
            <a:ext cx="0" cy="29252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5115876" y="39879177"/>
            <a:ext cx="1856255" cy="69900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a:t>
            </a:r>
            <a:r>
              <a:rPr kumimoji="1" lang="ja-JP" altLang="en-US" sz="1100">
                <a:solidFill>
                  <a:sysClr val="windowText" lastClr="000000"/>
                </a:solidFill>
              </a:rPr>
              <a:t>大学（１団体）</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27</a:t>
            </a:r>
            <a:r>
              <a:rPr kumimoji="1" lang="ja-JP" altLang="en-US" sz="1100">
                <a:solidFill>
                  <a:sysClr val="windowText" lastClr="000000"/>
                </a:solidFill>
              </a:rPr>
              <a:t>百万円</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sp macro="" textlink="">
        <xdr:nvSpPr>
          <xdr:cNvPr id="8" name="正方形/長方形 7"/>
          <xdr:cNvSpPr/>
        </xdr:nvSpPr>
        <xdr:spPr>
          <a:xfrm>
            <a:off x="4256262" y="38939879"/>
            <a:ext cx="3152215" cy="51379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民間まちづくり活動促進事業の企画・立案、</a:t>
            </a:r>
          </a:p>
          <a:p>
            <a:pPr algn="l"/>
            <a:r>
              <a:rPr kumimoji="1" lang="ja-JP" altLang="en-US" sz="1100">
                <a:solidFill>
                  <a:sysClr val="windowText" lastClr="000000"/>
                </a:solidFill>
              </a:rPr>
              <a:t>指導及び助成</a:t>
            </a:r>
          </a:p>
        </xdr:txBody>
      </xdr:sp>
      <xdr:cxnSp macro="">
        <xdr:nvCxnSpPr>
          <xdr:cNvPr id="9" name="直線矢印コネクタ 8"/>
          <xdr:cNvCxnSpPr/>
        </xdr:nvCxnSpPr>
        <xdr:spPr>
          <a:xfrm>
            <a:off x="4133290" y="41686586"/>
            <a:ext cx="89957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3877236" y="38066382"/>
            <a:ext cx="2680716" cy="7048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国土交通省</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93</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1" name="正方形/長方形 10"/>
          <xdr:cNvSpPr/>
        </xdr:nvSpPr>
        <xdr:spPr>
          <a:xfrm>
            <a:off x="5026107" y="40681757"/>
            <a:ext cx="3171263" cy="5124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民間まちづくり活動促進事業の実施</a:t>
            </a:r>
          </a:p>
        </xdr:txBody>
      </xdr:sp>
      <xdr:sp macro="" textlink="">
        <xdr:nvSpPr>
          <xdr:cNvPr id="12" name="正方形/長方形 11"/>
          <xdr:cNvSpPr/>
        </xdr:nvSpPr>
        <xdr:spPr>
          <a:xfrm>
            <a:off x="5128482" y="39604388"/>
            <a:ext cx="1074245" cy="2801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3" name="正方形/長方形 12"/>
          <xdr:cNvSpPr/>
        </xdr:nvSpPr>
        <xdr:spPr>
          <a:xfrm>
            <a:off x="5135206" y="41222517"/>
            <a:ext cx="1074245" cy="28519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4" name="正方形/長方形 13"/>
          <xdr:cNvSpPr/>
        </xdr:nvSpPr>
        <xdr:spPr>
          <a:xfrm>
            <a:off x="5111394" y="41513554"/>
            <a:ext cx="1856255" cy="69900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B.</a:t>
            </a:r>
            <a:r>
              <a:rPr kumimoji="1" lang="ja-JP" altLang="en-US" sz="1100">
                <a:solidFill>
                  <a:sysClr val="windowText" lastClr="000000"/>
                </a:solidFill>
              </a:rPr>
              <a:t>民間事業者等（２団体）</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66</a:t>
            </a:r>
            <a:r>
              <a:rPr kumimoji="1" lang="ja-JP" altLang="en-US" sz="1100">
                <a:solidFill>
                  <a:sysClr val="windowText" lastClr="000000"/>
                </a:solidFill>
              </a:rPr>
              <a:t>百万円</a:t>
            </a:r>
          </a:p>
        </xdr:txBody>
      </xdr:sp>
      <xdr:sp macro="" textlink="">
        <xdr:nvSpPr>
          <xdr:cNvPr id="15" name="正方形/長方形 14"/>
          <xdr:cNvSpPr/>
        </xdr:nvSpPr>
        <xdr:spPr>
          <a:xfrm>
            <a:off x="5021625" y="42316135"/>
            <a:ext cx="3171263" cy="5124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民間まちづくり活動促進事業の実施</a:t>
            </a:r>
          </a:p>
        </xdr:txBody>
      </xdr:sp>
      <xdr:sp macro="" textlink="">
        <xdr:nvSpPr>
          <xdr:cNvPr id="16" name="大かっこ 15"/>
          <xdr:cNvSpPr/>
        </xdr:nvSpPr>
        <xdr:spPr>
          <a:xfrm>
            <a:off x="4254874" y="38948285"/>
            <a:ext cx="2971800" cy="447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sp macro="" textlink="">
        <xdr:nvSpPr>
          <xdr:cNvPr id="17" name="大かっこ 16"/>
          <xdr:cNvSpPr/>
        </xdr:nvSpPr>
        <xdr:spPr>
          <a:xfrm>
            <a:off x="5016873" y="40691360"/>
            <a:ext cx="26003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sp macro="" textlink="">
        <xdr:nvSpPr>
          <xdr:cNvPr id="18" name="大かっこ 17"/>
          <xdr:cNvSpPr/>
        </xdr:nvSpPr>
        <xdr:spPr>
          <a:xfrm>
            <a:off x="4986326" y="42315575"/>
            <a:ext cx="26003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486</v>
      </c>
      <c r="AR2" s="799"/>
      <c r="AS2" s="52" t="str">
        <f>IF(OR(AQ2="　", AQ2=""), "", "-")</f>
        <v/>
      </c>
      <c r="AT2" s="800">
        <v>282</v>
      </c>
      <c r="AU2" s="800"/>
      <c r="AV2" s="53" t="str">
        <f>IF(AW2="", "", "-")</f>
        <v/>
      </c>
      <c r="AW2" s="801"/>
      <c r="AX2" s="801"/>
    </row>
    <row r="3" spans="1:50" ht="21" customHeight="1" thickBot="1" x14ac:dyDescent="0.2">
      <c r="A3" s="723" t="s">
        <v>384</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533</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2" t="s">
        <v>527</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571</v>
      </c>
      <c r="AF4" s="548"/>
      <c r="AG4" s="548"/>
      <c r="AH4" s="548"/>
      <c r="AI4" s="548"/>
      <c r="AJ4" s="548"/>
      <c r="AK4" s="548"/>
      <c r="AL4" s="548"/>
      <c r="AM4" s="548"/>
      <c r="AN4" s="548"/>
      <c r="AO4" s="548"/>
      <c r="AP4" s="549"/>
      <c r="AQ4" s="550" t="s">
        <v>2</v>
      </c>
      <c r="AR4" s="545"/>
      <c r="AS4" s="545"/>
      <c r="AT4" s="545"/>
      <c r="AU4" s="545"/>
      <c r="AV4" s="545"/>
      <c r="AW4" s="545"/>
      <c r="AX4" s="551"/>
    </row>
    <row r="5" spans="1:50" ht="54" customHeight="1" x14ac:dyDescent="0.15">
      <c r="A5" s="552" t="s">
        <v>76</v>
      </c>
      <c r="B5" s="553"/>
      <c r="C5" s="553"/>
      <c r="D5" s="553"/>
      <c r="E5" s="553"/>
      <c r="F5" s="554"/>
      <c r="G5" s="708" t="s">
        <v>196</v>
      </c>
      <c r="H5" s="709"/>
      <c r="I5" s="709"/>
      <c r="J5" s="709"/>
      <c r="K5" s="709"/>
      <c r="L5" s="709"/>
      <c r="M5" s="710" t="s">
        <v>75</v>
      </c>
      <c r="N5" s="711"/>
      <c r="O5" s="711"/>
      <c r="P5" s="711"/>
      <c r="Q5" s="711"/>
      <c r="R5" s="712"/>
      <c r="S5" s="713" t="s">
        <v>88</v>
      </c>
      <c r="T5" s="709"/>
      <c r="U5" s="709"/>
      <c r="V5" s="709"/>
      <c r="W5" s="709"/>
      <c r="X5" s="714"/>
      <c r="Y5" s="558" t="s">
        <v>3</v>
      </c>
      <c r="Z5" s="295"/>
      <c r="AA5" s="295"/>
      <c r="AB5" s="295"/>
      <c r="AC5" s="295"/>
      <c r="AD5" s="296"/>
      <c r="AE5" s="559" t="s">
        <v>528</v>
      </c>
      <c r="AF5" s="559"/>
      <c r="AG5" s="559"/>
      <c r="AH5" s="559"/>
      <c r="AI5" s="559"/>
      <c r="AJ5" s="559"/>
      <c r="AK5" s="559"/>
      <c r="AL5" s="559"/>
      <c r="AM5" s="559"/>
      <c r="AN5" s="559"/>
      <c r="AO5" s="559"/>
      <c r="AP5" s="560"/>
      <c r="AQ5" s="561" t="s">
        <v>574</v>
      </c>
      <c r="AR5" s="562"/>
      <c r="AS5" s="562"/>
      <c r="AT5" s="562"/>
      <c r="AU5" s="562"/>
      <c r="AV5" s="562"/>
      <c r="AW5" s="562"/>
      <c r="AX5" s="563"/>
    </row>
    <row r="6" spans="1:50" ht="39"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529</v>
      </c>
      <c r="H7" s="339"/>
      <c r="I7" s="339"/>
      <c r="J7" s="339"/>
      <c r="K7" s="339"/>
      <c r="L7" s="339"/>
      <c r="M7" s="339"/>
      <c r="N7" s="339"/>
      <c r="O7" s="339"/>
      <c r="P7" s="339"/>
      <c r="Q7" s="339"/>
      <c r="R7" s="339"/>
      <c r="S7" s="339"/>
      <c r="T7" s="339"/>
      <c r="U7" s="339"/>
      <c r="V7" s="339"/>
      <c r="W7" s="339"/>
      <c r="X7" s="340"/>
      <c r="Y7" s="813" t="s">
        <v>5</v>
      </c>
      <c r="Z7" s="321"/>
      <c r="AA7" s="321"/>
      <c r="AB7" s="321"/>
      <c r="AC7" s="321"/>
      <c r="AD7" s="814"/>
      <c r="AE7" s="804" t="s">
        <v>530</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5" t="s">
        <v>413</v>
      </c>
      <c r="B8" s="336"/>
      <c r="C8" s="336"/>
      <c r="D8" s="336"/>
      <c r="E8" s="336"/>
      <c r="F8" s="337"/>
      <c r="G8" s="868" t="str">
        <f>入力規則等!A26</f>
        <v>-</v>
      </c>
      <c r="H8" s="581"/>
      <c r="I8" s="581"/>
      <c r="J8" s="581"/>
      <c r="K8" s="581"/>
      <c r="L8" s="581"/>
      <c r="M8" s="581"/>
      <c r="N8" s="581"/>
      <c r="O8" s="581"/>
      <c r="P8" s="581"/>
      <c r="Q8" s="581"/>
      <c r="R8" s="581"/>
      <c r="S8" s="581"/>
      <c r="T8" s="581"/>
      <c r="U8" s="581"/>
      <c r="V8" s="581"/>
      <c r="W8" s="581"/>
      <c r="X8" s="869"/>
      <c r="Y8" s="715" t="s">
        <v>414</v>
      </c>
      <c r="Z8" s="716"/>
      <c r="AA8" s="716"/>
      <c r="AB8" s="716"/>
      <c r="AC8" s="716"/>
      <c r="AD8" s="717"/>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8" t="s">
        <v>532</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14" t="s">
        <v>34</v>
      </c>
      <c r="B10" s="515"/>
      <c r="C10" s="515"/>
      <c r="D10" s="515"/>
      <c r="E10" s="515"/>
      <c r="F10" s="515"/>
      <c r="G10" s="608" t="s">
        <v>531</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補助</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160</v>
      </c>
      <c r="Q13" s="258"/>
      <c r="R13" s="258"/>
      <c r="S13" s="258"/>
      <c r="T13" s="258"/>
      <c r="U13" s="258"/>
      <c r="V13" s="259"/>
      <c r="W13" s="257">
        <v>98</v>
      </c>
      <c r="X13" s="258"/>
      <c r="Y13" s="258"/>
      <c r="Z13" s="258"/>
      <c r="AA13" s="258"/>
      <c r="AB13" s="258"/>
      <c r="AC13" s="259"/>
      <c r="AD13" s="257">
        <v>98</v>
      </c>
      <c r="AE13" s="258"/>
      <c r="AF13" s="258"/>
      <c r="AG13" s="258"/>
      <c r="AH13" s="258"/>
      <c r="AI13" s="258"/>
      <c r="AJ13" s="259"/>
      <c r="AK13" s="257">
        <v>80</v>
      </c>
      <c r="AL13" s="258"/>
      <c r="AM13" s="258"/>
      <c r="AN13" s="258"/>
      <c r="AO13" s="258"/>
      <c r="AP13" s="258"/>
      <c r="AQ13" s="259"/>
      <c r="AR13" s="810"/>
      <c r="AS13" s="811"/>
      <c r="AT13" s="811"/>
      <c r="AU13" s="811"/>
      <c r="AV13" s="811"/>
      <c r="AW13" s="811"/>
      <c r="AX13" s="812"/>
    </row>
    <row r="14" spans="1:50" ht="21" customHeight="1" x14ac:dyDescent="0.15">
      <c r="A14" s="598"/>
      <c r="B14" s="599"/>
      <c r="C14" s="599"/>
      <c r="D14" s="599"/>
      <c r="E14" s="599"/>
      <c r="F14" s="600"/>
      <c r="G14" s="588"/>
      <c r="H14" s="589"/>
      <c r="I14" s="571" t="s">
        <v>9</v>
      </c>
      <c r="J14" s="583"/>
      <c r="K14" s="583"/>
      <c r="L14" s="583"/>
      <c r="M14" s="583"/>
      <c r="N14" s="583"/>
      <c r="O14" s="584"/>
      <c r="P14" s="257" t="s">
        <v>529</v>
      </c>
      <c r="Q14" s="258"/>
      <c r="R14" s="258"/>
      <c r="S14" s="258"/>
      <c r="T14" s="258"/>
      <c r="U14" s="258"/>
      <c r="V14" s="259"/>
      <c r="W14" s="257" t="s">
        <v>529</v>
      </c>
      <c r="X14" s="258"/>
      <c r="Y14" s="258"/>
      <c r="Z14" s="258"/>
      <c r="AA14" s="258"/>
      <c r="AB14" s="258"/>
      <c r="AC14" s="259"/>
      <c r="AD14" s="257" t="s">
        <v>529</v>
      </c>
      <c r="AE14" s="258"/>
      <c r="AF14" s="258"/>
      <c r="AG14" s="258"/>
      <c r="AH14" s="258"/>
      <c r="AI14" s="258"/>
      <c r="AJ14" s="259"/>
      <c r="AK14" s="257"/>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529</v>
      </c>
      <c r="Q15" s="258"/>
      <c r="R15" s="258"/>
      <c r="S15" s="258"/>
      <c r="T15" s="258"/>
      <c r="U15" s="258"/>
      <c r="V15" s="259"/>
      <c r="W15" s="257" t="s">
        <v>529</v>
      </c>
      <c r="X15" s="258"/>
      <c r="Y15" s="258"/>
      <c r="Z15" s="258"/>
      <c r="AA15" s="258"/>
      <c r="AB15" s="258"/>
      <c r="AC15" s="259"/>
      <c r="AD15" s="257" t="s">
        <v>529</v>
      </c>
      <c r="AE15" s="258"/>
      <c r="AF15" s="258"/>
      <c r="AG15" s="258"/>
      <c r="AH15" s="258"/>
      <c r="AI15" s="258"/>
      <c r="AJ15" s="259"/>
      <c r="AK15" s="257" t="s">
        <v>529</v>
      </c>
      <c r="AL15" s="258"/>
      <c r="AM15" s="258"/>
      <c r="AN15" s="258"/>
      <c r="AO15" s="258"/>
      <c r="AP15" s="258"/>
      <c r="AQ15" s="259"/>
      <c r="AR15" s="257"/>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t="s">
        <v>529</v>
      </c>
      <c r="Q16" s="258"/>
      <c r="R16" s="258"/>
      <c r="S16" s="258"/>
      <c r="T16" s="258"/>
      <c r="U16" s="258"/>
      <c r="V16" s="259"/>
      <c r="W16" s="257" t="s">
        <v>529</v>
      </c>
      <c r="X16" s="258"/>
      <c r="Y16" s="258"/>
      <c r="Z16" s="258"/>
      <c r="AA16" s="258"/>
      <c r="AB16" s="258"/>
      <c r="AC16" s="259"/>
      <c r="AD16" s="257" t="s">
        <v>529</v>
      </c>
      <c r="AE16" s="258"/>
      <c r="AF16" s="258"/>
      <c r="AG16" s="258"/>
      <c r="AH16" s="258"/>
      <c r="AI16" s="258"/>
      <c r="AJ16" s="259"/>
      <c r="AK16" s="257"/>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529</v>
      </c>
      <c r="Q17" s="258"/>
      <c r="R17" s="258"/>
      <c r="S17" s="258"/>
      <c r="T17" s="258"/>
      <c r="U17" s="258"/>
      <c r="V17" s="259"/>
      <c r="W17" s="257" t="s">
        <v>529</v>
      </c>
      <c r="X17" s="258"/>
      <c r="Y17" s="258"/>
      <c r="Z17" s="258"/>
      <c r="AA17" s="258"/>
      <c r="AB17" s="258"/>
      <c r="AC17" s="259"/>
      <c r="AD17" s="257" t="s">
        <v>529</v>
      </c>
      <c r="AE17" s="258"/>
      <c r="AF17" s="258"/>
      <c r="AG17" s="258"/>
      <c r="AH17" s="258"/>
      <c r="AI17" s="258"/>
      <c r="AJ17" s="259"/>
      <c r="AK17" s="257"/>
      <c r="AL17" s="258"/>
      <c r="AM17" s="258"/>
      <c r="AN17" s="258"/>
      <c r="AO17" s="258"/>
      <c r="AP17" s="258"/>
      <c r="AQ17" s="259"/>
      <c r="AR17" s="808"/>
      <c r="AS17" s="808"/>
      <c r="AT17" s="808"/>
      <c r="AU17" s="808"/>
      <c r="AV17" s="808"/>
      <c r="AW17" s="808"/>
      <c r="AX17" s="809"/>
    </row>
    <row r="18" spans="1:50" ht="24.75" customHeight="1" x14ac:dyDescent="0.15">
      <c r="A18" s="598"/>
      <c r="B18" s="599"/>
      <c r="C18" s="599"/>
      <c r="D18" s="599"/>
      <c r="E18" s="599"/>
      <c r="F18" s="600"/>
      <c r="G18" s="590"/>
      <c r="H18" s="591"/>
      <c r="I18" s="577" t="s">
        <v>22</v>
      </c>
      <c r="J18" s="578"/>
      <c r="K18" s="578"/>
      <c r="L18" s="578"/>
      <c r="M18" s="578"/>
      <c r="N18" s="578"/>
      <c r="O18" s="579"/>
      <c r="P18" s="734">
        <f>SUM(P13:V17)</f>
        <v>160</v>
      </c>
      <c r="Q18" s="735"/>
      <c r="R18" s="735"/>
      <c r="S18" s="735"/>
      <c r="T18" s="735"/>
      <c r="U18" s="735"/>
      <c r="V18" s="736"/>
      <c r="W18" s="734">
        <f>SUM(W13:AC17)</f>
        <v>98</v>
      </c>
      <c r="X18" s="735"/>
      <c r="Y18" s="735"/>
      <c r="Z18" s="735"/>
      <c r="AA18" s="735"/>
      <c r="AB18" s="735"/>
      <c r="AC18" s="736"/>
      <c r="AD18" s="734">
        <f>SUM(AD13:AJ17)</f>
        <v>98</v>
      </c>
      <c r="AE18" s="735"/>
      <c r="AF18" s="735"/>
      <c r="AG18" s="735"/>
      <c r="AH18" s="735"/>
      <c r="AI18" s="735"/>
      <c r="AJ18" s="736"/>
      <c r="AK18" s="734">
        <f>SUM(AK13:AQ17)</f>
        <v>80</v>
      </c>
      <c r="AL18" s="735"/>
      <c r="AM18" s="735"/>
      <c r="AN18" s="735"/>
      <c r="AO18" s="735"/>
      <c r="AP18" s="735"/>
      <c r="AQ18" s="736"/>
      <c r="AR18" s="734">
        <f>SUM(AR13:AX17)</f>
        <v>0</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7">
        <v>130</v>
      </c>
      <c r="Q19" s="258"/>
      <c r="R19" s="258"/>
      <c r="S19" s="258"/>
      <c r="T19" s="258"/>
      <c r="U19" s="258"/>
      <c r="V19" s="259"/>
      <c r="W19" s="257">
        <v>95</v>
      </c>
      <c r="X19" s="258"/>
      <c r="Y19" s="258"/>
      <c r="Z19" s="258"/>
      <c r="AA19" s="258"/>
      <c r="AB19" s="258"/>
      <c r="AC19" s="259"/>
      <c r="AD19" s="257">
        <v>93</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f>IF(P18=0, "-", P19/P18)</f>
        <v>0.8125</v>
      </c>
      <c r="Q20" s="738"/>
      <c r="R20" s="738"/>
      <c r="S20" s="738"/>
      <c r="T20" s="738"/>
      <c r="U20" s="738"/>
      <c r="V20" s="738"/>
      <c r="W20" s="738">
        <f>IF(W18=0, "-", W19/W18)</f>
        <v>0.96938775510204078</v>
      </c>
      <c r="X20" s="738"/>
      <c r="Y20" s="738"/>
      <c r="Z20" s="738"/>
      <c r="AA20" s="738"/>
      <c r="AB20" s="738"/>
      <c r="AC20" s="738"/>
      <c r="AD20" s="738">
        <f>IF(AD18=0, "-", AD19/AD18)</f>
        <v>0.94897959183673475</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371</v>
      </c>
      <c r="AF21" s="614"/>
      <c r="AG21" s="614"/>
      <c r="AH21" s="614"/>
      <c r="AI21" s="614" t="s">
        <v>372</v>
      </c>
      <c r="AJ21" s="614"/>
      <c r="AK21" s="614"/>
      <c r="AL21" s="614"/>
      <c r="AM21" s="614" t="s">
        <v>373</v>
      </c>
      <c r="AN21" s="614"/>
      <c r="AO21" s="614"/>
      <c r="AP21" s="287"/>
      <c r="AQ21" s="146" t="s">
        <v>369</v>
      </c>
      <c r="AR21" s="149"/>
      <c r="AS21" s="149"/>
      <c r="AT21" s="150"/>
      <c r="AU21" s="359" t="s">
        <v>262</v>
      </c>
      <c r="AV21" s="359"/>
      <c r="AW21" s="359"/>
      <c r="AX21" s="80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t="s">
        <v>554</v>
      </c>
      <c r="AR22" s="151"/>
      <c r="AS22" s="152" t="s">
        <v>370</v>
      </c>
      <c r="AT22" s="153"/>
      <c r="AU22" s="276">
        <v>30</v>
      </c>
      <c r="AV22" s="276"/>
      <c r="AW22" s="274" t="s">
        <v>313</v>
      </c>
      <c r="AX22" s="275"/>
    </row>
    <row r="23" spans="1:50" ht="22.5" customHeight="1" x14ac:dyDescent="0.15">
      <c r="A23" s="280"/>
      <c r="B23" s="278"/>
      <c r="C23" s="278"/>
      <c r="D23" s="278"/>
      <c r="E23" s="278"/>
      <c r="F23" s="279"/>
      <c r="G23" s="400" t="s">
        <v>517</v>
      </c>
      <c r="H23" s="401"/>
      <c r="I23" s="401"/>
      <c r="J23" s="401"/>
      <c r="K23" s="401"/>
      <c r="L23" s="401"/>
      <c r="M23" s="401"/>
      <c r="N23" s="401"/>
      <c r="O23" s="402"/>
      <c r="P23" s="111" t="s">
        <v>518</v>
      </c>
      <c r="Q23" s="111"/>
      <c r="R23" s="111"/>
      <c r="S23" s="111"/>
      <c r="T23" s="111"/>
      <c r="U23" s="111"/>
      <c r="V23" s="111"/>
      <c r="W23" s="111"/>
      <c r="X23" s="131"/>
      <c r="Y23" s="376" t="s">
        <v>14</v>
      </c>
      <c r="Z23" s="377"/>
      <c r="AA23" s="378"/>
      <c r="AB23" s="326" t="s">
        <v>548</v>
      </c>
      <c r="AC23" s="326"/>
      <c r="AD23" s="326"/>
      <c r="AE23" s="392">
        <v>8</v>
      </c>
      <c r="AF23" s="363"/>
      <c r="AG23" s="363"/>
      <c r="AH23" s="363"/>
      <c r="AI23" s="392">
        <v>22</v>
      </c>
      <c r="AJ23" s="363"/>
      <c r="AK23" s="363"/>
      <c r="AL23" s="363"/>
      <c r="AM23" s="392">
        <v>46</v>
      </c>
      <c r="AN23" s="363"/>
      <c r="AO23" s="363"/>
      <c r="AP23" s="363"/>
      <c r="AQ23" s="272" t="s">
        <v>554</v>
      </c>
      <c r="AR23" s="208"/>
      <c r="AS23" s="208"/>
      <c r="AT23" s="273"/>
      <c r="AU23" s="363" t="s">
        <v>529</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548</v>
      </c>
      <c r="AC24" s="371"/>
      <c r="AD24" s="371"/>
      <c r="AE24" s="392" t="s">
        <v>519</v>
      </c>
      <c r="AF24" s="363"/>
      <c r="AG24" s="363"/>
      <c r="AH24" s="363"/>
      <c r="AI24" s="392" t="s">
        <v>520</v>
      </c>
      <c r="AJ24" s="363"/>
      <c r="AK24" s="363"/>
      <c r="AL24" s="363"/>
      <c r="AM24" s="392" t="s">
        <v>551</v>
      </c>
      <c r="AN24" s="363"/>
      <c r="AO24" s="363"/>
      <c r="AP24" s="363"/>
      <c r="AQ24" s="272" t="s">
        <v>554</v>
      </c>
      <c r="AR24" s="208"/>
      <c r="AS24" s="208"/>
      <c r="AT24" s="273"/>
      <c r="AU24" s="363">
        <v>66</v>
      </c>
      <c r="AV24" s="363"/>
      <c r="AW24" s="363"/>
      <c r="AX24" s="364"/>
    </row>
    <row r="25" spans="1:50" ht="43.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12</v>
      </c>
      <c r="AF25" s="363"/>
      <c r="AG25" s="363"/>
      <c r="AH25" s="363"/>
      <c r="AI25" s="392">
        <v>33</v>
      </c>
      <c r="AJ25" s="363"/>
      <c r="AK25" s="363"/>
      <c r="AL25" s="363"/>
      <c r="AM25" s="392">
        <v>70</v>
      </c>
      <c r="AN25" s="363"/>
      <c r="AO25" s="363"/>
      <c r="AP25" s="363"/>
      <c r="AQ25" s="272" t="s">
        <v>466</v>
      </c>
      <c r="AR25" s="208"/>
      <c r="AS25" s="208"/>
      <c r="AT25" s="273"/>
      <c r="AU25" s="363" t="s">
        <v>554</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371</v>
      </c>
      <c r="AF26" s="614"/>
      <c r="AG26" s="614"/>
      <c r="AH26" s="614"/>
      <c r="AI26" s="614" t="s">
        <v>372</v>
      </c>
      <c r="AJ26" s="614"/>
      <c r="AK26" s="614"/>
      <c r="AL26" s="614"/>
      <c r="AM26" s="614" t="s">
        <v>373</v>
      </c>
      <c r="AN26" s="614"/>
      <c r="AO26" s="614"/>
      <c r="AP26" s="287"/>
      <c r="AQ26" s="146" t="s">
        <v>369</v>
      </c>
      <c r="AR26" s="149"/>
      <c r="AS26" s="149"/>
      <c r="AT26" s="150"/>
      <c r="AU26" s="802" t="s">
        <v>262</v>
      </c>
      <c r="AV26" s="802"/>
      <c r="AW26" s="802"/>
      <c r="AX26" s="803"/>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c r="AR27" s="151"/>
      <c r="AS27" s="152" t="s">
        <v>370</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371</v>
      </c>
      <c r="AF31" s="614"/>
      <c r="AG31" s="614"/>
      <c r="AH31" s="614"/>
      <c r="AI31" s="614" t="s">
        <v>372</v>
      </c>
      <c r="AJ31" s="614"/>
      <c r="AK31" s="614"/>
      <c r="AL31" s="614"/>
      <c r="AM31" s="614" t="s">
        <v>373</v>
      </c>
      <c r="AN31" s="614"/>
      <c r="AO31" s="614"/>
      <c r="AP31" s="287"/>
      <c r="AQ31" s="146" t="s">
        <v>369</v>
      </c>
      <c r="AR31" s="149"/>
      <c r="AS31" s="149"/>
      <c r="AT31" s="150"/>
      <c r="AU31" s="802" t="s">
        <v>262</v>
      </c>
      <c r="AV31" s="802"/>
      <c r="AW31" s="802"/>
      <c r="AX31" s="803"/>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371</v>
      </c>
      <c r="AF36" s="614"/>
      <c r="AG36" s="614"/>
      <c r="AH36" s="614"/>
      <c r="AI36" s="614" t="s">
        <v>372</v>
      </c>
      <c r="AJ36" s="614"/>
      <c r="AK36" s="614"/>
      <c r="AL36" s="614"/>
      <c r="AM36" s="614" t="s">
        <v>373</v>
      </c>
      <c r="AN36" s="614"/>
      <c r="AO36" s="614"/>
      <c r="AP36" s="287"/>
      <c r="AQ36" s="146" t="s">
        <v>369</v>
      </c>
      <c r="AR36" s="149"/>
      <c r="AS36" s="149"/>
      <c r="AT36" s="150"/>
      <c r="AU36" s="802" t="s">
        <v>262</v>
      </c>
      <c r="AV36" s="802"/>
      <c r="AW36" s="802"/>
      <c r="AX36" s="80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371</v>
      </c>
      <c r="AF41" s="614"/>
      <c r="AG41" s="614"/>
      <c r="AH41" s="614"/>
      <c r="AI41" s="614" t="s">
        <v>372</v>
      </c>
      <c r="AJ41" s="614"/>
      <c r="AK41" s="614"/>
      <c r="AL41" s="614"/>
      <c r="AM41" s="614" t="s">
        <v>373</v>
      </c>
      <c r="AN41" s="614"/>
      <c r="AO41" s="614"/>
      <c r="AP41" s="287"/>
      <c r="AQ41" s="146" t="s">
        <v>369</v>
      </c>
      <c r="AR41" s="149"/>
      <c r="AS41" s="149"/>
      <c r="AT41" s="150"/>
      <c r="AU41" s="802" t="s">
        <v>262</v>
      </c>
      <c r="AV41" s="802"/>
      <c r="AW41" s="802"/>
      <c r="AX41" s="80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0" t="s">
        <v>16</v>
      </c>
      <c r="AC45" s="740"/>
      <c r="AD45" s="74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5"/>
      <c r="B47" s="356"/>
      <c r="C47" s="356"/>
      <c r="D47" s="356"/>
      <c r="E47" s="356"/>
      <c r="F47" s="357"/>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5"/>
      <c r="B48" s="356"/>
      <c r="C48" s="356"/>
      <c r="D48" s="356"/>
      <c r="E48" s="356"/>
      <c r="F48" s="357"/>
      <c r="G48" s="431"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1"/>
      <c r="AF50" s="822"/>
      <c r="AG50" s="822"/>
      <c r="AH50" s="822"/>
      <c r="AI50" s="821"/>
      <c r="AJ50" s="822"/>
      <c r="AK50" s="822"/>
      <c r="AL50" s="822"/>
      <c r="AM50" s="821"/>
      <c r="AN50" s="822"/>
      <c r="AO50" s="822"/>
      <c r="AP50" s="822"/>
      <c r="AQ50" s="272"/>
      <c r="AR50" s="208"/>
      <c r="AS50" s="208"/>
      <c r="AT50" s="273"/>
      <c r="AU50" s="363"/>
      <c r="AV50" s="363"/>
      <c r="AW50" s="363"/>
      <c r="AX50" s="364"/>
    </row>
    <row r="51" spans="1:50" ht="57" hidden="1" customHeight="1" x14ac:dyDescent="0.15">
      <c r="A51" s="92" t="s">
        <v>514</v>
      </c>
      <c r="B51" s="93"/>
      <c r="C51" s="93"/>
      <c r="D51" s="93"/>
      <c r="E51" s="90" t="s">
        <v>507</v>
      </c>
      <c r="F51" s="91"/>
      <c r="G51" s="59" t="s">
        <v>386</v>
      </c>
      <c r="H51" s="397"/>
      <c r="I51" s="398"/>
      <c r="J51" s="398"/>
      <c r="K51" s="398"/>
      <c r="L51" s="398"/>
      <c r="M51" s="398"/>
      <c r="N51" s="398"/>
      <c r="O51" s="399"/>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1"/>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5"/>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6"/>
    </row>
    <row r="56" spans="1:50" ht="22.5" hidden="1" customHeight="1" x14ac:dyDescent="0.15">
      <c r="A56" s="721"/>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7"/>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8"/>
    </row>
    <row r="57" spans="1:50" ht="22.5" hidden="1" customHeight="1" x14ac:dyDescent="0.15">
      <c r="A57" s="721"/>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19"/>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0"/>
    </row>
    <row r="58" spans="1:50" ht="18.75" hidden="1" customHeight="1" x14ac:dyDescent="0.15">
      <c r="A58" s="72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371</v>
      </c>
      <c r="AF58" s="614"/>
      <c r="AG58" s="614"/>
      <c r="AH58" s="614"/>
      <c r="AI58" s="614" t="s">
        <v>372</v>
      </c>
      <c r="AJ58" s="614"/>
      <c r="AK58" s="614"/>
      <c r="AL58" s="614"/>
      <c r="AM58" s="614" t="s">
        <v>373</v>
      </c>
      <c r="AN58" s="614"/>
      <c r="AO58" s="614"/>
      <c r="AP58" s="287"/>
      <c r="AQ58" s="146" t="s">
        <v>369</v>
      </c>
      <c r="AR58" s="149"/>
      <c r="AS58" s="149"/>
      <c r="AT58" s="150"/>
      <c r="AU58" s="802" t="s">
        <v>262</v>
      </c>
      <c r="AV58" s="802"/>
      <c r="AW58" s="802"/>
      <c r="AX58" s="803"/>
    </row>
    <row r="59" spans="1:50" ht="18.75" hidden="1" customHeight="1" x14ac:dyDescent="0.15">
      <c r="A59" s="72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370</v>
      </c>
      <c r="AT59" s="153"/>
      <c r="AU59" s="276"/>
      <c r="AV59" s="276"/>
      <c r="AW59" s="274" t="s">
        <v>313</v>
      </c>
      <c r="AX59" s="275"/>
    </row>
    <row r="60" spans="1:50" ht="22.5" hidden="1" customHeight="1" x14ac:dyDescent="0.15">
      <c r="A60" s="72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371</v>
      </c>
      <c r="AF63" s="614"/>
      <c r="AG63" s="614"/>
      <c r="AH63" s="614"/>
      <c r="AI63" s="614" t="s">
        <v>372</v>
      </c>
      <c r="AJ63" s="614"/>
      <c r="AK63" s="614"/>
      <c r="AL63" s="614"/>
      <c r="AM63" s="614" t="s">
        <v>373</v>
      </c>
      <c r="AN63" s="614"/>
      <c r="AO63" s="614"/>
      <c r="AP63" s="287"/>
      <c r="AQ63" s="146" t="s">
        <v>369</v>
      </c>
      <c r="AR63" s="149"/>
      <c r="AS63" s="149"/>
      <c r="AT63" s="150"/>
      <c r="AU63" s="802" t="s">
        <v>262</v>
      </c>
      <c r="AV63" s="802"/>
      <c r="AW63" s="802"/>
      <c r="AX63" s="803"/>
    </row>
    <row r="64" spans="1:50" ht="18.75" hidden="1" customHeight="1" x14ac:dyDescent="0.15">
      <c r="A64" s="72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370</v>
      </c>
      <c r="AT64" s="153"/>
      <c r="AU64" s="276"/>
      <c r="AV64" s="276"/>
      <c r="AW64" s="274" t="s">
        <v>313</v>
      </c>
      <c r="AX64" s="275"/>
    </row>
    <row r="65" spans="1:60" ht="22.5" hidden="1" customHeight="1" x14ac:dyDescent="0.15">
      <c r="A65" s="72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02" t="s">
        <v>262</v>
      </c>
      <c r="AV68" s="802"/>
      <c r="AW68" s="802"/>
      <c r="AX68" s="803"/>
    </row>
    <row r="69" spans="1:60" ht="18.75" hidden="1" customHeight="1" x14ac:dyDescent="0.15">
      <c r="A69" s="72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2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9"/>
      <c r="AC70" s="750"/>
      <c r="AD70" s="751"/>
      <c r="AE70" s="392"/>
      <c r="AF70" s="363"/>
      <c r="AG70" s="363"/>
      <c r="AH70" s="823"/>
      <c r="AI70" s="392"/>
      <c r="AJ70" s="363"/>
      <c r="AK70" s="363"/>
      <c r="AL70" s="823"/>
      <c r="AM70" s="392"/>
      <c r="AN70" s="363"/>
      <c r="AO70" s="363"/>
      <c r="AP70" s="363"/>
      <c r="AQ70" s="272"/>
      <c r="AR70" s="208"/>
      <c r="AS70" s="208"/>
      <c r="AT70" s="273"/>
      <c r="AU70" s="363"/>
      <c r="AV70" s="363"/>
      <c r="AW70" s="363"/>
      <c r="AX70" s="364"/>
    </row>
    <row r="71" spans="1:60" ht="22.5" hidden="1" customHeight="1" x14ac:dyDescent="0.15">
      <c r="A71" s="72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3"/>
      <c r="AI71" s="392"/>
      <c r="AJ71" s="363"/>
      <c r="AK71" s="363"/>
      <c r="AL71" s="823"/>
      <c r="AM71" s="392"/>
      <c r="AN71" s="363"/>
      <c r="AO71" s="363"/>
      <c r="AP71" s="363"/>
      <c r="AQ71" s="272"/>
      <c r="AR71" s="208"/>
      <c r="AS71" s="208"/>
      <c r="AT71" s="273"/>
      <c r="AU71" s="363"/>
      <c r="AV71" s="363"/>
      <c r="AW71" s="363"/>
      <c r="AX71" s="364"/>
    </row>
    <row r="72" spans="1:60" ht="22.5" hidden="1" customHeight="1" thickBot="1" x14ac:dyDescent="0.2">
      <c r="A72" s="722"/>
      <c r="B72" s="308"/>
      <c r="C72" s="308"/>
      <c r="D72" s="308"/>
      <c r="E72" s="308"/>
      <c r="F72" s="309"/>
      <c r="G72" s="741"/>
      <c r="H72" s="742"/>
      <c r="I72" s="742"/>
      <c r="J72" s="742"/>
      <c r="K72" s="742"/>
      <c r="L72" s="742"/>
      <c r="M72" s="742"/>
      <c r="N72" s="742"/>
      <c r="O72" s="743"/>
      <c r="P72" s="369"/>
      <c r="Q72" s="369"/>
      <c r="R72" s="369"/>
      <c r="S72" s="369"/>
      <c r="T72" s="369"/>
      <c r="U72" s="369"/>
      <c r="V72" s="369"/>
      <c r="W72" s="369"/>
      <c r="X72" s="370"/>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0"/>
      <c r="Z73" s="761"/>
      <c r="AA73" s="762"/>
      <c r="AB73" s="739" t="s">
        <v>12</v>
      </c>
      <c r="AC73" s="739"/>
      <c r="AD73" s="739"/>
      <c r="AE73" s="739" t="s">
        <v>371</v>
      </c>
      <c r="AF73" s="739"/>
      <c r="AG73" s="739"/>
      <c r="AH73" s="739"/>
      <c r="AI73" s="739" t="s">
        <v>372</v>
      </c>
      <c r="AJ73" s="739"/>
      <c r="AK73" s="739"/>
      <c r="AL73" s="739"/>
      <c r="AM73" s="739" t="s">
        <v>373</v>
      </c>
      <c r="AN73" s="739"/>
      <c r="AO73" s="739"/>
      <c r="AP73" s="739"/>
      <c r="AQ73" s="831" t="s">
        <v>374</v>
      </c>
      <c r="AR73" s="831"/>
      <c r="AS73" s="831"/>
      <c r="AT73" s="831"/>
      <c r="AU73" s="831"/>
      <c r="AV73" s="831"/>
      <c r="AW73" s="831"/>
      <c r="AX73" s="832"/>
    </row>
    <row r="74" spans="1:60" ht="22.5" customHeight="1" x14ac:dyDescent="0.15">
      <c r="A74" s="300"/>
      <c r="B74" s="301"/>
      <c r="C74" s="301"/>
      <c r="D74" s="301"/>
      <c r="E74" s="301"/>
      <c r="F74" s="302"/>
      <c r="G74" s="111" t="s">
        <v>516</v>
      </c>
      <c r="H74" s="111"/>
      <c r="I74" s="111"/>
      <c r="J74" s="111"/>
      <c r="K74" s="111"/>
      <c r="L74" s="111"/>
      <c r="M74" s="111"/>
      <c r="N74" s="111"/>
      <c r="O74" s="111"/>
      <c r="P74" s="111"/>
      <c r="Q74" s="111"/>
      <c r="R74" s="111"/>
      <c r="S74" s="111"/>
      <c r="T74" s="111"/>
      <c r="U74" s="111"/>
      <c r="V74" s="111"/>
      <c r="W74" s="111"/>
      <c r="X74" s="131"/>
      <c r="Y74" s="294" t="s">
        <v>62</v>
      </c>
      <c r="Z74" s="295"/>
      <c r="AA74" s="296"/>
      <c r="AB74" s="326" t="s">
        <v>548</v>
      </c>
      <c r="AC74" s="326"/>
      <c r="AD74" s="326"/>
      <c r="AE74" s="251">
        <v>24</v>
      </c>
      <c r="AF74" s="251"/>
      <c r="AG74" s="251"/>
      <c r="AH74" s="251"/>
      <c r="AI74" s="251">
        <v>81</v>
      </c>
      <c r="AJ74" s="251"/>
      <c r="AK74" s="251"/>
      <c r="AL74" s="251"/>
      <c r="AM74" s="251">
        <v>159</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548</v>
      </c>
      <c r="AC75" s="326"/>
      <c r="AD75" s="326"/>
      <c r="AE75" s="251">
        <v>30</v>
      </c>
      <c r="AF75" s="251"/>
      <c r="AG75" s="251"/>
      <c r="AH75" s="251"/>
      <c r="AI75" s="251">
        <v>30</v>
      </c>
      <c r="AJ75" s="251"/>
      <c r="AK75" s="251"/>
      <c r="AL75" s="251"/>
      <c r="AM75" s="251">
        <v>70</v>
      </c>
      <c r="AN75" s="251"/>
      <c r="AO75" s="251"/>
      <c r="AP75" s="251"/>
      <c r="AQ75" s="251">
        <v>80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7"/>
      <c r="AA78" s="748"/>
      <c r="AB78" s="749"/>
      <c r="AC78" s="750"/>
      <c r="AD78" s="75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7"/>
      <c r="AA81" s="748"/>
      <c r="AB81" s="749"/>
      <c r="AC81" s="750"/>
      <c r="AD81" s="75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7"/>
      <c r="AA84" s="748"/>
      <c r="AB84" s="749"/>
      <c r="AC84" s="750"/>
      <c r="AD84" s="75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7"/>
      <c r="AA87" s="748"/>
      <c r="AB87" s="749"/>
      <c r="AC87" s="750"/>
      <c r="AD87" s="75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521</v>
      </c>
      <c r="H89" s="385"/>
      <c r="I89" s="385"/>
      <c r="J89" s="385"/>
      <c r="K89" s="385"/>
      <c r="L89" s="385"/>
      <c r="M89" s="385"/>
      <c r="N89" s="385"/>
      <c r="O89" s="385"/>
      <c r="P89" s="385"/>
      <c r="Q89" s="385"/>
      <c r="R89" s="385"/>
      <c r="S89" s="385"/>
      <c r="T89" s="385"/>
      <c r="U89" s="385"/>
      <c r="V89" s="385"/>
      <c r="W89" s="385"/>
      <c r="X89" s="385"/>
      <c r="Y89" s="260" t="s">
        <v>17</v>
      </c>
      <c r="Z89" s="261"/>
      <c r="AA89" s="262"/>
      <c r="AB89" s="327" t="s">
        <v>549</v>
      </c>
      <c r="AC89" s="328"/>
      <c r="AD89" s="329"/>
      <c r="AE89" s="251">
        <v>5</v>
      </c>
      <c r="AF89" s="251"/>
      <c r="AG89" s="251"/>
      <c r="AH89" s="251"/>
      <c r="AI89" s="251">
        <v>1</v>
      </c>
      <c r="AJ89" s="251"/>
      <c r="AK89" s="251"/>
      <c r="AL89" s="251"/>
      <c r="AM89" s="251">
        <v>1</v>
      </c>
      <c r="AN89" s="251"/>
      <c r="AO89" s="251"/>
      <c r="AP89" s="251"/>
      <c r="AQ89" s="392">
        <v>1</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5" t="s">
        <v>550</v>
      </c>
      <c r="AC90" s="696"/>
      <c r="AD90" s="697"/>
      <c r="AE90" s="381" t="s">
        <v>522</v>
      </c>
      <c r="AF90" s="381"/>
      <c r="AG90" s="381"/>
      <c r="AH90" s="381"/>
      <c r="AI90" s="381" t="s">
        <v>523</v>
      </c>
      <c r="AJ90" s="381"/>
      <c r="AK90" s="381"/>
      <c r="AL90" s="381"/>
      <c r="AM90" s="381" t="s">
        <v>553</v>
      </c>
      <c r="AN90" s="381"/>
      <c r="AO90" s="381"/>
      <c r="AP90" s="381"/>
      <c r="AQ90" s="381" t="s">
        <v>552</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5" t="s">
        <v>56</v>
      </c>
      <c r="AC93" s="696"/>
      <c r="AD93" s="697"/>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508</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5" t="s">
        <v>56</v>
      </c>
      <c r="AC96" s="696"/>
      <c r="AD96" s="697"/>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5"/>
      <c r="Y99" s="376" t="s">
        <v>55</v>
      </c>
      <c r="Z99" s="324"/>
      <c r="AA99" s="325"/>
      <c r="AB99" s="695" t="s">
        <v>56</v>
      </c>
      <c r="AC99" s="696"/>
      <c r="AD99" s="697"/>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5"/>
      <c r="Z100" s="836"/>
      <c r="AA100" s="837"/>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515</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5" t="s">
        <v>367</v>
      </c>
      <c r="AC102" s="696"/>
      <c r="AD102" s="697"/>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1" t="s">
        <v>468</v>
      </c>
      <c r="B103" s="782"/>
      <c r="C103" s="796" t="s">
        <v>416</v>
      </c>
      <c r="D103" s="797"/>
      <c r="E103" s="797"/>
      <c r="F103" s="797"/>
      <c r="G103" s="797"/>
      <c r="H103" s="797"/>
      <c r="I103" s="797"/>
      <c r="J103" s="797"/>
      <c r="K103" s="798"/>
      <c r="L103" s="707" t="s">
        <v>462</v>
      </c>
      <c r="M103" s="707"/>
      <c r="N103" s="707"/>
      <c r="O103" s="707"/>
      <c r="P103" s="707"/>
      <c r="Q103" s="707"/>
      <c r="R103" s="438" t="s">
        <v>381</v>
      </c>
      <c r="S103" s="438"/>
      <c r="T103" s="438"/>
      <c r="U103" s="438"/>
      <c r="V103" s="438"/>
      <c r="W103" s="438"/>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34.5" customHeight="1" x14ac:dyDescent="0.15">
      <c r="A104" s="783"/>
      <c r="B104" s="784"/>
      <c r="C104" s="846" t="s">
        <v>573</v>
      </c>
      <c r="D104" s="847"/>
      <c r="E104" s="847"/>
      <c r="F104" s="847"/>
      <c r="G104" s="847"/>
      <c r="H104" s="847"/>
      <c r="I104" s="847"/>
      <c r="J104" s="847"/>
      <c r="K104" s="848"/>
      <c r="L104" s="257">
        <v>80</v>
      </c>
      <c r="M104" s="258"/>
      <c r="N104" s="258"/>
      <c r="O104" s="258"/>
      <c r="P104" s="258"/>
      <c r="Q104" s="259"/>
      <c r="R104" s="257"/>
      <c r="S104" s="258"/>
      <c r="T104" s="258"/>
      <c r="U104" s="258"/>
      <c r="V104" s="258"/>
      <c r="W104" s="259"/>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3"/>
      <c r="B105" s="784"/>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3"/>
      <c r="B106" s="784"/>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3"/>
      <c r="B107" s="784"/>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3"/>
      <c r="B108" s="784"/>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hidden="1" customHeight="1" x14ac:dyDescent="0.15">
      <c r="A109" s="783"/>
      <c r="B109" s="784"/>
      <c r="C109" s="787"/>
      <c r="D109" s="788"/>
      <c r="E109" s="788"/>
      <c r="F109" s="788"/>
      <c r="G109" s="788"/>
      <c r="H109" s="788"/>
      <c r="I109" s="788"/>
      <c r="J109" s="788"/>
      <c r="K109" s="789"/>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5"/>
      <c r="B110" s="786"/>
      <c r="C110" s="841" t="s">
        <v>22</v>
      </c>
      <c r="D110" s="842"/>
      <c r="E110" s="842"/>
      <c r="F110" s="842"/>
      <c r="G110" s="842"/>
      <c r="H110" s="842"/>
      <c r="I110" s="842"/>
      <c r="J110" s="842"/>
      <c r="K110" s="843"/>
      <c r="L110" s="344">
        <f>SUM(L104:Q109)</f>
        <v>80</v>
      </c>
      <c r="M110" s="345"/>
      <c r="N110" s="345"/>
      <c r="O110" s="345"/>
      <c r="P110" s="345"/>
      <c r="Q110" s="346"/>
      <c r="R110" s="344">
        <f>SUM(R104:W109)</f>
        <v>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59" t="s">
        <v>390</v>
      </c>
      <c r="B111" s="860"/>
      <c r="C111" s="863" t="s">
        <v>387</v>
      </c>
      <c r="D111" s="860"/>
      <c r="E111" s="849" t="s">
        <v>428</v>
      </c>
      <c r="F111" s="850"/>
      <c r="G111" s="851" t="s">
        <v>546</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4"/>
      <c r="D112" s="856"/>
      <c r="E112" s="186" t="s">
        <v>427</v>
      </c>
      <c r="F112" s="191"/>
      <c r="G112" s="135" t="s">
        <v>547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370</v>
      </c>
      <c r="AT114" s="153"/>
      <c r="AU114" s="151"/>
      <c r="AV114" s="151"/>
      <c r="AW114" s="152" t="s">
        <v>313</v>
      </c>
      <c r="AX114" s="203"/>
    </row>
    <row r="115" spans="1:50" ht="39.75" customHeight="1" x14ac:dyDescent="0.15">
      <c r="A115" s="861"/>
      <c r="B115" s="856"/>
      <c r="C115" s="164"/>
      <c r="D115" s="856"/>
      <c r="E115" s="164"/>
      <c r="F115" s="165"/>
      <c r="G115" s="130" t="s">
        <v>529</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529</v>
      </c>
      <c r="AC115" s="207"/>
      <c r="AD115" s="207"/>
      <c r="AE115" s="181" t="s">
        <v>529</v>
      </c>
      <c r="AF115" s="208"/>
      <c r="AG115" s="208"/>
      <c r="AH115" s="208"/>
      <c r="AI115" s="181" t="s">
        <v>529</v>
      </c>
      <c r="AJ115" s="208"/>
      <c r="AK115" s="208"/>
      <c r="AL115" s="208"/>
      <c r="AM115" s="181" t="s">
        <v>529</v>
      </c>
      <c r="AN115" s="208"/>
      <c r="AO115" s="208"/>
      <c r="AP115" s="208"/>
      <c r="AQ115" s="181" t="s">
        <v>529</v>
      </c>
      <c r="AR115" s="208"/>
      <c r="AS115" s="208"/>
      <c r="AT115" s="208"/>
      <c r="AU115" s="181" t="s">
        <v>529</v>
      </c>
      <c r="AV115" s="208"/>
      <c r="AW115" s="208"/>
      <c r="AX115" s="209"/>
    </row>
    <row r="116" spans="1:50" ht="48"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529</v>
      </c>
      <c r="AC116" s="213"/>
      <c r="AD116" s="213"/>
      <c r="AE116" s="181" t="s">
        <v>529</v>
      </c>
      <c r="AF116" s="208"/>
      <c r="AG116" s="208"/>
      <c r="AH116" s="208"/>
      <c r="AI116" s="181" t="s">
        <v>529</v>
      </c>
      <c r="AJ116" s="208"/>
      <c r="AK116" s="208"/>
      <c r="AL116" s="208"/>
      <c r="AM116" s="181" t="s">
        <v>529</v>
      </c>
      <c r="AN116" s="208"/>
      <c r="AO116" s="208"/>
      <c r="AP116" s="208"/>
      <c r="AQ116" s="181" t="s">
        <v>529</v>
      </c>
      <c r="AR116" s="208"/>
      <c r="AS116" s="208"/>
      <c r="AT116" s="208"/>
      <c r="AU116" s="181" t="s">
        <v>529</v>
      </c>
      <c r="AV116" s="208"/>
      <c r="AW116" s="208"/>
      <c r="AX116" s="209"/>
    </row>
    <row r="117" spans="1:50" ht="18.75" hidden="1" customHeight="1" x14ac:dyDescent="0.15">
      <c r="A117" s="861"/>
      <c r="B117" s="856"/>
      <c r="C117" s="164"/>
      <c r="D117" s="856"/>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61"/>
      <c r="B119" s="856"/>
      <c r="C119" s="164"/>
      <c r="D119" s="85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1"/>
      <c r="B121" s="856"/>
      <c r="C121" s="164"/>
      <c r="D121" s="856"/>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1"/>
      <c r="B125" s="856"/>
      <c r="C125" s="164"/>
      <c r="D125" s="856"/>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1"/>
      <c r="B133" s="856"/>
      <c r="C133" s="164"/>
      <c r="D133" s="856"/>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1"/>
      <c r="B135" s="856"/>
      <c r="C135" s="164"/>
      <c r="D135" s="856"/>
      <c r="E135" s="164"/>
      <c r="F135" s="165"/>
      <c r="G135" s="130" t="s">
        <v>529</v>
      </c>
      <c r="H135" s="111"/>
      <c r="I135" s="111"/>
      <c r="J135" s="111"/>
      <c r="K135" s="111"/>
      <c r="L135" s="111"/>
      <c r="M135" s="111"/>
      <c r="N135" s="111"/>
      <c r="O135" s="111"/>
      <c r="P135" s="111"/>
      <c r="Q135" s="111"/>
      <c r="R135" s="111"/>
      <c r="S135" s="111"/>
      <c r="T135" s="111"/>
      <c r="U135" s="111"/>
      <c r="V135" s="111"/>
      <c r="W135" s="111"/>
      <c r="X135" s="131"/>
      <c r="Y135" s="137" t="s">
        <v>529</v>
      </c>
      <c r="Z135" s="101"/>
      <c r="AA135" s="101"/>
      <c r="AB135" s="100" t="s">
        <v>529</v>
      </c>
      <c r="AC135" s="101"/>
      <c r="AD135" s="101"/>
      <c r="AE135" s="106" t="s">
        <v>529</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529</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407</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1"/>
      <c r="B169" s="856"/>
      <c r="C169" s="164"/>
      <c r="D169" s="856"/>
      <c r="E169" s="110" t="s">
        <v>545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389</v>
      </c>
      <c r="D411" s="855"/>
      <c r="E411" s="186" t="s">
        <v>412</v>
      </c>
      <c r="F411" s="191"/>
      <c r="G411" s="776" t="s">
        <v>408</v>
      </c>
      <c r="H411" s="160"/>
      <c r="I411" s="160"/>
      <c r="J411" s="777" t="s">
        <v>554</v>
      </c>
      <c r="K411" s="778"/>
      <c r="L411" s="778"/>
      <c r="M411" s="778"/>
      <c r="N411" s="778"/>
      <c r="O411" s="778"/>
      <c r="P411" s="778"/>
      <c r="Q411" s="778"/>
      <c r="R411" s="778"/>
      <c r="S411" s="778"/>
      <c r="T411" s="779"/>
      <c r="U411" s="398" t="s">
        <v>554</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0"/>
    </row>
    <row r="412" spans="1:50" ht="18.75" customHeight="1" x14ac:dyDescent="0.15">
      <c r="A412" s="861"/>
      <c r="B412" s="856"/>
      <c r="C412" s="164"/>
      <c r="D412" s="856"/>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22.5" customHeight="1" x14ac:dyDescent="0.15">
      <c r="A414" s="861"/>
      <c r="B414" s="856"/>
      <c r="C414" s="164"/>
      <c r="D414" s="856"/>
      <c r="E414" s="154"/>
      <c r="F414" s="155"/>
      <c r="G414" s="130" t="s">
        <v>554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1"/>
      <c r="B417" s="856"/>
      <c r="C417" s="164"/>
      <c r="D417" s="856"/>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1"/>
      <c r="B422" s="856"/>
      <c r="C422" s="164"/>
      <c r="D422" s="856"/>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1"/>
      <c r="B427" s="856"/>
      <c r="C427" s="164"/>
      <c r="D427" s="856"/>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1"/>
      <c r="B432" s="856"/>
      <c r="C432" s="164"/>
      <c r="D432" s="856"/>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1"/>
      <c r="B437" s="856"/>
      <c r="C437" s="164"/>
      <c r="D437" s="856"/>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22.5" customHeight="1" x14ac:dyDescent="0.15">
      <c r="A439" s="861"/>
      <c r="B439" s="856"/>
      <c r="C439" s="164"/>
      <c r="D439" s="856"/>
      <c r="E439" s="154"/>
      <c r="F439" s="155"/>
      <c r="G439" s="130" t="s">
        <v>554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1"/>
      <c r="B442" s="856"/>
      <c r="C442" s="164"/>
      <c r="D442" s="856"/>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1"/>
      <c r="B447" s="856"/>
      <c r="C447" s="164"/>
      <c r="D447" s="856"/>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1"/>
      <c r="B452" s="856"/>
      <c r="C452" s="164"/>
      <c r="D452" s="856"/>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1"/>
      <c r="B457" s="856"/>
      <c r="C457" s="164"/>
      <c r="D457" s="856"/>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1"/>
      <c r="B462" s="856"/>
      <c r="C462" s="164"/>
      <c r="D462" s="856"/>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1"/>
      <c r="B463" s="856"/>
      <c r="C463" s="164"/>
      <c r="D463" s="856"/>
      <c r="E463" s="110" t="s">
        <v>554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1"/>
      <c r="B465" s="856"/>
      <c r="C465" s="164"/>
      <c r="D465" s="856"/>
      <c r="E465" s="186" t="s">
        <v>368</v>
      </c>
      <c r="F465" s="191"/>
      <c r="G465" s="776" t="s">
        <v>408</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hidden="1" customHeight="1" x14ac:dyDescent="0.15">
      <c r="A466" s="861"/>
      <c r="B466" s="856"/>
      <c r="C466" s="164"/>
      <c r="D466" s="856"/>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1"/>
      <c r="B471" s="856"/>
      <c r="C471" s="164"/>
      <c r="D471" s="856"/>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1"/>
      <c r="B476" s="856"/>
      <c r="C476" s="164"/>
      <c r="D476" s="856"/>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1"/>
      <c r="B481" s="856"/>
      <c r="C481" s="164"/>
      <c r="D481" s="856"/>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1"/>
      <c r="B486" s="856"/>
      <c r="C486" s="164"/>
      <c r="D486" s="856"/>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1"/>
      <c r="B491" s="856"/>
      <c r="C491" s="164"/>
      <c r="D491" s="856"/>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1"/>
      <c r="B496" s="856"/>
      <c r="C496" s="164"/>
      <c r="D496" s="856"/>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1"/>
      <c r="B501" s="856"/>
      <c r="C501" s="164"/>
      <c r="D501" s="856"/>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1"/>
      <c r="B506" s="856"/>
      <c r="C506" s="164"/>
      <c r="D506" s="856"/>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1"/>
      <c r="B511" s="856"/>
      <c r="C511" s="164"/>
      <c r="D511" s="856"/>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1"/>
      <c r="B516" s="856"/>
      <c r="C516" s="164"/>
      <c r="D516" s="856"/>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1"/>
      <c r="B519" s="856"/>
      <c r="C519" s="164"/>
      <c r="D519" s="856"/>
      <c r="E519" s="186" t="s">
        <v>368</v>
      </c>
      <c r="F519" s="191"/>
      <c r="G519" s="776" t="s">
        <v>408</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x14ac:dyDescent="0.15">
      <c r="A520" s="861"/>
      <c r="B520" s="856"/>
      <c r="C520" s="164"/>
      <c r="D520" s="856"/>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1"/>
      <c r="B525" s="856"/>
      <c r="C525" s="164"/>
      <c r="D525" s="856"/>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1"/>
      <c r="B530" s="856"/>
      <c r="C530" s="164"/>
      <c r="D530" s="856"/>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1"/>
      <c r="B535" s="856"/>
      <c r="C535" s="164"/>
      <c r="D535" s="856"/>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1"/>
      <c r="B540" s="856"/>
      <c r="C540" s="164"/>
      <c r="D540" s="856"/>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1"/>
      <c r="B545" s="856"/>
      <c r="C545" s="164"/>
      <c r="D545" s="856"/>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1"/>
      <c r="B550" s="856"/>
      <c r="C550" s="164"/>
      <c r="D550" s="856"/>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1"/>
      <c r="B555" s="856"/>
      <c r="C555" s="164"/>
      <c r="D555" s="856"/>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1"/>
      <c r="B560" s="856"/>
      <c r="C560" s="164"/>
      <c r="D560" s="856"/>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1"/>
      <c r="B565" s="856"/>
      <c r="C565" s="164"/>
      <c r="D565" s="856"/>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1"/>
      <c r="B570" s="856"/>
      <c r="C570" s="164"/>
      <c r="D570" s="856"/>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1"/>
      <c r="B573" s="856"/>
      <c r="C573" s="164"/>
      <c r="D573" s="856"/>
      <c r="E573" s="186" t="s">
        <v>368</v>
      </c>
      <c r="F573" s="191"/>
      <c r="G573" s="776" t="s">
        <v>408</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x14ac:dyDescent="0.15">
      <c r="A574" s="861"/>
      <c r="B574" s="856"/>
      <c r="C574" s="164"/>
      <c r="D574" s="856"/>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1"/>
      <c r="B579" s="856"/>
      <c r="C579" s="164"/>
      <c r="D579" s="856"/>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1"/>
      <c r="B584" s="856"/>
      <c r="C584" s="164"/>
      <c r="D584" s="856"/>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1"/>
      <c r="B589" s="856"/>
      <c r="C589" s="164"/>
      <c r="D589" s="856"/>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1"/>
      <c r="B594" s="856"/>
      <c r="C594" s="164"/>
      <c r="D594" s="856"/>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1"/>
      <c r="B599" s="856"/>
      <c r="C599" s="164"/>
      <c r="D599" s="856"/>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1"/>
      <c r="B604" s="856"/>
      <c r="C604" s="164"/>
      <c r="D604" s="856"/>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1"/>
      <c r="B609" s="856"/>
      <c r="C609" s="164"/>
      <c r="D609" s="856"/>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1"/>
      <c r="B614" s="856"/>
      <c r="C614" s="164"/>
      <c r="D614" s="856"/>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1"/>
      <c r="B619" s="856"/>
      <c r="C619" s="164"/>
      <c r="D619" s="856"/>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1"/>
      <c r="B624" s="856"/>
      <c r="C624" s="164"/>
      <c r="D624" s="856"/>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1"/>
      <c r="B627" s="856"/>
      <c r="C627" s="164"/>
      <c r="D627" s="856"/>
      <c r="E627" s="186" t="s">
        <v>368</v>
      </c>
      <c r="F627" s="191"/>
      <c r="G627" s="776" t="s">
        <v>408</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x14ac:dyDescent="0.15">
      <c r="A628" s="861"/>
      <c r="B628" s="856"/>
      <c r="C628" s="164"/>
      <c r="D628" s="856"/>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1"/>
      <c r="B633" s="856"/>
      <c r="C633" s="164"/>
      <c r="D633" s="856"/>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1"/>
      <c r="B638" s="856"/>
      <c r="C638" s="164"/>
      <c r="D638" s="856"/>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1"/>
      <c r="B643" s="856"/>
      <c r="C643" s="164"/>
      <c r="D643" s="856"/>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1"/>
      <c r="B648" s="856"/>
      <c r="C648" s="164"/>
      <c r="D648" s="856"/>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1"/>
      <c r="B653" s="856"/>
      <c r="C653" s="164"/>
      <c r="D653" s="856"/>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1"/>
      <c r="B658" s="856"/>
      <c r="C658" s="164"/>
      <c r="D658" s="856"/>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1"/>
      <c r="B663" s="856"/>
      <c r="C663" s="164"/>
      <c r="D663" s="856"/>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1"/>
      <c r="B668" s="856"/>
      <c r="C668" s="164"/>
      <c r="D668" s="856"/>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1"/>
      <c r="B673" s="856"/>
      <c r="C673" s="164"/>
      <c r="D673" s="856"/>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1"/>
      <c r="B678" s="856"/>
      <c r="C678" s="164"/>
      <c r="D678" s="856"/>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1"/>
      <c r="B679" s="856"/>
      <c r="C679" s="164"/>
      <c r="D679" s="85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4" t="s">
        <v>36</v>
      </c>
      <c r="AH682" s="245"/>
      <c r="AI682" s="245"/>
      <c r="AJ682" s="245"/>
      <c r="AK682" s="245"/>
      <c r="AL682" s="245"/>
      <c r="AM682" s="245"/>
      <c r="AN682" s="245"/>
      <c r="AO682" s="245"/>
      <c r="AP682" s="245"/>
      <c r="AQ682" s="245"/>
      <c r="AR682" s="245"/>
      <c r="AS682" s="245"/>
      <c r="AT682" s="245"/>
      <c r="AU682" s="245"/>
      <c r="AV682" s="245"/>
      <c r="AW682" s="245"/>
      <c r="AX682" s="775"/>
    </row>
    <row r="683" spans="1:50" ht="112.5"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525</v>
      </c>
      <c r="AE683" s="256"/>
      <c r="AF683" s="256"/>
      <c r="AG683" s="248" t="s">
        <v>557</v>
      </c>
      <c r="AH683" s="249"/>
      <c r="AI683" s="249"/>
      <c r="AJ683" s="249"/>
      <c r="AK683" s="249"/>
      <c r="AL683" s="249"/>
      <c r="AM683" s="249"/>
      <c r="AN683" s="249"/>
      <c r="AO683" s="249"/>
      <c r="AP683" s="249"/>
      <c r="AQ683" s="249"/>
      <c r="AR683" s="249"/>
      <c r="AS683" s="249"/>
      <c r="AT683" s="249"/>
      <c r="AU683" s="249"/>
      <c r="AV683" s="249"/>
      <c r="AW683" s="249"/>
      <c r="AX683" s="250"/>
    </row>
    <row r="684" spans="1:50" ht="49.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7"/>
      <c r="AD684" s="143" t="s">
        <v>525</v>
      </c>
      <c r="AE684" s="144"/>
      <c r="AF684" s="144"/>
      <c r="AG684" s="140" t="s">
        <v>558</v>
      </c>
      <c r="AH684" s="141"/>
      <c r="AI684" s="141"/>
      <c r="AJ684" s="141"/>
      <c r="AK684" s="141"/>
      <c r="AL684" s="141"/>
      <c r="AM684" s="141"/>
      <c r="AN684" s="141"/>
      <c r="AO684" s="141"/>
      <c r="AP684" s="141"/>
      <c r="AQ684" s="141"/>
      <c r="AR684" s="141"/>
      <c r="AS684" s="141"/>
      <c r="AT684" s="141"/>
      <c r="AU684" s="141"/>
      <c r="AV684" s="141"/>
      <c r="AW684" s="141"/>
      <c r="AX684" s="142"/>
    </row>
    <row r="685" spans="1:50" ht="43.5"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525</v>
      </c>
      <c r="AE685" s="636"/>
      <c r="AF685" s="636"/>
      <c r="AG685" s="450" t="s">
        <v>559</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8" t="s">
        <v>525</v>
      </c>
      <c r="AE686" s="449"/>
      <c r="AF686" s="449"/>
      <c r="AG686" s="110" t="s">
        <v>560</v>
      </c>
      <c r="AH686" s="111"/>
      <c r="AI686" s="111"/>
      <c r="AJ686" s="111"/>
      <c r="AK686" s="111"/>
      <c r="AL686" s="111"/>
      <c r="AM686" s="111"/>
      <c r="AN686" s="111"/>
      <c r="AO686" s="111"/>
      <c r="AP686" s="111"/>
      <c r="AQ686" s="111"/>
      <c r="AR686" s="111"/>
      <c r="AS686" s="111"/>
      <c r="AT686" s="111"/>
      <c r="AU686" s="111"/>
      <c r="AV686" s="111"/>
      <c r="AW686" s="111"/>
      <c r="AX686" s="112"/>
    </row>
    <row r="687" spans="1:50" ht="34.5" customHeight="1" x14ac:dyDescent="0.15">
      <c r="A687" s="503"/>
      <c r="B687" s="504"/>
      <c r="C687" s="669"/>
      <c r="D687" s="670"/>
      <c r="E687" s="656" t="s">
        <v>489</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526</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24" customHeight="1" x14ac:dyDescent="0.15">
      <c r="A688" s="503"/>
      <c r="B688" s="504"/>
      <c r="C688" s="671"/>
      <c r="D688" s="672"/>
      <c r="E688" s="659" t="s">
        <v>490</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526</v>
      </c>
      <c r="AE688" s="655"/>
      <c r="AF688" s="655"/>
      <c r="AG688" s="450"/>
      <c r="AH688" s="133"/>
      <c r="AI688" s="133"/>
      <c r="AJ688" s="133"/>
      <c r="AK688" s="133"/>
      <c r="AL688" s="133"/>
      <c r="AM688" s="133"/>
      <c r="AN688" s="133"/>
      <c r="AO688" s="133"/>
      <c r="AP688" s="133"/>
      <c r="AQ688" s="133"/>
      <c r="AR688" s="133"/>
      <c r="AS688" s="133"/>
      <c r="AT688" s="133"/>
      <c r="AU688" s="133"/>
      <c r="AV688" s="133"/>
      <c r="AW688" s="133"/>
      <c r="AX688" s="451"/>
    </row>
    <row r="689" spans="1:64" ht="84.75"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0" t="s">
        <v>525</v>
      </c>
      <c r="AE689" s="421"/>
      <c r="AF689" s="421"/>
      <c r="AG689" s="625" t="s">
        <v>561</v>
      </c>
      <c r="AH689" s="626"/>
      <c r="AI689" s="626"/>
      <c r="AJ689" s="626"/>
      <c r="AK689" s="626"/>
      <c r="AL689" s="626"/>
      <c r="AM689" s="626"/>
      <c r="AN689" s="626"/>
      <c r="AO689" s="626"/>
      <c r="AP689" s="626"/>
      <c r="AQ689" s="626"/>
      <c r="AR689" s="626"/>
      <c r="AS689" s="626"/>
      <c r="AT689" s="626"/>
      <c r="AU689" s="626"/>
      <c r="AV689" s="626"/>
      <c r="AW689" s="626"/>
      <c r="AX689" s="627"/>
    </row>
    <row r="690" spans="1:64" ht="55.5"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525</v>
      </c>
      <c r="AE690" s="144"/>
      <c r="AF690" s="144"/>
      <c r="AG690" s="140" t="s">
        <v>562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524</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56.2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525</v>
      </c>
      <c r="AE692" s="144"/>
      <c r="AF692" s="144"/>
      <c r="AG692" s="140" t="s">
        <v>562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524</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53.25" customHeight="1" x14ac:dyDescent="0.15">
      <c r="A694" s="506"/>
      <c r="B694" s="507"/>
      <c r="C694" s="508" t="s">
        <v>501</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525</v>
      </c>
      <c r="AE694" s="688"/>
      <c r="AF694" s="689"/>
      <c r="AG694" s="682" t="s">
        <v>563</v>
      </c>
      <c r="AH694" s="418"/>
      <c r="AI694" s="418"/>
      <c r="AJ694" s="418"/>
      <c r="AK694" s="418"/>
      <c r="AL694" s="418"/>
      <c r="AM694" s="418"/>
      <c r="AN694" s="418"/>
      <c r="AO694" s="418"/>
      <c r="AP694" s="418"/>
      <c r="AQ694" s="418"/>
      <c r="AR694" s="418"/>
      <c r="AS694" s="418"/>
      <c r="AT694" s="418"/>
      <c r="AU694" s="418"/>
      <c r="AV694" s="418"/>
      <c r="AW694" s="418"/>
      <c r="AX694" s="683"/>
      <c r="BG694" s="10"/>
      <c r="BH694" s="10"/>
      <c r="BI694" s="10"/>
      <c r="BJ694" s="10"/>
    </row>
    <row r="695" spans="1:64" ht="21" customHeight="1" x14ac:dyDescent="0.15">
      <c r="A695" s="501" t="s">
        <v>45</v>
      </c>
      <c r="B695" s="640"/>
      <c r="C695" s="641" t="s">
        <v>502</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525</v>
      </c>
      <c r="AE695" s="421"/>
      <c r="AF695" s="653"/>
      <c r="AG695" s="625" t="s">
        <v>564</v>
      </c>
      <c r="AH695" s="626"/>
      <c r="AI695" s="626"/>
      <c r="AJ695" s="626"/>
      <c r="AK695" s="626"/>
      <c r="AL695" s="626"/>
      <c r="AM695" s="626"/>
      <c r="AN695" s="626"/>
      <c r="AO695" s="626"/>
      <c r="AP695" s="626"/>
      <c r="AQ695" s="626"/>
      <c r="AR695" s="626"/>
      <c r="AS695" s="626"/>
      <c r="AT695" s="626"/>
      <c r="AU695" s="626"/>
      <c r="AV695" s="626"/>
      <c r="AW695" s="626"/>
      <c r="AX695" s="627"/>
    </row>
    <row r="696" spans="1:64" ht="39"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525</v>
      </c>
      <c r="AE696" s="487"/>
      <c r="AF696" s="487"/>
      <c r="AG696" s="140" t="s">
        <v>565</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525</v>
      </c>
      <c r="AE697" s="144"/>
      <c r="AF697" s="144"/>
      <c r="AG697" s="140" t="s">
        <v>566</v>
      </c>
      <c r="AH697" s="141"/>
      <c r="AI697" s="141"/>
      <c r="AJ697" s="141"/>
      <c r="AK697" s="141"/>
      <c r="AL697" s="141"/>
      <c r="AM697" s="141"/>
      <c r="AN697" s="141"/>
      <c r="AO697" s="141"/>
      <c r="AP697" s="141"/>
      <c r="AQ697" s="141"/>
      <c r="AR697" s="141"/>
      <c r="AS697" s="141"/>
      <c r="AT697" s="141"/>
      <c r="AU697" s="141"/>
      <c r="AV697" s="141"/>
      <c r="AW697" s="141"/>
      <c r="AX697" s="142"/>
    </row>
    <row r="698" spans="1:64" ht="46.5"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525</v>
      </c>
      <c r="AE698" s="144"/>
      <c r="AF698" s="144"/>
      <c r="AG698" s="113" t="s">
        <v>567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0" t="s">
        <v>524</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1" customHeight="1" x14ac:dyDescent="0.15">
      <c r="A701" s="631"/>
      <c r="B701" s="632"/>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1" hidden="1" customHeight="1" x14ac:dyDescent="0.15">
      <c r="A702" s="631"/>
      <c r="B702" s="632"/>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1" hidden="1" customHeight="1" x14ac:dyDescent="0.15">
      <c r="A703" s="631"/>
      <c r="B703" s="632"/>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1" hidden="1" customHeight="1" x14ac:dyDescent="0.15">
      <c r="A704" s="631"/>
      <c r="B704" s="632"/>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1" hidden="1"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6.25" customHeight="1" x14ac:dyDescent="0.15">
      <c r="A706" s="501" t="s">
        <v>54</v>
      </c>
      <c r="B706" s="677"/>
      <c r="C706" s="456" t="s">
        <v>60</v>
      </c>
      <c r="D706" s="457"/>
      <c r="E706" s="457"/>
      <c r="F706" s="458"/>
      <c r="G706" s="471" t="s">
        <v>555</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56.25" customHeight="1" thickBot="1" x14ac:dyDescent="0.2">
      <c r="A707" s="678"/>
      <c r="B707" s="679"/>
      <c r="C707" s="466" t="s">
        <v>64</v>
      </c>
      <c r="D707" s="467"/>
      <c r="E707" s="467"/>
      <c r="F707" s="468"/>
      <c r="G707" s="469" t="s">
        <v>556</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80.099999999999994"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80.099999999999994" customHeight="1" thickBot="1" x14ac:dyDescent="0.2">
      <c r="A711" s="674"/>
      <c r="B711" s="675"/>
      <c r="C711" s="675"/>
      <c r="D711" s="675"/>
      <c r="E711" s="676"/>
      <c r="F711" s="618"/>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80.099999999999994"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99.95" customHeight="1" thickBot="1" x14ac:dyDescent="0.2">
      <c r="A715" s="662" t="s">
        <v>572</v>
      </c>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463</v>
      </c>
      <c r="B717" s="438"/>
      <c r="C717" s="438"/>
      <c r="D717" s="438"/>
      <c r="E717" s="438"/>
      <c r="F717" s="438"/>
      <c r="G717" s="435" t="s">
        <v>529</v>
      </c>
      <c r="H717" s="436"/>
      <c r="I717" s="436"/>
      <c r="J717" s="436"/>
      <c r="K717" s="436"/>
      <c r="L717" s="436"/>
      <c r="M717" s="436"/>
      <c r="N717" s="436"/>
      <c r="O717" s="436"/>
      <c r="P717" s="436"/>
      <c r="Q717" s="438" t="s">
        <v>375</v>
      </c>
      <c r="R717" s="438"/>
      <c r="S717" s="438"/>
      <c r="T717" s="438"/>
      <c r="U717" s="438"/>
      <c r="V717" s="438"/>
      <c r="W717" s="435" t="s">
        <v>529</v>
      </c>
      <c r="X717" s="436"/>
      <c r="Y717" s="436"/>
      <c r="Z717" s="436"/>
      <c r="AA717" s="436"/>
      <c r="AB717" s="436"/>
      <c r="AC717" s="436"/>
      <c r="AD717" s="436"/>
      <c r="AE717" s="436"/>
      <c r="AF717" s="436"/>
      <c r="AG717" s="438" t="s">
        <v>376</v>
      </c>
      <c r="AH717" s="438"/>
      <c r="AI717" s="438"/>
      <c r="AJ717" s="438"/>
      <c r="AK717" s="438"/>
      <c r="AL717" s="438"/>
      <c r="AM717" s="436">
        <v>1016</v>
      </c>
      <c r="AN717" s="436"/>
      <c r="AO717" s="436"/>
      <c r="AP717" s="436"/>
      <c r="AQ717" s="436"/>
      <c r="AR717" s="436"/>
      <c r="AS717" s="436"/>
      <c r="AT717" s="436"/>
      <c r="AU717" s="436"/>
      <c r="AV717" s="436"/>
      <c r="AW717" s="60"/>
      <c r="AX717" s="61"/>
    </row>
    <row r="718" spans="1:50" ht="19.899999999999999" customHeight="1" thickBot="1" x14ac:dyDescent="0.2">
      <c r="A718" s="518" t="s">
        <v>377</v>
      </c>
      <c r="B718" s="494"/>
      <c r="C718" s="494"/>
      <c r="D718" s="494"/>
      <c r="E718" s="494"/>
      <c r="F718" s="494"/>
      <c r="G718" s="437">
        <v>279</v>
      </c>
      <c r="H718" s="437"/>
      <c r="I718" s="437"/>
      <c r="J718" s="437"/>
      <c r="K718" s="437"/>
      <c r="L718" s="437"/>
      <c r="M718" s="437"/>
      <c r="N718" s="437"/>
      <c r="O718" s="437"/>
      <c r="P718" s="437"/>
      <c r="Q718" s="494" t="s">
        <v>378</v>
      </c>
      <c r="R718" s="494"/>
      <c r="S718" s="494"/>
      <c r="T718" s="494"/>
      <c r="U718" s="494"/>
      <c r="V718" s="494"/>
      <c r="W718" s="604">
        <v>269</v>
      </c>
      <c r="X718" s="604"/>
      <c r="Y718" s="604"/>
      <c r="Z718" s="604"/>
      <c r="AA718" s="604"/>
      <c r="AB718" s="604"/>
      <c r="AC718" s="604"/>
      <c r="AD718" s="604"/>
      <c r="AE718" s="604"/>
      <c r="AF718" s="604"/>
      <c r="AG718" s="494" t="s">
        <v>379</v>
      </c>
      <c r="AH718" s="494"/>
      <c r="AI718" s="494"/>
      <c r="AJ718" s="494"/>
      <c r="AK718" s="494"/>
      <c r="AL718" s="494"/>
      <c r="AM718" s="459">
        <v>274</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534</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536</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49.5" customHeight="1" x14ac:dyDescent="0.15">
      <c r="A760" s="491"/>
      <c r="B760" s="492"/>
      <c r="C760" s="492"/>
      <c r="D760" s="492"/>
      <c r="E760" s="492"/>
      <c r="F760" s="493"/>
      <c r="G760" s="525" t="s">
        <v>537</v>
      </c>
      <c r="H760" s="526"/>
      <c r="I760" s="526"/>
      <c r="J760" s="526"/>
      <c r="K760" s="527"/>
      <c r="L760" s="519" t="s">
        <v>538</v>
      </c>
      <c r="M760" s="520"/>
      <c r="N760" s="520"/>
      <c r="O760" s="520"/>
      <c r="P760" s="520"/>
      <c r="Q760" s="520"/>
      <c r="R760" s="520"/>
      <c r="S760" s="520"/>
      <c r="T760" s="520"/>
      <c r="U760" s="520"/>
      <c r="V760" s="520"/>
      <c r="W760" s="520"/>
      <c r="X760" s="521"/>
      <c r="Y760" s="481">
        <v>27</v>
      </c>
      <c r="Z760" s="482"/>
      <c r="AA760" s="482"/>
      <c r="AB760" s="680"/>
      <c r="AC760" s="525" t="s">
        <v>535</v>
      </c>
      <c r="AD760" s="526"/>
      <c r="AE760" s="526"/>
      <c r="AF760" s="526"/>
      <c r="AG760" s="527"/>
      <c r="AH760" s="519" t="s">
        <v>539</v>
      </c>
      <c r="AI760" s="520"/>
      <c r="AJ760" s="520"/>
      <c r="AK760" s="520"/>
      <c r="AL760" s="520"/>
      <c r="AM760" s="520"/>
      <c r="AN760" s="520"/>
      <c r="AO760" s="520"/>
      <c r="AP760" s="520"/>
      <c r="AQ760" s="520"/>
      <c r="AR760" s="520"/>
      <c r="AS760" s="520"/>
      <c r="AT760" s="521"/>
      <c r="AU760" s="481">
        <v>63</v>
      </c>
      <c r="AV760" s="482"/>
      <c r="AW760" s="482"/>
      <c r="AX760" s="483"/>
    </row>
    <row r="761" spans="1:50" ht="24.75" customHeight="1" x14ac:dyDescent="0.15">
      <c r="A761" s="491"/>
      <c r="B761" s="492"/>
      <c r="C761" s="492"/>
      <c r="D761" s="492"/>
      <c r="E761" s="492"/>
      <c r="F761" s="493"/>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1"/>
      <c r="B762" s="492"/>
      <c r="C762" s="492"/>
      <c r="D762" s="492"/>
      <c r="E762" s="492"/>
      <c r="F762" s="493"/>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27</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63</v>
      </c>
      <c r="AV770" s="704"/>
      <c r="AW770" s="704"/>
      <c r="AX770" s="706"/>
    </row>
    <row r="771" spans="1:50" ht="30" hidden="1" customHeight="1" x14ac:dyDescent="0.15">
      <c r="A771" s="491"/>
      <c r="B771" s="492"/>
      <c r="C771" s="492"/>
      <c r="D771" s="492"/>
      <c r="E771" s="492"/>
      <c r="F771" s="493"/>
      <c r="G771" s="478" t="s">
        <v>493</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492</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hidden="1"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0"/>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hidden="1" customHeight="1" x14ac:dyDescent="0.15">
      <c r="A784" s="491"/>
      <c r="B784" s="492"/>
      <c r="C784" s="492"/>
      <c r="D784" s="492"/>
      <c r="E784" s="492"/>
      <c r="F784" s="493"/>
      <c r="G784" s="478" t="s">
        <v>494</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495</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hidden="1"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91"/>
      <c r="B797" s="492"/>
      <c r="C797" s="492"/>
      <c r="D797" s="492"/>
      <c r="E797" s="492"/>
      <c r="F797" s="493"/>
      <c r="G797" s="478" t="s">
        <v>429</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hidden="1"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464</v>
      </c>
      <c r="K815" s="215"/>
      <c r="L815" s="215"/>
      <c r="M815" s="215"/>
      <c r="N815" s="215"/>
      <c r="O815" s="215"/>
      <c r="P815" s="293" t="s">
        <v>399</v>
      </c>
      <c r="Q815" s="293"/>
      <c r="R815" s="293"/>
      <c r="S815" s="293"/>
      <c r="T815" s="293"/>
      <c r="U815" s="293"/>
      <c r="V815" s="293"/>
      <c r="W815" s="293"/>
      <c r="X815" s="293"/>
      <c r="Y815" s="232" t="s">
        <v>460</v>
      </c>
      <c r="Z815" s="231"/>
      <c r="AA815" s="231"/>
      <c r="AB815" s="231"/>
      <c r="AC815" s="108" t="s">
        <v>398</v>
      </c>
      <c r="AD815" s="108"/>
      <c r="AE815" s="108"/>
      <c r="AF815" s="108"/>
      <c r="AG815" s="108"/>
      <c r="AH815" s="232" t="s">
        <v>415</v>
      </c>
      <c r="AI815" s="756"/>
      <c r="AJ815" s="756"/>
      <c r="AK815" s="756"/>
      <c r="AL815" s="756" t="s">
        <v>23</v>
      </c>
      <c r="AM815" s="756"/>
      <c r="AN815" s="756"/>
      <c r="AO815" s="838"/>
      <c r="AP815" s="234" t="s">
        <v>465</v>
      </c>
      <c r="AQ815" s="234"/>
      <c r="AR815" s="234"/>
      <c r="AS815" s="234"/>
      <c r="AT815" s="234"/>
      <c r="AU815" s="234"/>
      <c r="AV815" s="234"/>
      <c r="AW815" s="234"/>
      <c r="AX815" s="234"/>
    </row>
    <row r="816" spans="1:50" ht="30" customHeight="1" x14ac:dyDescent="0.15">
      <c r="A816" s="237">
        <v>1</v>
      </c>
      <c r="B816" s="237">
        <v>1</v>
      </c>
      <c r="C816" s="238" t="s">
        <v>540</v>
      </c>
      <c r="D816" s="217"/>
      <c r="E816" s="217"/>
      <c r="F816" s="217"/>
      <c r="G816" s="217"/>
      <c r="H816" s="217"/>
      <c r="I816" s="217"/>
      <c r="J816" s="218">
        <v>5010405004953</v>
      </c>
      <c r="K816" s="219"/>
      <c r="L816" s="219"/>
      <c r="M816" s="219"/>
      <c r="N816" s="219"/>
      <c r="O816" s="219"/>
      <c r="P816" s="244" t="s">
        <v>542</v>
      </c>
      <c r="Q816" s="220"/>
      <c r="R816" s="220"/>
      <c r="S816" s="220"/>
      <c r="T816" s="220"/>
      <c r="U816" s="220"/>
      <c r="V816" s="220"/>
      <c r="W816" s="220"/>
      <c r="X816" s="220"/>
      <c r="Y816" s="221">
        <v>27</v>
      </c>
      <c r="Z816" s="222"/>
      <c r="AA816" s="222"/>
      <c r="AB816" s="223"/>
      <c r="AC816" s="224" t="s">
        <v>554</v>
      </c>
      <c r="AD816" s="224"/>
      <c r="AE816" s="224"/>
      <c r="AF816" s="224"/>
      <c r="AG816" s="224"/>
      <c r="AH816" s="225" t="s">
        <v>529</v>
      </c>
      <c r="AI816" s="226"/>
      <c r="AJ816" s="226"/>
      <c r="AK816" s="226"/>
      <c r="AL816" s="227" t="s">
        <v>529</v>
      </c>
      <c r="AM816" s="228"/>
      <c r="AN816" s="228"/>
      <c r="AO816" s="229"/>
      <c r="AP816" s="230" t="s">
        <v>529</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569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511</v>
      </c>
      <c r="AQ848" s="234"/>
      <c r="AR848" s="234"/>
      <c r="AS848" s="234"/>
      <c r="AT848" s="234"/>
      <c r="AU848" s="234"/>
      <c r="AV848" s="234"/>
      <c r="AW848" s="234"/>
      <c r="AX848" s="234"/>
    </row>
    <row r="849" spans="1:50" ht="30" customHeight="1" x14ac:dyDescent="0.15">
      <c r="A849" s="237">
        <v>1</v>
      </c>
      <c r="B849" s="237">
        <v>1</v>
      </c>
      <c r="C849" s="238" t="s">
        <v>541</v>
      </c>
      <c r="D849" s="217"/>
      <c r="E849" s="217"/>
      <c r="F849" s="217"/>
      <c r="G849" s="217"/>
      <c r="H849" s="217"/>
      <c r="I849" s="217"/>
      <c r="J849" s="218">
        <v>7290801018825</v>
      </c>
      <c r="K849" s="219"/>
      <c r="L849" s="219"/>
      <c r="M849" s="219"/>
      <c r="N849" s="219"/>
      <c r="O849" s="219"/>
      <c r="P849" s="244" t="s">
        <v>543</v>
      </c>
      <c r="Q849" s="220"/>
      <c r="R849" s="220"/>
      <c r="S849" s="220"/>
      <c r="T849" s="220"/>
      <c r="U849" s="220"/>
      <c r="V849" s="220"/>
      <c r="W849" s="220"/>
      <c r="X849" s="220"/>
      <c r="Y849" s="221">
        <v>63</v>
      </c>
      <c r="Z849" s="222"/>
      <c r="AA849" s="222"/>
      <c r="AB849" s="223"/>
      <c r="AC849" s="224" t="s">
        <v>554</v>
      </c>
      <c r="AD849" s="224"/>
      <c r="AE849" s="224"/>
      <c r="AF849" s="224"/>
      <c r="AG849" s="224"/>
      <c r="AH849" s="225" t="s">
        <v>529</v>
      </c>
      <c r="AI849" s="226"/>
      <c r="AJ849" s="226"/>
      <c r="AK849" s="226"/>
      <c r="AL849" s="227" t="s">
        <v>529</v>
      </c>
      <c r="AM849" s="228"/>
      <c r="AN849" s="228"/>
      <c r="AO849" s="229"/>
      <c r="AP849" s="230" t="s">
        <v>529</v>
      </c>
      <c r="AQ849" s="230"/>
      <c r="AR849" s="230"/>
      <c r="AS849" s="230"/>
      <c r="AT849" s="230"/>
      <c r="AU849" s="230"/>
      <c r="AV849" s="230"/>
      <c r="AW849" s="230"/>
      <c r="AX849" s="230"/>
    </row>
    <row r="850" spans="1:50" ht="30" customHeight="1" x14ac:dyDescent="0.15">
      <c r="A850" s="237">
        <v>2</v>
      </c>
      <c r="B850" s="237">
        <v>1</v>
      </c>
      <c r="C850" s="238" t="s">
        <v>570</v>
      </c>
      <c r="D850" s="217"/>
      <c r="E850" s="217"/>
      <c r="F850" s="217"/>
      <c r="G850" s="217"/>
      <c r="H850" s="217"/>
      <c r="I850" s="217"/>
      <c r="J850" s="218">
        <v>1010405009824</v>
      </c>
      <c r="K850" s="219"/>
      <c r="L850" s="219"/>
      <c r="M850" s="219"/>
      <c r="N850" s="219"/>
      <c r="O850" s="219"/>
      <c r="P850" s="244" t="s">
        <v>544</v>
      </c>
      <c r="Q850" s="220"/>
      <c r="R850" s="220"/>
      <c r="S850" s="220"/>
      <c r="T850" s="220"/>
      <c r="U850" s="220"/>
      <c r="V850" s="220"/>
      <c r="W850" s="220"/>
      <c r="X850" s="220"/>
      <c r="Y850" s="221">
        <v>3</v>
      </c>
      <c r="Z850" s="222"/>
      <c r="AA850" s="222"/>
      <c r="AB850" s="223"/>
      <c r="AC850" s="224" t="s">
        <v>554</v>
      </c>
      <c r="AD850" s="224"/>
      <c r="AE850" s="224"/>
      <c r="AF850" s="224"/>
      <c r="AG850" s="224"/>
      <c r="AH850" s="225" t="s">
        <v>529</v>
      </c>
      <c r="AI850" s="226"/>
      <c r="AJ850" s="226"/>
      <c r="AK850" s="226"/>
      <c r="AL850" s="227" t="s">
        <v>529</v>
      </c>
      <c r="AM850" s="228"/>
      <c r="AN850" s="228"/>
      <c r="AO850" s="229"/>
      <c r="AP850" s="230" t="s">
        <v>529</v>
      </c>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511</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511</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510</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426</v>
      </c>
      <c r="D1080" s="242"/>
      <c r="E1080" s="108" t="s">
        <v>425</v>
      </c>
      <c r="F1080" s="242"/>
      <c r="G1080" s="242"/>
      <c r="H1080" s="242"/>
      <c r="I1080" s="242"/>
      <c r="J1080" s="108" t="s">
        <v>464</v>
      </c>
      <c r="K1080" s="108"/>
      <c r="L1080" s="108"/>
      <c r="M1080" s="108"/>
      <c r="N1080" s="108"/>
      <c r="O1080" s="108"/>
      <c r="P1080" s="232" t="s">
        <v>31</v>
      </c>
      <c r="Q1080" s="232"/>
      <c r="R1080" s="232"/>
      <c r="S1080" s="232"/>
      <c r="T1080" s="232"/>
      <c r="U1080" s="232"/>
      <c r="V1080" s="232"/>
      <c r="W1080" s="232"/>
      <c r="X1080" s="232"/>
      <c r="Y1080" s="108" t="s">
        <v>467</v>
      </c>
      <c r="Z1080" s="242"/>
      <c r="AA1080" s="242"/>
      <c r="AB1080" s="242"/>
      <c r="AC1080" s="108" t="s">
        <v>398</v>
      </c>
      <c r="AD1080" s="108"/>
      <c r="AE1080" s="108"/>
      <c r="AF1080" s="108"/>
      <c r="AG1080" s="108"/>
      <c r="AH1080" s="232" t="s">
        <v>415</v>
      </c>
      <c r="AI1080" s="231"/>
      <c r="AJ1080" s="231"/>
      <c r="AK1080" s="231"/>
      <c r="AL1080" s="231" t="s">
        <v>23</v>
      </c>
      <c r="AM1080" s="231"/>
      <c r="AN1080" s="231"/>
      <c r="AO1080" s="243"/>
      <c r="AP1080" s="234" t="s">
        <v>512</v>
      </c>
      <c r="AQ1080" s="234"/>
      <c r="AR1080" s="234"/>
      <c r="AS1080" s="234"/>
      <c r="AT1080" s="234"/>
      <c r="AU1080" s="234"/>
      <c r="AV1080" s="234"/>
      <c r="AW1080" s="234"/>
      <c r="AX1080" s="234"/>
    </row>
    <row r="1081" spans="1:50" ht="30.75" customHeight="1" x14ac:dyDescent="0.15">
      <c r="A1081" s="237">
        <v>1</v>
      </c>
      <c r="B1081" s="237">
        <v>1</v>
      </c>
      <c r="C1081" s="235"/>
      <c r="D1081" s="235"/>
      <c r="E1081" s="106"/>
      <c r="F1081" s="236"/>
      <c r="G1081" s="236"/>
      <c r="H1081" s="236"/>
      <c r="I1081" s="236"/>
      <c r="J1081" s="218"/>
      <c r="K1081" s="219"/>
      <c r="L1081" s="219"/>
      <c r="M1081" s="219"/>
      <c r="N1081" s="219"/>
      <c r="O1081" s="219"/>
      <c r="P1081" s="244"/>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680" max="16383" man="1"/>
    <brk id="718"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525</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0"/>
      <c r="Z2" s="701"/>
      <c r="AA2" s="702"/>
      <c r="AB2" s="874" t="s">
        <v>12</v>
      </c>
      <c r="AC2" s="875"/>
      <c r="AD2" s="876"/>
      <c r="AE2" s="614" t="s">
        <v>371</v>
      </c>
      <c r="AF2" s="614"/>
      <c r="AG2" s="614"/>
      <c r="AH2" s="614"/>
      <c r="AI2" s="614" t="s">
        <v>372</v>
      </c>
      <c r="AJ2" s="614"/>
      <c r="AK2" s="614"/>
      <c r="AL2" s="614"/>
      <c r="AM2" s="614" t="s">
        <v>373</v>
      </c>
      <c r="AN2" s="614"/>
      <c r="AO2" s="614"/>
      <c r="AP2" s="287"/>
      <c r="AQ2" s="146" t="s">
        <v>369</v>
      </c>
      <c r="AR2" s="149"/>
      <c r="AS2" s="149"/>
      <c r="AT2" s="150"/>
      <c r="AU2" s="802" t="s">
        <v>262</v>
      </c>
      <c r="AV2" s="802"/>
      <c r="AW2" s="802"/>
      <c r="AX2" s="80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1"/>
      <c r="Z3" s="872"/>
      <c r="AA3" s="873"/>
      <c r="AB3" s="877"/>
      <c r="AC3" s="878"/>
      <c r="AD3" s="879"/>
      <c r="AE3" s="615"/>
      <c r="AF3" s="615"/>
      <c r="AG3" s="615"/>
      <c r="AH3" s="615"/>
      <c r="AI3" s="615"/>
      <c r="AJ3" s="615"/>
      <c r="AK3" s="615"/>
      <c r="AL3" s="615"/>
      <c r="AM3" s="615"/>
      <c r="AN3" s="615"/>
      <c r="AO3" s="615"/>
      <c r="AP3" s="290"/>
      <c r="AQ3" s="413"/>
      <c r="AR3" s="276"/>
      <c r="AS3" s="152" t="s">
        <v>370</v>
      </c>
      <c r="AT3" s="153"/>
      <c r="AU3" s="276"/>
      <c r="AV3" s="276"/>
      <c r="AW3" s="274" t="s">
        <v>313</v>
      </c>
      <c r="AX3" s="275"/>
    </row>
    <row r="4" spans="1:50" ht="22.5" customHeight="1" x14ac:dyDescent="0.15">
      <c r="A4" s="280"/>
      <c r="B4" s="278"/>
      <c r="C4" s="278"/>
      <c r="D4" s="278"/>
      <c r="E4" s="278"/>
      <c r="F4" s="279"/>
      <c r="G4" s="400"/>
      <c r="H4" s="880"/>
      <c r="I4" s="880"/>
      <c r="J4" s="880"/>
      <c r="K4" s="880"/>
      <c r="L4" s="880"/>
      <c r="M4" s="880"/>
      <c r="N4" s="880"/>
      <c r="O4" s="881"/>
      <c r="P4" s="111"/>
      <c r="Q4" s="888"/>
      <c r="R4" s="888"/>
      <c r="S4" s="888"/>
      <c r="T4" s="888"/>
      <c r="U4" s="888"/>
      <c r="V4" s="888"/>
      <c r="W4" s="888"/>
      <c r="X4" s="889"/>
      <c r="Y4" s="898" t="s">
        <v>14</v>
      </c>
      <c r="Z4" s="899"/>
      <c r="AA4" s="900"/>
      <c r="AB4" s="326"/>
      <c r="AC4" s="902"/>
      <c r="AD4" s="902"/>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2"/>
      <c r="H5" s="883"/>
      <c r="I5" s="883"/>
      <c r="J5" s="883"/>
      <c r="K5" s="883"/>
      <c r="L5" s="883"/>
      <c r="M5" s="883"/>
      <c r="N5" s="883"/>
      <c r="O5" s="884"/>
      <c r="P5" s="890"/>
      <c r="Q5" s="890"/>
      <c r="R5" s="890"/>
      <c r="S5" s="890"/>
      <c r="T5" s="890"/>
      <c r="U5" s="890"/>
      <c r="V5" s="890"/>
      <c r="W5" s="890"/>
      <c r="X5" s="891"/>
      <c r="Y5" s="263" t="s">
        <v>61</v>
      </c>
      <c r="Z5" s="895"/>
      <c r="AA5" s="896"/>
      <c r="AB5" s="371"/>
      <c r="AC5" s="901"/>
      <c r="AD5" s="901"/>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5"/>
      <c r="H6" s="886"/>
      <c r="I6" s="886"/>
      <c r="J6" s="886"/>
      <c r="K6" s="886"/>
      <c r="L6" s="886"/>
      <c r="M6" s="886"/>
      <c r="N6" s="886"/>
      <c r="O6" s="887"/>
      <c r="P6" s="892"/>
      <c r="Q6" s="892"/>
      <c r="R6" s="892"/>
      <c r="S6" s="892"/>
      <c r="T6" s="892"/>
      <c r="U6" s="892"/>
      <c r="V6" s="892"/>
      <c r="W6" s="892"/>
      <c r="X6" s="893"/>
      <c r="Y6" s="894" t="s">
        <v>15</v>
      </c>
      <c r="Z6" s="895"/>
      <c r="AA6" s="896"/>
      <c r="AB6" s="380" t="s">
        <v>315</v>
      </c>
      <c r="AC6" s="897"/>
      <c r="AD6" s="89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0"/>
      <c r="Z7" s="701"/>
      <c r="AA7" s="702"/>
      <c r="AB7" s="874" t="s">
        <v>12</v>
      </c>
      <c r="AC7" s="875"/>
      <c r="AD7" s="876"/>
      <c r="AE7" s="614" t="s">
        <v>371</v>
      </c>
      <c r="AF7" s="614"/>
      <c r="AG7" s="614"/>
      <c r="AH7" s="614"/>
      <c r="AI7" s="614" t="s">
        <v>372</v>
      </c>
      <c r="AJ7" s="614"/>
      <c r="AK7" s="614"/>
      <c r="AL7" s="614"/>
      <c r="AM7" s="614" t="s">
        <v>373</v>
      </c>
      <c r="AN7" s="614"/>
      <c r="AO7" s="614"/>
      <c r="AP7" s="287"/>
      <c r="AQ7" s="146" t="s">
        <v>369</v>
      </c>
      <c r="AR7" s="149"/>
      <c r="AS7" s="149"/>
      <c r="AT7" s="150"/>
      <c r="AU7" s="802" t="s">
        <v>262</v>
      </c>
      <c r="AV7" s="802"/>
      <c r="AW7" s="802"/>
      <c r="AX7" s="80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1"/>
      <c r="Z8" s="872"/>
      <c r="AA8" s="873"/>
      <c r="AB8" s="877"/>
      <c r="AC8" s="878"/>
      <c r="AD8" s="879"/>
      <c r="AE8" s="615"/>
      <c r="AF8" s="615"/>
      <c r="AG8" s="615"/>
      <c r="AH8" s="615"/>
      <c r="AI8" s="615"/>
      <c r="AJ8" s="615"/>
      <c r="AK8" s="615"/>
      <c r="AL8" s="615"/>
      <c r="AM8" s="615"/>
      <c r="AN8" s="615"/>
      <c r="AO8" s="615"/>
      <c r="AP8" s="290"/>
      <c r="AQ8" s="413"/>
      <c r="AR8" s="276"/>
      <c r="AS8" s="152" t="s">
        <v>370</v>
      </c>
      <c r="AT8" s="153"/>
      <c r="AU8" s="276"/>
      <c r="AV8" s="276"/>
      <c r="AW8" s="274" t="s">
        <v>313</v>
      </c>
      <c r="AX8" s="275"/>
    </row>
    <row r="9" spans="1:50" ht="22.5" customHeight="1" x14ac:dyDescent="0.15">
      <c r="A9" s="280"/>
      <c r="B9" s="278"/>
      <c r="C9" s="278"/>
      <c r="D9" s="278"/>
      <c r="E9" s="278"/>
      <c r="F9" s="279"/>
      <c r="G9" s="400"/>
      <c r="H9" s="880"/>
      <c r="I9" s="880"/>
      <c r="J9" s="880"/>
      <c r="K9" s="880"/>
      <c r="L9" s="880"/>
      <c r="M9" s="880"/>
      <c r="N9" s="880"/>
      <c r="O9" s="881"/>
      <c r="P9" s="111"/>
      <c r="Q9" s="888"/>
      <c r="R9" s="888"/>
      <c r="S9" s="888"/>
      <c r="T9" s="888"/>
      <c r="U9" s="888"/>
      <c r="V9" s="888"/>
      <c r="W9" s="888"/>
      <c r="X9" s="889"/>
      <c r="Y9" s="898" t="s">
        <v>14</v>
      </c>
      <c r="Z9" s="899"/>
      <c r="AA9" s="900"/>
      <c r="AB9" s="326"/>
      <c r="AC9" s="902"/>
      <c r="AD9" s="902"/>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2"/>
      <c r="H10" s="883"/>
      <c r="I10" s="883"/>
      <c r="J10" s="883"/>
      <c r="K10" s="883"/>
      <c r="L10" s="883"/>
      <c r="M10" s="883"/>
      <c r="N10" s="883"/>
      <c r="O10" s="884"/>
      <c r="P10" s="890"/>
      <c r="Q10" s="890"/>
      <c r="R10" s="890"/>
      <c r="S10" s="890"/>
      <c r="T10" s="890"/>
      <c r="U10" s="890"/>
      <c r="V10" s="890"/>
      <c r="W10" s="890"/>
      <c r="X10" s="891"/>
      <c r="Y10" s="263" t="s">
        <v>61</v>
      </c>
      <c r="Z10" s="895"/>
      <c r="AA10" s="896"/>
      <c r="AB10" s="371"/>
      <c r="AC10" s="901"/>
      <c r="AD10" s="901"/>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5"/>
      <c r="H11" s="886"/>
      <c r="I11" s="886"/>
      <c r="J11" s="886"/>
      <c r="K11" s="886"/>
      <c r="L11" s="886"/>
      <c r="M11" s="886"/>
      <c r="N11" s="886"/>
      <c r="O11" s="887"/>
      <c r="P11" s="892"/>
      <c r="Q11" s="892"/>
      <c r="R11" s="892"/>
      <c r="S11" s="892"/>
      <c r="T11" s="892"/>
      <c r="U11" s="892"/>
      <c r="V11" s="892"/>
      <c r="W11" s="892"/>
      <c r="X11" s="893"/>
      <c r="Y11" s="894" t="s">
        <v>15</v>
      </c>
      <c r="Z11" s="895"/>
      <c r="AA11" s="896"/>
      <c r="AB11" s="380" t="s">
        <v>315</v>
      </c>
      <c r="AC11" s="897"/>
      <c r="AD11" s="89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0"/>
      <c r="Z12" s="701"/>
      <c r="AA12" s="702"/>
      <c r="AB12" s="874" t="s">
        <v>12</v>
      </c>
      <c r="AC12" s="875"/>
      <c r="AD12" s="876"/>
      <c r="AE12" s="614" t="s">
        <v>371</v>
      </c>
      <c r="AF12" s="614"/>
      <c r="AG12" s="614"/>
      <c r="AH12" s="614"/>
      <c r="AI12" s="614" t="s">
        <v>372</v>
      </c>
      <c r="AJ12" s="614"/>
      <c r="AK12" s="614"/>
      <c r="AL12" s="614"/>
      <c r="AM12" s="614" t="s">
        <v>373</v>
      </c>
      <c r="AN12" s="614"/>
      <c r="AO12" s="614"/>
      <c r="AP12" s="287"/>
      <c r="AQ12" s="146" t="s">
        <v>369</v>
      </c>
      <c r="AR12" s="149"/>
      <c r="AS12" s="149"/>
      <c r="AT12" s="150"/>
      <c r="AU12" s="802" t="s">
        <v>262</v>
      </c>
      <c r="AV12" s="802"/>
      <c r="AW12" s="802"/>
      <c r="AX12" s="80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1"/>
      <c r="Z13" s="872"/>
      <c r="AA13" s="873"/>
      <c r="AB13" s="877"/>
      <c r="AC13" s="878"/>
      <c r="AD13" s="879"/>
      <c r="AE13" s="615"/>
      <c r="AF13" s="615"/>
      <c r="AG13" s="615"/>
      <c r="AH13" s="615"/>
      <c r="AI13" s="615"/>
      <c r="AJ13" s="615"/>
      <c r="AK13" s="615"/>
      <c r="AL13" s="615"/>
      <c r="AM13" s="615"/>
      <c r="AN13" s="615"/>
      <c r="AO13" s="615"/>
      <c r="AP13" s="290"/>
      <c r="AQ13" s="413"/>
      <c r="AR13" s="276"/>
      <c r="AS13" s="152" t="s">
        <v>370</v>
      </c>
      <c r="AT13" s="153"/>
      <c r="AU13" s="276"/>
      <c r="AV13" s="276"/>
      <c r="AW13" s="274" t="s">
        <v>313</v>
      </c>
      <c r="AX13" s="275"/>
    </row>
    <row r="14" spans="1:50" ht="22.5" customHeight="1" x14ac:dyDescent="0.15">
      <c r="A14" s="280"/>
      <c r="B14" s="278"/>
      <c r="C14" s="278"/>
      <c r="D14" s="278"/>
      <c r="E14" s="278"/>
      <c r="F14" s="279"/>
      <c r="G14" s="400"/>
      <c r="H14" s="880"/>
      <c r="I14" s="880"/>
      <c r="J14" s="880"/>
      <c r="K14" s="880"/>
      <c r="L14" s="880"/>
      <c r="M14" s="880"/>
      <c r="N14" s="880"/>
      <c r="O14" s="881"/>
      <c r="P14" s="111"/>
      <c r="Q14" s="888"/>
      <c r="R14" s="888"/>
      <c r="S14" s="888"/>
      <c r="T14" s="888"/>
      <c r="U14" s="888"/>
      <c r="V14" s="888"/>
      <c r="W14" s="888"/>
      <c r="X14" s="889"/>
      <c r="Y14" s="898" t="s">
        <v>14</v>
      </c>
      <c r="Z14" s="899"/>
      <c r="AA14" s="900"/>
      <c r="AB14" s="326"/>
      <c r="AC14" s="902"/>
      <c r="AD14" s="902"/>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2"/>
      <c r="H15" s="883"/>
      <c r="I15" s="883"/>
      <c r="J15" s="883"/>
      <c r="K15" s="883"/>
      <c r="L15" s="883"/>
      <c r="M15" s="883"/>
      <c r="N15" s="883"/>
      <c r="O15" s="884"/>
      <c r="P15" s="890"/>
      <c r="Q15" s="890"/>
      <c r="R15" s="890"/>
      <c r="S15" s="890"/>
      <c r="T15" s="890"/>
      <c r="U15" s="890"/>
      <c r="V15" s="890"/>
      <c r="W15" s="890"/>
      <c r="X15" s="891"/>
      <c r="Y15" s="263" t="s">
        <v>61</v>
      </c>
      <c r="Z15" s="895"/>
      <c r="AA15" s="896"/>
      <c r="AB15" s="371"/>
      <c r="AC15" s="901"/>
      <c r="AD15" s="901"/>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5"/>
      <c r="H16" s="886"/>
      <c r="I16" s="886"/>
      <c r="J16" s="886"/>
      <c r="K16" s="886"/>
      <c r="L16" s="886"/>
      <c r="M16" s="886"/>
      <c r="N16" s="886"/>
      <c r="O16" s="887"/>
      <c r="P16" s="892"/>
      <c r="Q16" s="892"/>
      <c r="R16" s="892"/>
      <c r="S16" s="892"/>
      <c r="T16" s="892"/>
      <c r="U16" s="892"/>
      <c r="V16" s="892"/>
      <c r="W16" s="892"/>
      <c r="X16" s="893"/>
      <c r="Y16" s="894" t="s">
        <v>15</v>
      </c>
      <c r="Z16" s="895"/>
      <c r="AA16" s="896"/>
      <c r="AB16" s="380" t="s">
        <v>315</v>
      </c>
      <c r="AC16" s="897"/>
      <c r="AD16" s="89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0"/>
      <c r="Z17" s="701"/>
      <c r="AA17" s="702"/>
      <c r="AB17" s="874" t="s">
        <v>12</v>
      </c>
      <c r="AC17" s="875"/>
      <c r="AD17" s="876"/>
      <c r="AE17" s="614" t="s">
        <v>371</v>
      </c>
      <c r="AF17" s="614"/>
      <c r="AG17" s="614"/>
      <c r="AH17" s="614"/>
      <c r="AI17" s="614" t="s">
        <v>372</v>
      </c>
      <c r="AJ17" s="614"/>
      <c r="AK17" s="614"/>
      <c r="AL17" s="614"/>
      <c r="AM17" s="614" t="s">
        <v>373</v>
      </c>
      <c r="AN17" s="614"/>
      <c r="AO17" s="614"/>
      <c r="AP17" s="287"/>
      <c r="AQ17" s="146" t="s">
        <v>369</v>
      </c>
      <c r="AR17" s="149"/>
      <c r="AS17" s="149"/>
      <c r="AT17" s="150"/>
      <c r="AU17" s="802" t="s">
        <v>262</v>
      </c>
      <c r="AV17" s="802"/>
      <c r="AW17" s="802"/>
      <c r="AX17" s="80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1"/>
      <c r="Z18" s="872"/>
      <c r="AA18" s="873"/>
      <c r="AB18" s="877"/>
      <c r="AC18" s="878"/>
      <c r="AD18" s="879"/>
      <c r="AE18" s="615"/>
      <c r="AF18" s="615"/>
      <c r="AG18" s="615"/>
      <c r="AH18" s="615"/>
      <c r="AI18" s="615"/>
      <c r="AJ18" s="615"/>
      <c r="AK18" s="615"/>
      <c r="AL18" s="615"/>
      <c r="AM18" s="615"/>
      <c r="AN18" s="615"/>
      <c r="AO18" s="615"/>
      <c r="AP18" s="290"/>
      <c r="AQ18" s="413"/>
      <c r="AR18" s="276"/>
      <c r="AS18" s="152" t="s">
        <v>370</v>
      </c>
      <c r="AT18" s="153"/>
      <c r="AU18" s="276"/>
      <c r="AV18" s="276"/>
      <c r="AW18" s="274" t="s">
        <v>313</v>
      </c>
      <c r="AX18" s="275"/>
    </row>
    <row r="19" spans="1:50" ht="22.5" customHeight="1" x14ac:dyDescent="0.15">
      <c r="A19" s="280"/>
      <c r="B19" s="278"/>
      <c r="C19" s="278"/>
      <c r="D19" s="278"/>
      <c r="E19" s="278"/>
      <c r="F19" s="279"/>
      <c r="G19" s="400"/>
      <c r="H19" s="880"/>
      <c r="I19" s="880"/>
      <c r="J19" s="880"/>
      <c r="K19" s="880"/>
      <c r="L19" s="880"/>
      <c r="M19" s="880"/>
      <c r="N19" s="880"/>
      <c r="O19" s="881"/>
      <c r="P19" s="111"/>
      <c r="Q19" s="888"/>
      <c r="R19" s="888"/>
      <c r="S19" s="888"/>
      <c r="T19" s="888"/>
      <c r="U19" s="888"/>
      <c r="V19" s="888"/>
      <c r="W19" s="888"/>
      <c r="X19" s="889"/>
      <c r="Y19" s="898" t="s">
        <v>14</v>
      </c>
      <c r="Z19" s="899"/>
      <c r="AA19" s="900"/>
      <c r="AB19" s="326"/>
      <c r="AC19" s="902"/>
      <c r="AD19" s="902"/>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2"/>
      <c r="H20" s="883"/>
      <c r="I20" s="883"/>
      <c r="J20" s="883"/>
      <c r="K20" s="883"/>
      <c r="L20" s="883"/>
      <c r="M20" s="883"/>
      <c r="N20" s="883"/>
      <c r="O20" s="884"/>
      <c r="P20" s="890"/>
      <c r="Q20" s="890"/>
      <c r="R20" s="890"/>
      <c r="S20" s="890"/>
      <c r="T20" s="890"/>
      <c r="U20" s="890"/>
      <c r="V20" s="890"/>
      <c r="W20" s="890"/>
      <c r="X20" s="891"/>
      <c r="Y20" s="263" t="s">
        <v>61</v>
      </c>
      <c r="Z20" s="895"/>
      <c r="AA20" s="896"/>
      <c r="AB20" s="371"/>
      <c r="AC20" s="901"/>
      <c r="AD20" s="901"/>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5"/>
      <c r="H21" s="886"/>
      <c r="I21" s="886"/>
      <c r="J21" s="886"/>
      <c r="K21" s="886"/>
      <c r="L21" s="886"/>
      <c r="M21" s="886"/>
      <c r="N21" s="886"/>
      <c r="O21" s="887"/>
      <c r="P21" s="892"/>
      <c r="Q21" s="892"/>
      <c r="R21" s="892"/>
      <c r="S21" s="892"/>
      <c r="T21" s="892"/>
      <c r="U21" s="892"/>
      <c r="V21" s="892"/>
      <c r="W21" s="892"/>
      <c r="X21" s="893"/>
      <c r="Y21" s="894" t="s">
        <v>15</v>
      </c>
      <c r="Z21" s="895"/>
      <c r="AA21" s="896"/>
      <c r="AB21" s="380" t="s">
        <v>315</v>
      </c>
      <c r="AC21" s="897"/>
      <c r="AD21" s="89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0"/>
      <c r="Z22" s="701"/>
      <c r="AA22" s="702"/>
      <c r="AB22" s="874" t="s">
        <v>12</v>
      </c>
      <c r="AC22" s="875"/>
      <c r="AD22" s="876"/>
      <c r="AE22" s="614" t="s">
        <v>371</v>
      </c>
      <c r="AF22" s="614"/>
      <c r="AG22" s="614"/>
      <c r="AH22" s="614"/>
      <c r="AI22" s="614" t="s">
        <v>372</v>
      </c>
      <c r="AJ22" s="614"/>
      <c r="AK22" s="614"/>
      <c r="AL22" s="614"/>
      <c r="AM22" s="614" t="s">
        <v>373</v>
      </c>
      <c r="AN22" s="614"/>
      <c r="AO22" s="614"/>
      <c r="AP22" s="287"/>
      <c r="AQ22" s="146" t="s">
        <v>369</v>
      </c>
      <c r="AR22" s="149"/>
      <c r="AS22" s="149"/>
      <c r="AT22" s="150"/>
      <c r="AU22" s="802" t="s">
        <v>262</v>
      </c>
      <c r="AV22" s="802"/>
      <c r="AW22" s="802"/>
      <c r="AX22" s="80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1"/>
      <c r="Z23" s="872"/>
      <c r="AA23" s="873"/>
      <c r="AB23" s="877"/>
      <c r="AC23" s="878"/>
      <c r="AD23" s="879"/>
      <c r="AE23" s="615"/>
      <c r="AF23" s="615"/>
      <c r="AG23" s="615"/>
      <c r="AH23" s="615"/>
      <c r="AI23" s="615"/>
      <c r="AJ23" s="615"/>
      <c r="AK23" s="615"/>
      <c r="AL23" s="615"/>
      <c r="AM23" s="615"/>
      <c r="AN23" s="615"/>
      <c r="AO23" s="615"/>
      <c r="AP23" s="290"/>
      <c r="AQ23" s="413"/>
      <c r="AR23" s="276"/>
      <c r="AS23" s="152" t="s">
        <v>370</v>
      </c>
      <c r="AT23" s="153"/>
      <c r="AU23" s="276"/>
      <c r="AV23" s="276"/>
      <c r="AW23" s="274" t="s">
        <v>313</v>
      </c>
      <c r="AX23" s="275"/>
    </row>
    <row r="24" spans="1:50" ht="22.5" customHeight="1" x14ac:dyDescent="0.15">
      <c r="A24" s="280"/>
      <c r="B24" s="278"/>
      <c r="C24" s="278"/>
      <c r="D24" s="278"/>
      <c r="E24" s="278"/>
      <c r="F24" s="279"/>
      <c r="G24" s="400"/>
      <c r="H24" s="880"/>
      <c r="I24" s="880"/>
      <c r="J24" s="880"/>
      <c r="K24" s="880"/>
      <c r="L24" s="880"/>
      <c r="M24" s="880"/>
      <c r="N24" s="880"/>
      <c r="O24" s="881"/>
      <c r="P24" s="111"/>
      <c r="Q24" s="888"/>
      <c r="R24" s="888"/>
      <c r="S24" s="888"/>
      <c r="T24" s="888"/>
      <c r="U24" s="888"/>
      <c r="V24" s="888"/>
      <c r="W24" s="888"/>
      <c r="X24" s="889"/>
      <c r="Y24" s="898" t="s">
        <v>14</v>
      </c>
      <c r="Z24" s="899"/>
      <c r="AA24" s="900"/>
      <c r="AB24" s="326"/>
      <c r="AC24" s="902"/>
      <c r="AD24" s="902"/>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2"/>
      <c r="H25" s="883"/>
      <c r="I25" s="883"/>
      <c r="J25" s="883"/>
      <c r="K25" s="883"/>
      <c r="L25" s="883"/>
      <c r="M25" s="883"/>
      <c r="N25" s="883"/>
      <c r="O25" s="884"/>
      <c r="P25" s="890"/>
      <c r="Q25" s="890"/>
      <c r="R25" s="890"/>
      <c r="S25" s="890"/>
      <c r="T25" s="890"/>
      <c r="U25" s="890"/>
      <c r="V25" s="890"/>
      <c r="W25" s="890"/>
      <c r="X25" s="891"/>
      <c r="Y25" s="263" t="s">
        <v>61</v>
      </c>
      <c r="Z25" s="895"/>
      <c r="AA25" s="896"/>
      <c r="AB25" s="371"/>
      <c r="AC25" s="901"/>
      <c r="AD25" s="901"/>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5"/>
      <c r="H26" s="886"/>
      <c r="I26" s="886"/>
      <c r="J26" s="886"/>
      <c r="K26" s="886"/>
      <c r="L26" s="886"/>
      <c r="M26" s="886"/>
      <c r="N26" s="886"/>
      <c r="O26" s="887"/>
      <c r="P26" s="892"/>
      <c r="Q26" s="892"/>
      <c r="R26" s="892"/>
      <c r="S26" s="892"/>
      <c r="T26" s="892"/>
      <c r="U26" s="892"/>
      <c r="V26" s="892"/>
      <c r="W26" s="892"/>
      <c r="X26" s="893"/>
      <c r="Y26" s="894" t="s">
        <v>15</v>
      </c>
      <c r="Z26" s="895"/>
      <c r="AA26" s="896"/>
      <c r="AB26" s="380" t="s">
        <v>315</v>
      </c>
      <c r="AC26" s="897"/>
      <c r="AD26" s="89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0"/>
      <c r="Z27" s="701"/>
      <c r="AA27" s="702"/>
      <c r="AB27" s="874" t="s">
        <v>12</v>
      </c>
      <c r="AC27" s="875"/>
      <c r="AD27" s="876"/>
      <c r="AE27" s="614" t="s">
        <v>371</v>
      </c>
      <c r="AF27" s="614"/>
      <c r="AG27" s="614"/>
      <c r="AH27" s="614"/>
      <c r="AI27" s="614" t="s">
        <v>372</v>
      </c>
      <c r="AJ27" s="614"/>
      <c r="AK27" s="614"/>
      <c r="AL27" s="614"/>
      <c r="AM27" s="614" t="s">
        <v>373</v>
      </c>
      <c r="AN27" s="614"/>
      <c r="AO27" s="614"/>
      <c r="AP27" s="287"/>
      <c r="AQ27" s="146" t="s">
        <v>369</v>
      </c>
      <c r="AR27" s="149"/>
      <c r="AS27" s="149"/>
      <c r="AT27" s="150"/>
      <c r="AU27" s="802" t="s">
        <v>262</v>
      </c>
      <c r="AV27" s="802"/>
      <c r="AW27" s="802"/>
      <c r="AX27" s="80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1"/>
      <c r="Z28" s="872"/>
      <c r="AA28" s="873"/>
      <c r="AB28" s="877"/>
      <c r="AC28" s="878"/>
      <c r="AD28" s="879"/>
      <c r="AE28" s="615"/>
      <c r="AF28" s="615"/>
      <c r="AG28" s="615"/>
      <c r="AH28" s="615"/>
      <c r="AI28" s="615"/>
      <c r="AJ28" s="615"/>
      <c r="AK28" s="615"/>
      <c r="AL28" s="615"/>
      <c r="AM28" s="615"/>
      <c r="AN28" s="615"/>
      <c r="AO28" s="615"/>
      <c r="AP28" s="290"/>
      <c r="AQ28" s="413"/>
      <c r="AR28" s="276"/>
      <c r="AS28" s="152" t="s">
        <v>370</v>
      </c>
      <c r="AT28" s="153"/>
      <c r="AU28" s="276"/>
      <c r="AV28" s="276"/>
      <c r="AW28" s="274" t="s">
        <v>313</v>
      </c>
      <c r="AX28" s="275"/>
    </row>
    <row r="29" spans="1:50" ht="22.5" customHeight="1" x14ac:dyDescent="0.15">
      <c r="A29" s="280"/>
      <c r="B29" s="278"/>
      <c r="C29" s="278"/>
      <c r="D29" s="278"/>
      <c r="E29" s="278"/>
      <c r="F29" s="279"/>
      <c r="G29" s="400"/>
      <c r="H29" s="880"/>
      <c r="I29" s="880"/>
      <c r="J29" s="880"/>
      <c r="K29" s="880"/>
      <c r="L29" s="880"/>
      <c r="M29" s="880"/>
      <c r="N29" s="880"/>
      <c r="O29" s="881"/>
      <c r="P29" s="111"/>
      <c r="Q29" s="888"/>
      <c r="R29" s="888"/>
      <c r="S29" s="888"/>
      <c r="T29" s="888"/>
      <c r="U29" s="888"/>
      <c r="V29" s="888"/>
      <c r="W29" s="888"/>
      <c r="X29" s="889"/>
      <c r="Y29" s="898" t="s">
        <v>14</v>
      </c>
      <c r="Z29" s="899"/>
      <c r="AA29" s="900"/>
      <c r="AB29" s="326"/>
      <c r="AC29" s="902"/>
      <c r="AD29" s="902"/>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2"/>
      <c r="H30" s="883"/>
      <c r="I30" s="883"/>
      <c r="J30" s="883"/>
      <c r="K30" s="883"/>
      <c r="L30" s="883"/>
      <c r="M30" s="883"/>
      <c r="N30" s="883"/>
      <c r="O30" s="884"/>
      <c r="P30" s="890"/>
      <c r="Q30" s="890"/>
      <c r="R30" s="890"/>
      <c r="S30" s="890"/>
      <c r="T30" s="890"/>
      <c r="U30" s="890"/>
      <c r="V30" s="890"/>
      <c r="W30" s="890"/>
      <c r="X30" s="891"/>
      <c r="Y30" s="263" t="s">
        <v>61</v>
      </c>
      <c r="Z30" s="895"/>
      <c r="AA30" s="896"/>
      <c r="AB30" s="371"/>
      <c r="AC30" s="901"/>
      <c r="AD30" s="901"/>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5"/>
      <c r="H31" s="886"/>
      <c r="I31" s="886"/>
      <c r="J31" s="886"/>
      <c r="K31" s="886"/>
      <c r="L31" s="886"/>
      <c r="M31" s="886"/>
      <c r="N31" s="886"/>
      <c r="O31" s="887"/>
      <c r="P31" s="892"/>
      <c r="Q31" s="892"/>
      <c r="R31" s="892"/>
      <c r="S31" s="892"/>
      <c r="T31" s="892"/>
      <c r="U31" s="892"/>
      <c r="V31" s="892"/>
      <c r="W31" s="892"/>
      <c r="X31" s="893"/>
      <c r="Y31" s="894" t="s">
        <v>15</v>
      </c>
      <c r="Z31" s="895"/>
      <c r="AA31" s="896"/>
      <c r="AB31" s="380" t="s">
        <v>315</v>
      </c>
      <c r="AC31" s="897"/>
      <c r="AD31" s="89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0"/>
      <c r="Z32" s="701"/>
      <c r="AA32" s="702"/>
      <c r="AB32" s="874" t="s">
        <v>12</v>
      </c>
      <c r="AC32" s="875"/>
      <c r="AD32" s="876"/>
      <c r="AE32" s="614" t="s">
        <v>371</v>
      </c>
      <c r="AF32" s="614"/>
      <c r="AG32" s="614"/>
      <c r="AH32" s="614"/>
      <c r="AI32" s="614" t="s">
        <v>372</v>
      </c>
      <c r="AJ32" s="614"/>
      <c r="AK32" s="614"/>
      <c r="AL32" s="614"/>
      <c r="AM32" s="614" t="s">
        <v>373</v>
      </c>
      <c r="AN32" s="614"/>
      <c r="AO32" s="614"/>
      <c r="AP32" s="287"/>
      <c r="AQ32" s="146" t="s">
        <v>369</v>
      </c>
      <c r="AR32" s="149"/>
      <c r="AS32" s="149"/>
      <c r="AT32" s="150"/>
      <c r="AU32" s="802" t="s">
        <v>262</v>
      </c>
      <c r="AV32" s="802"/>
      <c r="AW32" s="802"/>
      <c r="AX32" s="80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1"/>
      <c r="Z33" s="872"/>
      <c r="AA33" s="873"/>
      <c r="AB33" s="877"/>
      <c r="AC33" s="878"/>
      <c r="AD33" s="879"/>
      <c r="AE33" s="615"/>
      <c r="AF33" s="615"/>
      <c r="AG33" s="615"/>
      <c r="AH33" s="615"/>
      <c r="AI33" s="615"/>
      <c r="AJ33" s="615"/>
      <c r="AK33" s="615"/>
      <c r="AL33" s="615"/>
      <c r="AM33" s="615"/>
      <c r="AN33" s="615"/>
      <c r="AO33" s="615"/>
      <c r="AP33" s="290"/>
      <c r="AQ33" s="413"/>
      <c r="AR33" s="276"/>
      <c r="AS33" s="152" t="s">
        <v>370</v>
      </c>
      <c r="AT33" s="153"/>
      <c r="AU33" s="276"/>
      <c r="AV33" s="276"/>
      <c r="AW33" s="274" t="s">
        <v>313</v>
      </c>
      <c r="AX33" s="275"/>
    </row>
    <row r="34" spans="1:50" ht="22.5" customHeight="1" x14ac:dyDescent="0.15">
      <c r="A34" s="280"/>
      <c r="B34" s="278"/>
      <c r="C34" s="278"/>
      <c r="D34" s="278"/>
      <c r="E34" s="278"/>
      <c r="F34" s="279"/>
      <c r="G34" s="400"/>
      <c r="H34" s="880"/>
      <c r="I34" s="880"/>
      <c r="J34" s="880"/>
      <c r="K34" s="880"/>
      <c r="L34" s="880"/>
      <c r="M34" s="880"/>
      <c r="N34" s="880"/>
      <c r="O34" s="881"/>
      <c r="P34" s="111"/>
      <c r="Q34" s="888"/>
      <c r="R34" s="888"/>
      <c r="S34" s="888"/>
      <c r="T34" s="888"/>
      <c r="U34" s="888"/>
      <c r="V34" s="888"/>
      <c r="W34" s="888"/>
      <c r="X34" s="889"/>
      <c r="Y34" s="898" t="s">
        <v>14</v>
      </c>
      <c r="Z34" s="899"/>
      <c r="AA34" s="900"/>
      <c r="AB34" s="326"/>
      <c r="AC34" s="902"/>
      <c r="AD34" s="902"/>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2"/>
      <c r="H35" s="883"/>
      <c r="I35" s="883"/>
      <c r="J35" s="883"/>
      <c r="K35" s="883"/>
      <c r="L35" s="883"/>
      <c r="M35" s="883"/>
      <c r="N35" s="883"/>
      <c r="O35" s="884"/>
      <c r="P35" s="890"/>
      <c r="Q35" s="890"/>
      <c r="R35" s="890"/>
      <c r="S35" s="890"/>
      <c r="T35" s="890"/>
      <c r="U35" s="890"/>
      <c r="V35" s="890"/>
      <c r="W35" s="890"/>
      <c r="X35" s="891"/>
      <c r="Y35" s="263" t="s">
        <v>61</v>
      </c>
      <c r="Z35" s="895"/>
      <c r="AA35" s="896"/>
      <c r="AB35" s="371"/>
      <c r="AC35" s="901"/>
      <c r="AD35" s="901"/>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5"/>
      <c r="H36" s="886"/>
      <c r="I36" s="886"/>
      <c r="J36" s="886"/>
      <c r="K36" s="886"/>
      <c r="L36" s="886"/>
      <c r="M36" s="886"/>
      <c r="N36" s="886"/>
      <c r="O36" s="887"/>
      <c r="P36" s="892"/>
      <c r="Q36" s="892"/>
      <c r="R36" s="892"/>
      <c r="S36" s="892"/>
      <c r="T36" s="892"/>
      <c r="U36" s="892"/>
      <c r="V36" s="892"/>
      <c r="W36" s="892"/>
      <c r="X36" s="893"/>
      <c r="Y36" s="894" t="s">
        <v>15</v>
      </c>
      <c r="Z36" s="895"/>
      <c r="AA36" s="896"/>
      <c r="AB36" s="380" t="s">
        <v>315</v>
      </c>
      <c r="AC36" s="897"/>
      <c r="AD36" s="89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0"/>
      <c r="Z37" s="701"/>
      <c r="AA37" s="702"/>
      <c r="AB37" s="874" t="s">
        <v>12</v>
      </c>
      <c r="AC37" s="875"/>
      <c r="AD37" s="876"/>
      <c r="AE37" s="614" t="s">
        <v>371</v>
      </c>
      <c r="AF37" s="614"/>
      <c r="AG37" s="614"/>
      <c r="AH37" s="614"/>
      <c r="AI37" s="614" t="s">
        <v>372</v>
      </c>
      <c r="AJ37" s="614"/>
      <c r="AK37" s="614"/>
      <c r="AL37" s="614"/>
      <c r="AM37" s="614" t="s">
        <v>373</v>
      </c>
      <c r="AN37" s="614"/>
      <c r="AO37" s="614"/>
      <c r="AP37" s="287"/>
      <c r="AQ37" s="146" t="s">
        <v>369</v>
      </c>
      <c r="AR37" s="149"/>
      <c r="AS37" s="149"/>
      <c r="AT37" s="150"/>
      <c r="AU37" s="802" t="s">
        <v>262</v>
      </c>
      <c r="AV37" s="802"/>
      <c r="AW37" s="802"/>
      <c r="AX37" s="80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1"/>
      <c r="Z38" s="872"/>
      <c r="AA38" s="873"/>
      <c r="AB38" s="877"/>
      <c r="AC38" s="878"/>
      <c r="AD38" s="879"/>
      <c r="AE38" s="615"/>
      <c r="AF38" s="615"/>
      <c r="AG38" s="615"/>
      <c r="AH38" s="615"/>
      <c r="AI38" s="615"/>
      <c r="AJ38" s="615"/>
      <c r="AK38" s="615"/>
      <c r="AL38" s="615"/>
      <c r="AM38" s="615"/>
      <c r="AN38" s="615"/>
      <c r="AO38" s="615"/>
      <c r="AP38" s="290"/>
      <c r="AQ38" s="413"/>
      <c r="AR38" s="276"/>
      <c r="AS38" s="152" t="s">
        <v>370</v>
      </c>
      <c r="AT38" s="153"/>
      <c r="AU38" s="276"/>
      <c r="AV38" s="276"/>
      <c r="AW38" s="274" t="s">
        <v>313</v>
      </c>
      <c r="AX38" s="275"/>
    </row>
    <row r="39" spans="1:50" ht="22.5" customHeight="1" x14ac:dyDescent="0.15">
      <c r="A39" s="280"/>
      <c r="B39" s="278"/>
      <c r="C39" s="278"/>
      <c r="D39" s="278"/>
      <c r="E39" s="278"/>
      <c r="F39" s="279"/>
      <c r="G39" s="400"/>
      <c r="H39" s="880"/>
      <c r="I39" s="880"/>
      <c r="J39" s="880"/>
      <c r="K39" s="880"/>
      <c r="L39" s="880"/>
      <c r="M39" s="880"/>
      <c r="N39" s="880"/>
      <c r="O39" s="881"/>
      <c r="P39" s="111"/>
      <c r="Q39" s="888"/>
      <c r="R39" s="888"/>
      <c r="S39" s="888"/>
      <c r="T39" s="888"/>
      <c r="U39" s="888"/>
      <c r="V39" s="888"/>
      <c r="W39" s="888"/>
      <c r="X39" s="889"/>
      <c r="Y39" s="898" t="s">
        <v>14</v>
      </c>
      <c r="Z39" s="899"/>
      <c r="AA39" s="900"/>
      <c r="AB39" s="326"/>
      <c r="AC39" s="902"/>
      <c r="AD39" s="902"/>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2"/>
      <c r="H40" s="883"/>
      <c r="I40" s="883"/>
      <c r="J40" s="883"/>
      <c r="K40" s="883"/>
      <c r="L40" s="883"/>
      <c r="M40" s="883"/>
      <c r="N40" s="883"/>
      <c r="O40" s="884"/>
      <c r="P40" s="890"/>
      <c r="Q40" s="890"/>
      <c r="R40" s="890"/>
      <c r="S40" s="890"/>
      <c r="T40" s="890"/>
      <c r="U40" s="890"/>
      <c r="V40" s="890"/>
      <c r="W40" s="890"/>
      <c r="X40" s="891"/>
      <c r="Y40" s="263" t="s">
        <v>61</v>
      </c>
      <c r="Z40" s="895"/>
      <c r="AA40" s="896"/>
      <c r="AB40" s="371"/>
      <c r="AC40" s="901"/>
      <c r="AD40" s="901"/>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5"/>
      <c r="H41" s="886"/>
      <c r="I41" s="886"/>
      <c r="J41" s="886"/>
      <c r="K41" s="886"/>
      <c r="L41" s="886"/>
      <c r="M41" s="886"/>
      <c r="N41" s="886"/>
      <c r="O41" s="887"/>
      <c r="P41" s="892"/>
      <c r="Q41" s="892"/>
      <c r="R41" s="892"/>
      <c r="S41" s="892"/>
      <c r="T41" s="892"/>
      <c r="U41" s="892"/>
      <c r="V41" s="892"/>
      <c r="W41" s="892"/>
      <c r="X41" s="893"/>
      <c r="Y41" s="894" t="s">
        <v>15</v>
      </c>
      <c r="Z41" s="895"/>
      <c r="AA41" s="896"/>
      <c r="AB41" s="380" t="s">
        <v>315</v>
      </c>
      <c r="AC41" s="897"/>
      <c r="AD41" s="89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0"/>
      <c r="Z42" s="701"/>
      <c r="AA42" s="702"/>
      <c r="AB42" s="874" t="s">
        <v>12</v>
      </c>
      <c r="AC42" s="875"/>
      <c r="AD42" s="876"/>
      <c r="AE42" s="614" t="s">
        <v>371</v>
      </c>
      <c r="AF42" s="614"/>
      <c r="AG42" s="614"/>
      <c r="AH42" s="614"/>
      <c r="AI42" s="614" t="s">
        <v>372</v>
      </c>
      <c r="AJ42" s="614"/>
      <c r="AK42" s="614"/>
      <c r="AL42" s="614"/>
      <c r="AM42" s="614" t="s">
        <v>373</v>
      </c>
      <c r="AN42" s="614"/>
      <c r="AO42" s="614"/>
      <c r="AP42" s="287"/>
      <c r="AQ42" s="146" t="s">
        <v>369</v>
      </c>
      <c r="AR42" s="149"/>
      <c r="AS42" s="149"/>
      <c r="AT42" s="150"/>
      <c r="AU42" s="802" t="s">
        <v>262</v>
      </c>
      <c r="AV42" s="802"/>
      <c r="AW42" s="802"/>
      <c r="AX42" s="80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1"/>
      <c r="Z43" s="872"/>
      <c r="AA43" s="873"/>
      <c r="AB43" s="877"/>
      <c r="AC43" s="878"/>
      <c r="AD43" s="879"/>
      <c r="AE43" s="615"/>
      <c r="AF43" s="615"/>
      <c r="AG43" s="615"/>
      <c r="AH43" s="615"/>
      <c r="AI43" s="615"/>
      <c r="AJ43" s="615"/>
      <c r="AK43" s="615"/>
      <c r="AL43" s="615"/>
      <c r="AM43" s="615"/>
      <c r="AN43" s="615"/>
      <c r="AO43" s="615"/>
      <c r="AP43" s="290"/>
      <c r="AQ43" s="413"/>
      <c r="AR43" s="276"/>
      <c r="AS43" s="152" t="s">
        <v>370</v>
      </c>
      <c r="AT43" s="153"/>
      <c r="AU43" s="276"/>
      <c r="AV43" s="276"/>
      <c r="AW43" s="274" t="s">
        <v>313</v>
      </c>
      <c r="AX43" s="275"/>
    </row>
    <row r="44" spans="1:50" ht="22.5" customHeight="1" x14ac:dyDescent="0.15">
      <c r="A44" s="280"/>
      <c r="B44" s="278"/>
      <c r="C44" s="278"/>
      <c r="D44" s="278"/>
      <c r="E44" s="278"/>
      <c r="F44" s="279"/>
      <c r="G44" s="400"/>
      <c r="H44" s="880"/>
      <c r="I44" s="880"/>
      <c r="J44" s="880"/>
      <c r="K44" s="880"/>
      <c r="L44" s="880"/>
      <c r="M44" s="880"/>
      <c r="N44" s="880"/>
      <c r="O44" s="881"/>
      <c r="P44" s="111"/>
      <c r="Q44" s="888"/>
      <c r="R44" s="888"/>
      <c r="S44" s="888"/>
      <c r="T44" s="888"/>
      <c r="U44" s="888"/>
      <c r="V44" s="888"/>
      <c r="W44" s="888"/>
      <c r="X44" s="889"/>
      <c r="Y44" s="898" t="s">
        <v>14</v>
      </c>
      <c r="Z44" s="899"/>
      <c r="AA44" s="900"/>
      <c r="AB44" s="326"/>
      <c r="AC44" s="902"/>
      <c r="AD44" s="902"/>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2"/>
      <c r="H45" s="883"/>
      <c r="I45" s="883"/>
      <c r="J45" s="883"/>
      <c r="K45" s="883"/>
      <c r="L45" s="883"/>
      <c r="M45" s="883"/>
      <c r="N45" s="883"/>
      <c r="O45" s="884"/>
      <c r="P45" s="890"/>
      <c r="Q45" s="890"/>
      <c r="R45" s="890"/>
      <c r="S45" s="890"/>
      <c r="T45" s="890"/>
      <c r="U45" s="890"/>
      <c r="V45" s="890"/>
      <c r="W45" s="890"/>
      <c r="X45" s="891"/>
      <c r="Y45" s="263" t="s">
        <v>61</v>
      </c>
      <c r="Z45" s="895"/>
      <c r="AA45" s="896"/>
      <c r="AB45" s="371"/>
      <c r="AC45" s="901"/>
      <c r="AD45" s="90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5"/>
      <c r="H46" s="886"/>
      <c r="I46" s="886"/>
      <c r="J46" s="886"/>
      <c r="K46" s="886"/>
      <c r="L46" s="886"/>
      <c r="M46" s="886"/>
      <c r="N46" s="886"/>
      <c r="O46" s="887"/>
      <c r="P46" s="892"/>
      <c r="Q46" s="892"/>
      <c r="R46" s="892"/>
      <c r="S46" s="892"/>
      <c r="T46" s="892"/>
      <c r="U46" s="892"/>
      <c r="V46" s="892"/>
      <c r="W46" s="892"/>
      <c r="X46" s="893"/>
      <c r="Y46" s="894" t="s">
        <v>15</v>
      </c>
      <c r="Z46" s="895"/>
      <c r="AA46" s="896"/>
      <c r="AB46" s="380" t="s">
        <v>315</v>
      </c>
      <c r="AC46" s="897"/>
      <c r="AD46" s="89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0"/>
      <c r="Z47" s="701"/>
      <c r="AA47" s="702"/>
      <c r="AB47" s="874" t="s">
        <v>12</v>
      </c>
      <c r="AC47" s="875"/>
      <c r="AD47" s="876"/>
      <c r="AE47" s="614" t="s">
        <v>371</v>
      </c>
      <c r="AF47" s="614"/>
      <c r="AG47" s="614"/>
      <c r="AH47" s="614"/>
      <c r="AI47" s="614" t="s">
        <v>372</v>
      </c>
      <c r="AJ47" s="614"/>
      <c r="AK47" s="614"/>
      <c r="AL47" s="614"/>
      <c r="AM47" s="614" t="s">
        <v>373</v>
      </c>
      <c r="AN47" s="614"/>
      <c r="AO47" s="614"/>
      <c r="AP47" s="287"/>
      <c r="AQ47" s="146" t="s">
        <v>369</v>
      </c>
      <c r="AR47" s="149"/>
      <c r="AS47" s="149"/>
      <c r="AT47" s="150"/>
      <c r="AU47" s="802" t="s">
        <v>262</v>
      </c>
      <c r="AV47" s="802"/>
      <c r="AW47" s="802"/>
      <c r="AX47" s="80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1"/>
      <c r="Z48" s="872"/>
      <c r="AA48" s="873"/>
      <c r="AB48" s="877"/>
      <c r="AC48" s="878"/>
      <c r="AD48" s="879"/>
      <c r="AE48" s="615"/>
      <c r="AF48" s="615"/>
      <c r="AG48" s="615"/>
      <c r="AH48" s="615"/>
      <c r="AI48" s="615"/>
      <c r="AJ48" s="615"/>
      <c r="AK48" s="615"/>
      <c r="AL48" s="615"/>
      <c r="AM48" s="615"/>
      <c r="AN48" s="615"/>
      <c r="AO48" s="615"/>
      <c r="AP48" s="290"/>
      <c r="AQ48" s="413"/>
      <c r="AR48" s="276"/>
      <c r="AS48" s="152" t="s">
        <v>370</v>
      </c>
      <c r="AT48" s="153"/>
      <c r="AU48" s="276"/>
      <c r="AV48" s="276"/>
      <c r="AW48" s="274" t="s">
        <v>313</v>
      </c>
      <c r="AX48" s="275"/>
    </row>
    <row r="49" spans="1:50" ht="22.5" customHeight="1" x14ac:dyDescent="0.15">
      <c r="A49" s="280"/>
      <c r="B49" s="278"/>
      <c r="C49" s="278"/>
      <c r="D49" s="278"/>
      <c r="E49" s="278"/>
      <c r="F49" s="279"/>
      <c r="G49" s="400"/>
      <c r="H49" s="880"/>
      <c r="I49" s="880"/>
      <c r="J49" s="880"/>
      <c r="K49" s="880"/>
      <c r="L49" s="880"/>
      <c r="M49" s="880"/>
      <c r="N49" s="880"/>
      <c r="O49" s="881"/>
      <c r="P49" s="111"/>
      <c r="Q49" s="888"/>
      <c r="R49" s="888"/>
      <c r="S49" s="888"/>
      <c r="T49" s="888"/>
      <c r="U49" s="888"/>
      <c r="V49" s="888"/>
      <c r="W49" s="888"/>
      <c r="X49" s="889"/>
      <c r="Y49" s="898" t="s">
        <v>14</v>
      </c>
      <c r="Z49" s="899"/>
      <c r="AA49" s="900"/>
      <c r="AB49" s="326"/>
      <c r="AC49" s="902"/>
      <c r="AD49" s="902"/>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2"/>
      <c r="H50" s="883"/>
      <c r="I50" s="883"/>
      <c r="J50" s="883"/>
      <c r="K50" s="883"/>
      <c r="L50" s="883"/>
      <c r="M50" s="883"/>
      <c r="N50" s="883"/>
      <c r="O50" s="884"/>
      <c r="P50" s="890"/>
      <c r="Q50" s="890"/>
      <c r="R50" s="890"/>
      <c r="S50" s="890"/>
      <c r="T50" s="890"/>
      <c r="U50" s="890"/>
      <c r="V50" s="890"/>
      <c r="W50" s="890"/>
      <c r="X50" s="891"/>
      <c r="Y50" s="263" t="s">
        <v>61</v>
      </c>
      <c r="Z50" s="895"/>
      <c r="AA50" s="896"/>
      <c r="AB50" s="371"/>
      <c r="AC50" s="901"/>
      <c r="AD50" s="901"/>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5"/>
      <c r="H51" s="886"/>
      <c r="I51" s="886"/>
      <c r="J51" s="886"/>
      <c r="K51" s="886"/>
      <c r="L51" s="886"/>
      <c r="M51" s="886"/>
      <c r="N51" s="886"/>
      <c r="O51" s="887"/>
      <c r="P51" s="892"/>
      <c r="Q51" s="892"/>
      <c r="R51" s="892"/>
      <c r="S51" s="892"/>
      <c r="T51" s="892"/>
      <c r="U51" s="892"/>
      <c r="V51" s="892"/>
      <c r="W51" s="892"/>
      <c r="X51" s="893"/>
      <c r="Y51" s="894" t="s">
        <v>15</v>
      </c>
      <c r="Z51" s="895"/>
      <c r="AA51" s="896"/>
      <c r="AB51" s="740" t="s">
        <v>315</v>
      </c>
      <c r="AC51" s="838"/>
      <c r="AD51" s="838"/>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8" t="s">
        <v>499</v>
      </c>
      <c r="H2" s="479"/>
      <c r="I2" s="479"/>
      <c r="J2" s="479"/>
      <c r="K2" s="479"/>
      <c r="L2" s="479"/>
      <c r="M2" s="479"/>
      <c r="N2" s="479"/>
      <c r="O2" s="479"/>
      <c r="P2" s="479"/>
      <c r="Q2" s="479"/>
      <c r="R2" s="479"/>
      <c r="S2" s="479"/>
      <c r="T2" s="479"/>
      <c r="U2" s="479"/>
      <c r="V2" s="479"/>
      <c r="W2" s="479"/>
      <c r="X2" s="479"/>
      <c r="Y2" s="479"/>
      <c r="Z2" s="479"/>
      <c r="AA2" s="479"/>
      <c r="AB2" s="480"/>
      <c r="AC2" s="478" t="s">
        <v>431</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6" t="s">
        <v>19</v>
      </c>
      <c r="H3" s="523"/>
      <c r="I3" s="523"/>
      <c r="J3" s="523"/>
      <c r="K3" s="523"/>
      <c r="L3" s="522" t="s">
        <v>20</v>
      </c>
      <c r="M3" s="523"/>
      <c r="N3" s="523"/>
      <c r="O3" s="523"/>
      <c r="P3" s="523"/>
      <c r="Q3" s="523"/>
      <c r="R3" s="523"/>
      <c r="S3" s="523"/>
      <c r="T3" s="523"/>
      <c r="U3" s="523"/>
      <c r="V3" s="523"/>
      <c r="W3" s="523"/>
      <c r="X3" s="524"/>
      <c r="Y3" s="473" t="s">
        <v>21</v>
      </c>
      <c r="Z3" s="474"/>
      <c r="AA3" s="474"/>
      <c r="AB3" s="673"/>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5"/>
      <c r="B4" s="916"/>
      <c r="C4" s="916"/>
      <c r="D4" s="916"/>
      <c r="E4" s="916"/>
      <c r="F4" s="917"/>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5"/>
      <c r="B5" s="916"/>
      <c r="C5" s="916"/>
      <c r="D5" s="916"/>
      <c r="E5" s="916"/>
      <c r="F5" s="917"/>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5"/>
      <c r="B6" s="916"/>
      <c r="C6" s="916"/>
      <c r="D6" s="916"/>
      <c r="E6" s="916"/>
      <c r="F6" s="917"/>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5"/>
      <c r="B7" s="916"/>
      <c r="C7" s="916"/>
      <c r="D7" s="916"/>
      <c r="E7" s="916"/>
      <c r="F7" s="917"/>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5"/>
      <c r="B8" s="916"/>
      <c r="C8" s="916"/>
      <c r="D8" s="916"/>
      <c r="E8" s="916"/>
      <c r="F8" s="917"/>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5"/>
      <c r="B9" s="916"/>
      <c r="C9" s="916"/>
      <c r="D9" s="916"/>
      <c r="E9" s="916"/>
      <c r="F9" s="917"/>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5"/>
      <c r="B10" s="916"/>
      <c r="C10" s="916"/>
      <c r="D10" s="916"/>
      <c r="E10" s="916"/>
      <c r="F10" s="91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5"/>
      <c r="B11" s="916"/>
      <c r="C11" s="916"/>
      <c r="D11" s="916"/>
      <c r="E11" s="916"/>
      <c r="F11" s="91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5"/>
      <c r="B12" s="916"/>
      <c r="C12" s="916"/>
      <c r="D12" s="916"/>
      <c r="E12" s="916"/>
      <c r="F12" s="91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5"/>
      <c r="B13" s="916"/>
      <c r="C13" s="916"/>
      <c r="D13" s="916"/>
      <c r="E13" s="916"/>
      <c r="F13" s="91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5"/>
      <c r="B14" s="916"/>
      <c r="C14" s="916"/>
      <c r="D14" s="916"/>
      <c r="E14" s="916"/>
      <c r="F14" s="917"/>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5"/>
      <c r="B15" s="916"/>
      <c r="C15" s="916"/>
      <c r="D15" s="916"/>
      <c r="E15" s="916"/>
      <c r="F15" s="917"/>
      <c r="G15" s="478" t="s">
        <v>432</v>
      </c>
      <c r="H15" s="479"/>
      <c r="I15" s="479"/>
      <c r="J15" s="479"/>
      <c r="K15" s="479"/>
      <c r="L15" s="479"/>
      <c r="M15" s="479"/>
      <c r="N15" s="479"/>
      <c r="O15" s="479"/>
      <c r="P15" s="479"/>
      <c r="Q15" s="479"/>
      <c r="R15" s="479"/>
      <c r="S15" s="479"/>
      <c r="T15" s="479"/>
      <c r="U15" s="479"/>
      <c r="V15" s="479"/>
      <c r="W15" s="479"/>
      <c r="X15" s="479"/>
      <c r="Y15" s="479"/>
      <c r="Z15" s="479"/>
      <c r="AA15" s="479"/>
      <c r="AB15" s="480"/>
      <c r="AC15" s="478" t="s">
        <v>433</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5"/>
      <c r="B16" s="916"/>
      <c r="C16" s="916"/>
      <c r="D16" s="916"/>
      <c r="E16" s="916"/>
      <c r="F16" s="917"/>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5"/>
      <c r="B17" s="916"/>
      <c r="C17" s="916"/>
      <c r="D17" s="916"/>
      <c r="E17" s="916"/>
      <c r="F17" s="917"/>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5"/>
      <c r="B18" s="916"/>
      <c r="C18" s="916"/>
      <c r="D18" s="916"/>
      <c r="E18" s="916"/>
      <c r="F18" s="917"/>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5"/>
      <c r="B19" s="916"/>
      <c r="C19" s="916"/>
      <c r="D19" s="916"/>
      <c r="E19" s="916"/>
      <c r="F19" s="91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5"/>
      <c r="B20" s="916"/>
      <c r="C20" s="916"/>
      <c r="D20" s="916"/>
      <c r="E20" s="916"/>
      <c r="F20" s="91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5"/>
      <c r="B21" s="916"/>
      <c r="C21" s="916"/>
      <c r="D21" s="916"/>
      <c r="E21" s="916"/>
      <c r="F21" s="91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5"/>
      <c r="B22" s="916"/>
      <c r="C22" s="916"/>
      <c r="D22" s="916"/>
      <c r="E22" s="916"/>
      <c r="F22" s="91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5"/>
      <c r="B23" s="916"/>
      <c r="C23" s="916"/>
      <c r="D23" s="916"/>
      <c r="E23" s="916"/>
      <c r="F23" s="91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5"/>
      <c r="B24" s="916"/>
      <c r="C24" s="916"/>
      <c r="D24" s="916"/>
      <c r="E24" s="916"/>
      <c r="F24" s="91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5"/>
      <c r="B25" s="916"/>
      <c r="C25" s="916"/>
      <c r="D25" s="916"/>
      <c r="E25" s="916"/>
      <c r="F25" s="91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5"/>
      <c r="B26" s="916"/>
      <c r="C26" s="916"/>
      <c r="D26" s="916"/>
      <c r="E26" s="916"/>
      <c r="F26" s="91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5"/>
      <c r="B27" s="916"/>
      <c r="C27" s="916"/>
      <c r="D27" s="916"/>
      <c r="E27" s="916"/>
      <c r="F27" s="917"/>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5"/>
      <c r="B28" s="916"/>
      <c r="C28" s="916"/>
      <c r="D28" s="916"/>
      <c r="E28" s="916"/>
      <c r="F28" s="917"/>
      <c r="G28" s="478" t="s">
        <v>430</v>
      </c>
      <c r="H28" s="479"/>
      <c r="I28" s="479"/>
      <c r="J28" s="479"/>
      <c r="K28" s="479"/>
      <c r="L28" s="479"/>
      <c r="M28" s="479"/>
      <c r="N28" s="479"/>
      <c r="O28" s="479"/>
      <c r="P28" s="479"/>
      <c r="Q28" s="479"/>
      <c r="R28" s="479"/>
      <c r="S28" s="479"/>
      <c r="T28" s="479"/>
      <c r="U28" s="479"/>
      <c r="V28" s="479"/>
      <c r="W28" s="479"/>
      <c r="X28" s="479"/>
      <c r="Y28" s="479"/>
      <c r="Z28" s="479"/>
      <c r="AA28" s="479"/>
      <c r="AB28" s="480"/>
      <c r="AC28" s="478" t="s">
        <v>434</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5"/>
      <c r="B29" s="916"/>
      <c r="C29" s="916"/>
      <c r="D29" s="916"/>
      <c r="E29" s="916"/>
      <c r="F29" s="917"/>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5"/>
      <c r="B30" s="916"/>
      <c r="C30" s="916"/>
      <c r="D30" s="916"/>
      <c r="E30" s="916"/>
      <c r="F30" s="917"/>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5"/>
      <c r="B31" s="916"/>
      <c r="C31" s="916"/>
      <c r="D31" s="916"/>
      <c r="E31" s="916"/>
      <c r="F31" s="917"/>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5"/>
      <c r="B32" s="916"/>
      <c r="C32" s="916"/>
      <c r="D32" s="916"/>
      <c r="E32" s="916"/>
      <c r="F32" s="917"/>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5"/>
      <c r="B33" s="916"/>
      <c r="C33" s="916"/>
      <c r="D33" s="916"/>
      <c r="E33" s="916"/>
      <c r="F33" s="91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5"/>
      <c r="B34" s="916"/>
      <c r="C34" s="916"/>
      <c r="D34" s="916"/>
      <c r="E34" s="916"/>
      <c r="F34" s="91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5"/>
      <c r="B35" s="916"/>
      <c r="C35" s="916"/>
      <c r="D35" s="916"/>
      <c r="E35" s="916"/>
      <c r="F35" s="91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5"/>
      <c r="B36" s="916"/>
      <c r="C36" s="916"/>
      <c r="D36" s="916"/>
      <c r="E36" s="916"/>
      <c r="F36" s="91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5"/>
      <c r="B37" s="916"/>
      <c r="C37" s="916"/>
      <c r="D37" s="916"/>
      <c r="E37" s="916"/>
      <c r="F37" s="91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5"/>
      <c r="B38" s="916"/>
      <c r="C38" s="916"/>
      <c r="D38" s="916"/>
      <c r="E38" s="916"/>
      <c r="F38" s="91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5"/>
      <c r="B39" s="916"/>
      <c r="C39" s="916"/>
      <c r="D39" s="916"/>
      <c r="E39" s="916"/>
      <c r="F39" s="91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5"/>
      <c r="B40" s="916"/>
      <c r="C40" s="916"/>
      <c r="D40" s="916"/>
      <c r="E40" s="916"/>
      <c r="F40" s="917"/>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5"/>
      <c r="B41" s="916"/>
      <c r="C41" s="916"/>
      <c r="D41" s="916"/>
      <c r="E41" s="916"/>
      <c r="F41" s="917"/>
      <c r="G41" s="478" t="s">
        <v>485</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5"/>
      <c r="B42" s="916"/>
      <c r="C42" s="916"/>
      <c r="D42" s="916"/>
      <c r="E42" s="916"/>
      <c r="F42" s="917"/>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5"/>
      <c r="B43" s="916"/>
      <c r="C43" s="916"/>
      <c r="D43" s="916"/>
      <c r="E43" s="916"/>
      <c r="F43" s="917"/>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5"/>
      <c r="B44" s="916"/>
      <c r="C44" s="916"/>
      <c r="D44" s="916"/>
      <c r="E44" s="916"/>
      <c r="F44" s="91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5"/>
      <c r="B45" s="916"/>
      <c r="C45" s="916"/>
      <c r="D45" s="916"/>
      <c r="E45" s="916"/>
      <c r="F45" s="91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5"/>
      <c r="B46" s="916"/>
      <c r="C46" s="916"/>
      <c r="D46" s="916"/>
      <c r="E46" s="916"/>
      <c r="F46" s="91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5"/>
      <c r="B47" s="916"/>
      <c r="C47" s="916"/>
      <c r="D47" s="916"/>
      <c r="E47" s="916"/>
      <c r="F47" s="91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5"/>
      <c r="B48" s="916"/>
      <c r="C48" s="916"/>
      <c r="D48" s="916"/>
      <c r="E48" s="916"/>
      <c r="F48" s="91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5"/>
      <c r="B49" s="916"/>
      <c r="C49" s="916"/>
      <c r="D49" s="916"/>
      <c r="E49" s="916"/>
      <c r="F49" s="91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5"/>
      <c r="B50" s="916"/>
      <c r="C50" s="916"/>
      <c r="D50" s="916"/>
      <c r="E50" s="916"/>
      <c r="F50" s="91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5"/>
      <c r="B51" s="916"/>
      <c r="C51" s="916"/>
      <c r="D51" s="916"/>
      <c r="E51" s="916"/>
      <c r="F51" s="91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5"/>
      <c r="B52" s="916"/>
      <c r="C52" s="916"/>
      <c r="D52" s="916"/>
      <c r="E52" s="916"/>
      <c r="F52" s="91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435</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5"/>
      <c r="B56" s="916"/>
      <c r="C56" s="916"/>
      <c r="D56" s="916"/>
      <c r="E56" s="916"/>
      <c r="F56" s="917"/>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5"/>
      <c r="B57" s="916"/>
      <c r="C57" s="916"/>
      <c r="D57" s="916"/>
      <c r="E57" s="916"/>
      <c r="F57" s="917"/>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5"/>
      <c r="B58" s="916"/>
      <c r="C58" s="916"/>
      <c r="D58" s="916"/>
      <c r="E58" s="916"/>
      <c r="F58" s="91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5"/>
      <c r="B59" s="916"/>
      <c r="C59" s="916"/>
      <c r="D59" s="916"/>
      <c r="E59" s="916"/>
      <c r="F59" s="91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5"/>
      <c r="B60" s="916"/>
      <c r="C60" s="916"/>
      <c r="D60" s="916"/>
      <c r="E60" s="916"/>
      <c r="F60" s="91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5"/>
      <c r="B61" s="916"/>
      <c r="C61" s="916"/>
      <c r="D61" s="916"/>
      <c r="E61" s="916"/>
      <c r="F61" s="91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5"/>
      <c r="B62" s="916"/>
      <c r="C62" s="916"/>
      <c r="D62" s="916"/>
      <c r="E62" s="916"/>
      <c r="F62" s="91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5"/>
      <c r="B63" s="916"/>
      <c r="C63" s="916"/>
      <c r="D63" s="916"/>
      <c r="E63" s="916"/>
      <c r="F63" s="91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5"/>
      <c r="B64" s="916"/>
      <c r="C64" s="916"/>
      <c r="D64" s="916"/>
      <c r="E64" s="916"/>
      <c r="F64" s="91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5"/>
      <c r="B65" s="916"/>
      <c r="C65" s="916"/>
      <c r="D65" s="916"/>
      <c r="E65" s="916"/>
      <c r="F65" s="91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5"/>
      <c r="B66" s="916"/>
      <c r="C66" s="916"/>
      <c r="D66" s="916"/>
      <c r="E66" s="916"/>
      <c r="F66" s="91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5"/>
      <c r="B67" s="916"/>
      <c r="C67" s="916"/>
      <c r="D67" s="916"/>
      <c r="E67" s="916"/>
      <c r="F67" s="917"/>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5"/>
      <c r="B68" s="916"/>
      <c r="C68" s="916"/>
      <c r="D68" s="916"/>
      <c r="E68" s="916"/>
      <c r="F68" s="917"/>
      <c r="G68" s="478" t="s">
        <v>436</v>
      </c>
      <c r="H68" s="479"/>
      <c r="I68" s="479"/>
      <c r="J68" s="479"/>
      <c r="K68" s="479"/>
      <c r="L68" s="479"/>
      <c r="M68" s="479"/>
      <c r="N68" s="479"/>
      <c r="O68" s="479"/>
      <c r="P68" s="479"/>
      <c r="Q68" s="479"/>
      <c r="R68" s="479"/>
      <c r="S68" s="479"/>
      <c r="T68" s="479"/>
      <c r="U68" s="479"/>
      <c r="V68" s="479"/>
      <c r="W68" s="479"/>
      <c r="X68" s="479"/>
      <c r="Y68" s="479"/>
      <c r="Z68" s="479"/>
      <c r="AA68" s="479"/>
      <c r="AB68" s="480"/>
      <c r="AC68" s="478" t="s">
        <v>437</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5"/>
      <c r="B69" s="916"/>
      <c r="C69" s="916"/>
      <c r="D69" s="916"/>
      <c r="E69" s="916"/>
      <c r="F69" s="917"/>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5"/>
      <c r="B70" s="916"/>
      <c r="C70" s="916"/>
      <c r="D70" s="916"/>
      <c r="E70" s="916"/>
      <c r="F70" s="917"/>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5"/>
      <c r="B71" s="916"/>
      <c r="C71" s="916"/>
      <c r="D71" s="916"/>
      <c r="E71" s="916"/>
      <c r="F71" s="91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5"/>
      <c r="B72" s="916"/>
      <c r="C72" s="916"/>
      <c r="D72" s="916"/>
      <c r="E72" s="916"/>
      <c r="F72" s="91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5"/>
      <c r="B73" s="916"/>
      <c r="C73" s="916"/>
      <c r="D73" s="916"/>
      <c r="E73" s="916"/>
      <c r="F73" s="91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5"/>
      <c r="B74" s="916"/>
      <c r="C74" s="916"/>
      <c r="D74" s="916"/>
      <c r="E74" s="916"/>
      <c r="F74" s="91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5"/>
      <c r="B75" s="916"/>
      <c r="C75" s="916"/>
      <c r="D75" s="916"/>
      <c r="E75" s="916"/>
      <c r="F75" s="91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5"/>
      <c r="B76" s="916"/>
      <c r="C76" s="916"/>
      <c r="D76" s="916"/>
      <c r="E76" s="916"/>
      <c r="F76" s="91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5"/>
      <c r="B77" s="916"/>
      <c r="C77" s="916"/>
      <c r="D77" s="916"/>
      <c r="E77" s="916"/>
      <c r="F77" s="91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5"/>
      <c r="B78" s="916"/>
      <c r="C78" s="916"/>
      <c r="D78" s="916"/>
      <c r="E78" s="916"/>
      <c r="F78" s="91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5"/>
      <c r="B79" s="916"/>
      <c r="C79" s="916"/>
      <c r="D79" s="916"/>
      <c r="E79" s="916"/>
      <c r="F79" s="91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5"/>
      <c r="B80" s="916"/>
      <c r="C80" s="916"/>
      <c r="D80" s="916"/>
      <c r="E80" s="916"/>
      <c r="F80" s="917"/>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5"/>
      <c r="B81" s="916"/>
      <c r="C81" s="916"/>
      <c r="D81" s="916"/>
      <c r="E81" s="916"/>
      <c r="F81" s="917"/>
      <c r="G81" s="478" t="s">
        <v>438</v>
      </c>
      <c r="H81" s="479"/>
      <c r="I81" s="479"/>
      <c r="J81" s="479"/>
      <c r="K81" s="479"/>
      <c r="L81" s="479"/>
      <c r="M81" s="479"/>
      <c r="N81" s="479"/>
      <c r="O81" s="479"/>
      <c r="P81" s="479"/>
      <c r="Q81" s="479"/>
      <c r="R81" s="479"/>
      <c r="S81" s="479"/>
      <c r="T81" s="479"/>
      <c r="U81" s="479"/>
      <c r="V81" s="479"/>
      <c r="W81" s="479"/>
      <c r="X81" s="479"/>
      <c r="Y81" s="479"/>
      <c r="Z81" s="479"/>
      <c r="AA81" s="479"/>
      <c r="AB81" s="480"/>
      <c r="AC81" s="478" t="s">
        <v>439</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5"/>
      <c r="B82" s="916"/>
      <c r="C82" s="916"/>
      <c r="D82" s="916"/>
      <c r="E82" s="916"/>
      <c r="F82" s="917"/>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5"/>
      <c r="B83" s="916"/>
      <c r="C83" s="916"/>
      <c r="D83" s="916"/>
      <c r="E83" s="916"/>
      <c r="F83" s="917"/>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5"/>
      <c r="B84" s="916"/>
      <c r="C84" s="916"/>
      <c r="D84" s="916"/>
      <c r="E84" s="916"/>
      <c r="F84" s="91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5"/>
      <c r="B85" s="916"/>
      <c r="C85" s="916"/>
      <c r="D85" s="916"/>
      <c r="E85" s="916"/>
      <c r="F85" s="91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5"/>
      <c r="B86" s="916"/>
      <c r="C86" s="916"/>
      <c r="D86" s="916"/>
      <c r="E86" s="916"/>
      <c r="F86" s="91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5"/>
      <c r="B87" s="916"/>
      <c r="C87" s="916"/>
      <c r="D87" s="916"/>
      <c r="E87" s="916"/>
      <c r="F87" s="91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5"/>
      <c r="B88" s="916"/>
      <c r="C88" s="916"/>
      <c r="D88" s="916"/>
      <c r="E88" s="916"/>
      <c r="F88" s="91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5"/>
      <c r="B89" s="916"/>
      <c r="C89" s="916"/>
      <c r="D89" s="916"/>
      <c r="E89" s="916"/>
      <c r="F89" s="91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5"/>
      <c r="B90" s="916"/>
      <c r="C90" s="916"/>
      <c r="D90" s="916"/>
      <c r="E90" s="916"/>
      <c r="F90" s="91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5"/>
      <c r="B91" s="916"/>
      <c r="C91" s="916"/>
      <c r="D91" s="916"/>
      <c r="E91" s="916"/>
      <c r="F91" s="91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5"/>
      <c r="B92" s="916"/>
      <c r="C92" s="916"/>
      <c r="D92" s="916"/>
      <c r="E92" s="916"/>
      <c r="F92" s="91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5"/>
      <c r="B93" s="916"/>
      <c r="C93" s="916"/>
      <c r="D93" s="916"/>
      <c r="E93" s="916"/>
      <c r="F93" s="917"/>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5"/>
      <c r="B94" s="916"/>
      <c r="C94" s="916"/>
      <c r="D94" s="916"/>
      <c r="E94" s="916"/>
      <c r="F94" s="917"/>
      <c r="G94" s="478" t="s">
        <v>440</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5"/>
      <c r="B95" s="916"/>
      <c r="C95" s="916"/>
      <c r="D95" s="916"/>
      <c r="E95" s="916"/>
      <c r="F95" s="917"/>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5"/>
      <c r="B96" s="916"/>
      <c r="C96" s="916"/>
      <c r="D96" s="916"/>
      <c r="E96" s="916"/>
      <c r="F96" s="917"/>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5"/>
      <c r="B97" s="916"/>
      <c r="C97" s="916"/>
      <c r="D97" s="916"/>
      <c r="E97" s="916"/>
      <c r="F97" s="91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5"/>
      <c r="B98" s="916"/>
      <c r="C98" s="916"/>
      <c r="D98" s="916"/>
      <c r="E98" s="916"/>
      <c r="F98" s="91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5"/>
      <c r="B99" s="916"/>
      <c r="C99" s="916"/>
      <c r="D99" s="916"/>
      <c r="E99" s="916"/>
      <c r="F99" s="91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5"/>
      <c r="B100" s="916"/>
      <c r="C100" s="916"/>
      <c r="D100" s="916"/>
      <c r="E100" s="916"/>
      <c r="F100" s="91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5"/>
      <c r="B101" s="916"/>
      <c r="C101" s="916"/>
      <c r="D101" s="916"/>
      <c r="E101" s="916"/>
      <c r="F101" s="91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5"/>
      <c r="B102" s="916"/>
      <c r="C102" s="916"/>
      <c r="D102" s="916"/>
      <c r="E102" s="916"/>
      <c r="F102" s="91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5"/>
      <c r="B103" s="916"/>
      <c r="C103" s="916"/>
      <c r="D103" s="916"/>
      <c r="E103" s="916"/>
      <c r="F103" s="91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5"/>
      <c r="B104" s="916"/>
      <c r="C104" s="916"/>
      <c r="D104" s="916"/>
      <c r="E104" s="916"/>
      <c r="F104" s="91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5"/>
      <c r="B105" s="916"/>
      <c r="C105" s="916"/>
      <c r="D105" s="916"/>
      <c r="E105" s="916"/>
      <c r="F105" s="91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441</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5"/>
      <c r="B109" s="916"/>
      <c r="C109" s="916"/>
      <c r="D109" s="916"/>
      <c r="E109" s="916"/>
      <c r="F109" s="917"/>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5"/>
      <c r="B110" s="916"/>
      <c r="C110" s="916"/>
      <c r="D110" s="916"/>
      <c r="E110" s="916"/>
      <c r="F110" s="917"/>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5"/>
      <c r="B111" s="916"/>
      <c r="C111" s="916"/>
      <c r="D111" s="916"/>
      <c r="E111" s="916"/>
      <c r="F111" s="91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5"/>
      <c r="B112" s="916"/>
      <c r="C112" s="916"/>
      <c r="D112" s="916"/>
      <c r="E112" s="916"/>
      <c r="F112" s="91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5"/>
      <c r="B113" s="916"/>
      <c r="C113" s="916"/>
      <c r="D113" s="916"/>
      <c r="E113" s="916"/>
      <c r="F113" s="91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5"/>
      <c r="B114" s="916"/>
      <c r="C114" s="916"/>
      <c r="D114" s="916"/>
      <c r="E114" s="916"/>
      <c r="F114" s="91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5"/>
      <c r="B115" s="916"/>
      <c r="C115" s="916"/>
      <c r="D115" s="916"/>
      <c r="E115" s="916"/>
      <c r="F115" s="91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5"/>
      <c r="B116" s="916"/>
      <c r="C116" s="916"/>
      <c r="D116" s="916"/>
      <c r="E116" s="916"/>
      <c r="F116" s="91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5"/>
      <c r="B117" s="916"/>
      <c r="C117" s="916"/>
      <c r="D117" s="916"/>
      <c r="E117" s="916"/>
      <c r="F117" s="91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5"/>
      <c r="B118" s="916"/>
      <c r="C118" s="916"/>
      <c r="D118" s="916"/>
      <c r="E118" s="916"/>
      <c r="F118" s="91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5"/>
      <c r="B119" s="916"/>
      <c r="C119" s="916"/>
      <c r="D119" s="916"/>
      <c r="E119" s="916"/>
      <c r="F119" s="91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5"/>
      <c r="B120" s="916"/>
      <c r="C120" s="916"/>
      <c r="D120" s="916"/>
      <c r="E120" s="916"/>
      <c r="F120" s="917"/>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5"/>
      <c r="B121" s="916"/>
      <c r="C121" s="916"/>
      <c r="D121" s="916"/>
      <c r="E121" s="916"/>
      <c r="F121" s="917"/>
      <c r="G121" s="478" t="s">
        <v>442</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443</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5"/>
      <c r="B122" s="916"/>
      <c r="C122" s="916"/>
      <c r="D122" s="916"/>
      <c r="E122" s="916"/>
      <c r="F122" s="917"/>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5"/>
      <c r="B123" s="916"/>
      <c r="C123" s="916"/>
      <c r="D123" s="916"/>
      <c r="E123" s="916"/>
      <c r="F123" s="917"/>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5"/>
      <c r="B124" s="916"/>
      <c r="C124" s="916"/>
      <c r="D124" s="916"/>
      <c r="E124" s="916"/>
      <c r="F124" s="91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5"/>
      <c r="B125" s="916"/>
      <c r="C125" s="916"/>
      <c r="D125" s="916"/>
      <c r="E125" s="916"/>
      <c r="F125" s="91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5"/>
      <c r="B126" s="916"/>
      <c r="C126" s="916"/>
      <c r="D126" s="916"/>
      <c r="E126" s="916"/>
      <c r="F126" s="91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5"/>
      <c r="B127" s="916"/>
      <c r="C127" s="916"/>
      <c r="D127" s="916"/>
      <c r="E127" s="916"/>
      <c r="F127" s="91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5"/>
      <c r="B128" s="916"/>
      <c r="C128" s="916"/>
      <c r="D128" s="916"/>
      <c r="E128" s="916"/>
      <c r="F128" s="91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5"/>
      <c r="B129" s="916"/>
      <c r="C129" s="916"/>
      <c r="D129" s="916"/>
      <c r="E129" s="916"/>
      <c r="F129" s="91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5"/>
      <c r="B130" s="916"/>
      <c r="C130" s="916"/>
      <c r="D130" s="916"/>
      <c r="E130" s="916"/>
      <c r="F130" s="91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5"/>
      <c r="B131" s="916"/>
      <c r="C131" s="916"/>
      <c r="D131" s="916"/>
      <c r="E131" s="916"/>
      <c r="F131" s="91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5"/>
      <c r="B132" s="916"/>
      <c r="C132" s="916"/>
      <c r="D132" s="916"/>
      <c r="E132" s="916"/>
      <c r="F132" s="91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5"/>
      <c r="B133" s="916"/>
      <c r="C133" s="916"/>
      <c r="D133" s="916"/>
      <c r="E133" s="916"/>
      <c r="F133" s="917"/>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5"/>
      <c r="B134" s="916"/>
      <c r="C134" s="916"/>
      <c r="D134" s="916"/>
      <c r="E134" s="916"/>
      <c r="F134" s="917"/>
      <c r="G134" s="478" t="s">
        <v>444</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445</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5"/>
      <c r="B135" s="916"/>
      <c r="C135" s="916"/>
      <c r="D135" s="916"/>
      <c r="E135" s="916"/>
      <c r="F135" s="917"/>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5"/>
      <c r="B136" s="916"/>
      <c r="C136" s="916"/>
      <c r="D136" s="916"/>
      <c r="E136" s="916"/>
      <c r="F136" s="917"/>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5"/>
      <c r="B137" s="916"/>
      <c r="C137" s="916"/>
      <c r="D137" s="916"/>
      <c r="E137" s="916"/>
      <c r="F137" s="91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5"/>
      <c r="B138" s="916"/>
      <c r="C138" s="916"/>
      <c r="D138" s="916"/>
      <c r="E138" s="916"/>
      <c r="F138" s="91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5"/>
      <c r="B139" s="916"/>
      <c r="C139" s="916"/>
      <c r="D139" s="916"/>
      <c r="E139" s="916"/>
      <c r="F139" s="91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5"/>
      <c r="B140" s="916"/>
      <c r="C140" s="916"/>
      <c r="D140" s="916"/>
      <c r="E140" s="916"/>
      <c r="F140" s="91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5"/>
      <c r="B141" s="916"/>
      <c r="C141" s="916"/>
      <c r="D141" s="916"/>
      <c r="E141" s="916"/>
      <c r="F141" s="91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5"/>
      <c r="B142" s="916"/>
      <c r="C142" s="916"/>
      <c r="D142" s="916"/>
      <c r="E142" s="916"/>
      <c r="F142" s="91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5"/>
      <c r="B143" s="916"/>
      <c r="C143" s="916"/>
      <c r="D143" s="916"/>
      <c r="E143" s="916"/>
      <c r="F143" s="91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5"/>
      <c r="B144" s="916"/>
      <c r="C144" s="916"/>
      <c r="D144" s="916"/>
      <c r="E144" s="916"/>
      <c r="F144" s="91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5"/>
      <c r="B145" s="916"/>
      <c r="C145" s="916"/>
      <c r="D145" s="916"/>
      <c r="E145" s="916"/>
      <c r="F145" s="91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5"/>
      <c r="B146" s="916"/>
      <c r="C146" s="916"/>
      <c r="D146" s="916"/>
      <c r="E146" s="916"/>
      <c r="F146" s="917"/>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5"/>
      <c r="B147" s="916"/>
      <c r="C147" s="916"/>
      <c r="D147" s="916"/>
      <c r="E147" s="916"/>
      <c r="F147" s="917"/>
      <c r="G147" s="478" t="s">
        <v>446</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5"/>
      <c r="B148" s="916"/>
      <c r="C148" s="916"/>
      <c r="D148" s="916"/>
      <c r="E148" s="916"/>
      <c r="F148" s="917"/>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5"/>
      <c r="B149" s="916"/>
      <c r="C149" s="916"/>
      <c r="D149" s="916"/>
      <c r="E149" s="916"/>
      <c r="F149" s="917"/>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5"/>
      <c r="B150" s="916"/>
      <c r="C150" s="916"/>
      <c r="D150" s="916"/>
      <c r="E150" s="916"/>
      <c r="F150" s="91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5"/>
      <c r="B151" s="916"/>
      <c r="C151" s="916"/>
      <c r="D151" s="916"/>
      <c r="E151" s="916"/>
      <c r="F151" s="91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5"/>
      <c r="B152" s="916"/>
      <c r="C152" s="916"/>
      <c r="D152" s="916"/>
      <c r="E152" s="916"/>
      <c r="F152" s="91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5"/>
      <c r="B153" s="916"/>
      <c r="C153" s="916"/>
      <c r="D153" s="916"/>
      <c r="E153" s="916"/>
      <c r="F153" s="91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5"/>
      <c r="B154" s="916"/>
      <c r="C154" s="916"/>
      <c r="D154" s="916"/>
      <c r="E154" s="916"/>
      <c r="F154" s="91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5"/>
      <c r="B155" s="916"/>
      <c r="C155" s="916"/>
      <c r="D155" s="916"/>
      <c r="E155" s="916"/>
      <c r="F155" s="91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5"/>
      <c r="B156" s="916"/>
      <c r="C156" s="916"/>
      <c r="D156" s="916"/>
      <c r="E156" s="916"/>
      <c r="F156" s="91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5"/>
      <c r="B157" s="916"/>
      <c r="C157" s="916"/>
      <c r="D157" s="916"/>
      <c r="E157" s="916"/>
      <c r="F157" s="91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5"/>
      <c r="B158" s="916"/>
      <c r="C158" s="916"/>
      <c r="D158" s="916"/>
      <c r="E158" s="916"/>
      <c r="F158" s="91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447</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5"/>
      <c r="B162" s="916"/>
      <c r="C162" s="916"/>
      <c r="D162" s="916"/>
      <c r="E162" s="916"/>
      <c r="F162" s="917"/>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5"/>
      <c r="B163" s="916"/>
      <c r="C163" s="916"/>
      <c r="D163" s="916"/>
      <c r="E163" s="916"/>
      <c r="F163" s="917"/>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5"/>
      <c r="B164" s="916"/>
      <c r="C164" s="916"/>
      <c r="D164" s="916"/>
      <c r="E164" s="916"/>
      <c r="F164" s="91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5"/>
      <c r="B165" s="916"/>
      <c r="C165" s="916"/>
      <c r="D165" s="916"/>
      <c r="E165" s="916"/>
      <c r="F165" s="91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5"/>
      <c r="B166" s="916"/>
      <c r="C166" s="916"/>
      <c r="D166" s="916"/>
      <c r="E166" s="916"/>
      <c r="F166" s="91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5"/>
      <c r="B167" s="916"/>
      <c r="C167" s="916"/>
      <c r="D167" s="916"/>
      <c r="E167" s="916"/>
      <c r="F167" s="91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5"/>
      <c r="B168" s="916"/>
      <c r="C168" s="916"/>
      <c r="D168" s="916"/>
      <c r="E168" s="916"/>
      <c r="F168" s="91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5"/>
      <c r="B169" s="916"/>
      <c r="C169" s="916"/>
      <c r="D169" s="916"/>
      <c r="E169" s="916"/>
      <c r="F169" s="91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5"/>
      <c r="B170" s="916"/>
      <c r="C170" s="916"/>
      <c r="D170" s="916"/>
      <c r="E170" s="916"/>
      <c r="F170" s="91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5"/>
      <c r="B171" s="916"/>
      <c r="C171" s="916"/>
      <c r="D171" s="916"/>
      <c r="E171" s="916"/>
      <c r="F171" s="91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5"/>
      <c r="B172" s="916"/>
      <c r="C172" s="916"/>
      <c r="D172" s="916"/>
      <c r="E172" s="916"/>
      <c r="F172" s="91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5"/>
      <c r="B173" s="916"/>
      <c r="C173" s="916"/>
      <c r="D173" s="916"/>
      <c r="E173" s="916"/>
      <c r="F173" s="917"/>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5"/>
      <c r="B174" s="916"/>
      <c r="C174" s="916"/>
      <c r="D174" s="916"/>
      <c r="E174" s="916"/>
      <c r="F174" s="917"/>
      <c r="G174" s="478" t="s">
        <v>448</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449</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5"/>
      <c r="B175" s="916"/>
      <c r="C175" s="916"/>
      <c r="D175" s="916"/>
      <c r="E175" s="916"/>
      <c r="F175" s="917"/>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5"/>
      <c r="B176" s="916"/>
      <c r="C176" s="916"/>
      <c r="D176" s="916"/>
      <c r="E176" s="916"/>
      <c r="F176" s="917"/>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5"/>
      <c r="B177" s="916"/>
      <c r="C177" s="916"/>
      <c r="D177" s="916"/>
      <c r="E177" s="916"/>
      <c r="F177" s="91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5"/>
      <c r="B178" s="916"/>
      <c r="C178" s="916"/>
      <c r="D178" s="916"/>
      <c r="E178" s="916"/>
      <c r="F178" s="91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5"/>
      <c r="B179" s="916"/>
      <c r="C179" s="916"/>
      <c r="D179" s="916"/>
      <c r="E179" s="916"/>
      <c r="F179" s="91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5"/>
      <c r="B180" s="916"/>
      <c r="C180" s="916"/>
      <c r="D180" s="916"/>
      <c r="E180" s="916"/>
      <c r="F180" s="91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5"/>
      <c r="B181" s="916"/>
      <c r="C181" s="916"/>
      <c r="D181" s="916"/>
      <c r="E181" s="916"/>
      <c r="F181" s="91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5"/>
      <c r="B182" s="916"/>
      <c r="C182" s="916"/>
      <c r="D182" s="916"/>
      <c r="E182" s="916"/>
      <c r="F182" s="91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5"/>
      <c r="B183" s="916"/>
      <c r="C183" s="916"/>
      <c r="D183" s="916"/>
      <c r="E183" s="916"/>
      <c r="F183" s="91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5"/>
      <c r="B184" s="916"/>
      <c r="C184" s="916"/>
      <c r="D184" s="916"/>
      <c r="E184" s="916"/>
      <c r="F184" s="91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5"/>
      <c r="B185" s="916"/>
      <c r="C185" s="916"/>
      <c r="D185" s="916"/>
      <c r="E185" s="916"/>
      <c r="F185" s="91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5"/>
      <c r="B186" s="916"/>
      <c r="C186" s="916"/>
      <c r="D186" s="916"/>
      <c r="E186" s="916"/>
      <c r="F186" s="917"/>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5"/>
      <c r="B187" s="916"/>
      <c r="C187" s="916"/>
      <c r="D187" s="916"/>
      <c r="E187" s="916"/>
      <c r="F187" s="917"/>
      <c r="G187" s="478" t="s">
        <v>451</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450</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5"/>
      <c r="B188" s="916"/>
      <c r="C188" s="916"/>
      <c r="D188" s="916"/>
      <c r="E188" s="916"/>
      <c r="F188" s="917"/>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5"/>
      <c r="B189" s="916"/>
      <c r="C189" s="916"/>
      <c r="D189" s="916"/>
      <c r="E189" s="916"/>
      <c r="F189" s="917"/>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5"/>
      <c r="B190" s="916"/>
      <c r="C190" s="916"/>
      <c r="D190" s="916"/>
      <c r="E190" s="916"/>
      <c r="F190" s="91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5"/>
      <c r="B191" s="916"/>
      <c r="C191" s="916"/>
      <c r="D191" s="916"/>
      <c r="E191" s="916"/>
      <c r="F191" s="91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5"/>
      <c r="B192" s="916"/>
      <c r="C192" s="916"/>
      <c r="D192" s="916"/>
      <c r="E192" s="916"/>
      <c r="F192" s="91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5"/>
      <c r="B193" s="916"/>
      <c r="C193" s="916"/>
      <c r="D193" s="916"/>
      <c r="E193" s="916"/>
      <c r="F193" s="91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5"/>
      <c r="B194" s="916"/>
      <c r="C194" s="916"/>
      <c r="D194" s="916"/>
      <c r="E194" s="916"/>
      <c r="F194" s="91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5"/>
      <c r="B195" s="916"/>
      <c r="C195" s="916"/>
      <c r="D195" s="916"/>
      <c r="E195" s="916"/>
      <c r="F195" s="91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5"/>
      <c r="B196" s="916"/>
      <c r="C196" s="916"/>
      <c r="D196" s="916"/>
      <c r="E196" s="916"/>
      <c r="F196" s="91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5"/>
      <c r="B197" s="916"/>
      <c r="C197" s="916"/>
      <c r="D197" s="916"/>
      <c r="E197" s="916"/>
      <c r="F197" s="91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5"/>
      <c r="B198" s="916"/>
      <c r="C198" s="916"/>
      <c r="D198" s="916"/>
      <c r="E198" s="916"/>
      <c r="F198" s="91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5"/>
      <c r="B199" s="916"/>
      <c r="C199" s="916"/>
      <c r="D199" s="916"/>
      <c r="E199" s="916"/>
      <c r="F199" s="917"/>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5"/>
      <c r="B200" s="916"/>
      <c r="C200" s="916"/>
      <c r="D200" s="916"/>
      <c r="E200" s="916"/>
      <c r="F200" s="917"/>
      <c r="G200" s="478" t="s">
        <v>452</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5"/>
      <c r="B201" s="916"/>
      <c r="C201" s="916"/>
      <c r="D201" s="916"/>
      <c r="E201" s="916"/>
      <c r="F201" s="917"/>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5"/>
      <c r="B202" s="916"/>
      <c r="C202" s="916"/>
      <c r="D202" s="916"/>
      <c r="E202" s="916"/>
      <c r="F202" s="917"/>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5"/>
      <c r="B203" s="916"/>
      <c r="C203" s="916"/>
      <c r="D203" s="916"/>
      <c r="E203" s="916"/>
      <c r="F203" s="91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5"/>
      <c r="B204" s="916"/>
      <c r="C204" s="916"/>
      <c r="D204" s="916"/>
      <c r="E204" s="916"/>
      <c r="F204" s="91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5"/>
      <c r="B205" s="916"/>
      <c r="C205" s="916"/>
      <c r="D205" s="916"/>
      <c r="E205" s="916"/>
      <c r="F205" s="91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5"/>
      <c r="B206" s="916"/>
      <c r="C206" s="916"/>
      <c r="D206" s="916"/>
      <c r="E206" s="916"/>
      <c r="F206" s="91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5"/>
      <c r="B207" s="916"/>
      <c r="C207" s="916"/>
      <c r="D207" s="916"/>
      <c r="E207" s="916"/>
      <c r="F207" s="91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5"/>
      <c r="B208" s="916"/>
      <c r="C208" s="916"/>
      <c r="D208" s="916"/>
      <c r="E208" s="916"/>
      <c r="F208" s="91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5"/>
      <c r="B209" s="916"/>
      <c r="C209" s="916"/>
      <c r="D209" s="916"/>
      <c r="E209" s="916"/>
      <c r="F209" s="91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5"/>
      <c r="B210" s="916"/>
      <c r="C210" s="916"/>
      <c r="D210" s="916"/>
      <c r="E210" s="916"/>
      <c r="F210" s="91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5"/>
      <c r="B211" s="916"/>
      <c r="C211" s="916"/>
      <c r="D211" s="916"/>
      <c r="E211" s="916"/>
      <c r="F211" s="91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453</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5"/>
      <c r="B215" s="916"/>
      <c r="C215" s="916"/>
      <c r="D215" s="916"/>
      <c r="E215" s="916"/>
      <c r="F215" s="917"/>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5"/>
      <c r="B216" s="916"/>
      <c r="C216" s="916"/>
      <c r="D216" s="916"/>
      <c r="E216" s="916"/>
      <c r="F216" s="917"/>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5"/>
      <c r="B217" s="916"/>
      <c r="C217" s="916"/>
      <c r="D217" s="916"/>
      <c r="E217" s="916"/>
      <c r="F217" s="91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5"/>
      <c r="B218" s="916"/>
      <c r="C218" s="916"/>
      <c r="D218" s="916"/>
      <c r="E218" s="916"/>
      <c r="F218" s="91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5"/>
      <c r="B219" s="916"/>
      <c r="C219" s="916"/>
      <c r="D219" s="916"/>
      <c r="E219" s="916"/>
      <c r="F219" s="91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5"/>
      <c r="B220" s="916"/>
      <c r="C220" s="916"/>
      <c r="D220" s="916"/>
      <c r="E220" s="916"/>
      <c r="F220" s="91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5"/>
      <c r="B221" s="916"/>
      <c r="C221" s="916"/>
      <c r="D221" s="916"/>
      <c r="E221" s="916"/>
      <c r="F221" s="91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5"/>
      <c r="B222" s="916"/>
      <c r="C222" s="916"/>
      <c r="D222" s="916"/>
      <c r="E222" s="916"/>
      <c r="F222" s="91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5"/>
      <c r="B223" s="916"/>
      <c r="C223" s="916"/>
      <c r="D223" s="916"/>
      <c r="E223" s="916"/>
      <c r="F223" s="91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5"/>
      <c r="B224" s="916"/>
      <c r="C224" s="916"/>
      <c r="D224" s="916"/>
      <c r="E224" s="916"/>
      <c r="F224" s="91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5"/>
      <c r="B225" s="916"/>
      <c r="C225" s="916"/>
      <c r="D225" s="916"/>
      <c r="E225" s="916"/>
      <c r="F225" s="91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5"/>
      <c r="B226" s="916"/>
      <c r="C226" s="916"/>
      <c r="D226" s="916"/>
      <c r="E226" s="916"/>
      <c r="F226" s="917"/>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5"/>
      <c r="B227" s="916"/>
      <c r="C227" s="916"/>
      <c r="D227" s="916"/>
      <c r="E227" s="916"/>
      <c r="F227" s="917"/>
      <c r="G227" s="478" t="s">
        <v>454</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455</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5"/>
      <c r="B228" s="916"/>
      <c r="C228" s="916"/>
      <c r="D228" s="916"/>
      <c r="E228" s="916"/>
      <c r="F228" s="917"/>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5"/>
      <c r="B229" s="916"/>
      <c r="C229" s="916"/>
      <c r="D229" s="916"/>
      <c r="E229" s="916"/>
      <c r="F229" s="917"/>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5"/>
      <c r="B230" s="916"/>
      <c r="C230" s="916"/>
      <c r="D230" s="916"/>
      <c r="E230" s="916"/>
      <c r="F230" s="91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5"/>
      <c r="B231" s="916"/>
      <c r="C231" s="916"/>
      <c r="D231" s="916"/>
      <c r="E231" s="916"/>
      <c r="F231" s="91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5"/>
      <c r="B232" s="916"/>
      <c r="C232" s="916"/>
      <c r="D232" s="916"/>
      <c r="E232" s="916"/>
      <c r="F232" s="91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5"/>
      <c r="B233" s="916"/>
      <c r="C233" s="916"/>
      <c r="D233" s="916"/>
      <c r="E233" s="916"/>
      <c r="F233" s="91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5"/>
      <c r="B234" s="916"/>
      <c r="C234" s="916"/>
      <c r="D234" s="916"/>
      <c r="E234" s="916"/>
      <c r="F234" s="91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5"/>
      <c r="B235" s="916"/>
      <c r="C235" s="916"/>
      <c r="D235" s="916"/>
      <c r="E235" s="916"/>
      <c r="F235" s="91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5"/>
      <c r="B236" s="916"/>
      <c r="C236" s="916"/>
      <c r="D236" s="916"/>
      <c r="E236" s="916"/>
      <c r="F236" s="91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5"/>
      <c r="B237" s="916"/>
      <c r="C237" s="916"/>
      <c r="D237" s="916"/>
      <c r="E237" s="916"/>
      <c r="F237" s="91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5"/>
      <c r="B238" s="916"/>
      <c r="C238" s="916"/>
      <c r="D238" s="916"/>
      <c r="E238" s="916"/>
      <c r="F238" s="91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5"/>
      <c r="B239" s="916"/>
      <c r="C239" s="916"/>
      <c r="D239" s="916"/>
      <c r="E239" s="916"/>
      <c r="F239" s="917"/>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5"/>
      <c r="B240" s="916"/>
      <c r="C240" s="916"/>
      <c r="D240" s="916"/>
      <c r="E240" s="916"/>
      <c r="F240" s="917"/>
      <c r="G240" s="478" t="s">
        <v>456</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457</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5"/>
      <c r="B241" s="916"/>
      <c r="C241" s="916"/>
      <c r="D241" s="916"/>
      <c r="E241" s="916"/>
      <c r="F241" s="917"/>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5"/>
      <c r="B242" s="916"/>
      <c r="C242" s="916"/>
      <c r="D242" s="916"/>
      <c r="E242" s="916"/>
      <c r="F242" s="917"/>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5"/>
      <c r="B243" s="916"/>
      <c r="C243" s="916"/>
      <c r="D243" s="916"/>
      <c r="E243" s="916"/>
      <c r="F243" s="91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5"/>
      <c r="B244" s="916"/>
      <c r="C244" s="916"/>
      <c r="D244" s="916"/>
      <c r="E244" s="916"/>
      <c r="F244" s="91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5"/>
      <c r="B245" s="916"/>
      <c r="C245" s="916"/>
      <c r="D245" s="916"/>
      <c r="E245" s="916"/>
      <c r="F245" s="91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5"/>
      <c r="B246" s="916"/>
      <c r="C246" s="916"/>
      <c r="D246" s="916"/>
      <c r="E246" s="916"/>
      <c r="F246" s="91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5"/>
      <c r="B247" s="916"/>
      <c r="C247" s="916"/>
      <c r="D247" s="916"/>
      <c r="E247" s="916"/>
      <c r="F247" s="91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5"/>
      <c r="B248" s="916"/>
      <c r="C248" s="916"/>
      <c r="D248" s="916"/>
      <c r="E248" s="916"/>
      <c r="F248" s="91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5"/>
      <c r="B249" s="916"/>
      <c r="C249" s="916"/>
      <c r="D249" s="916"/>
      <c r="E249" s="916"/>
      <c r="F249" s="91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5"/>
      <c r="B250" s="916"/>
      <c r="C250" s="916"/>
      <c r="D250" s="916"/>
      <c r="E250" s="916"/>
      <c r="F250" s="91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5"/>
      <c r="B251" s="916"/>
      <c r="C251" s="916"/>
      <c r="D251" s="916"/>
      <c r="E251" s="916"/>
      <c r="F251" s="91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5"/>
      <c r="B252" s="916"/>
      <c r="C252" s="916"/>
      <c r="D252" s="916"/>
      <c r="E252" s="916"/>
      <c r="F252" s="917"/>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5"/>
      <c r="B253" s="916"/>
      <c r="C253" s="916"/>
      <c r="D253" s="916"/>
      <c r="E253" s="916"/>
      <c r="F253" s="917"/>
      <c r="G253" s="478" t="s">
        <v>458</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5"/>
      <c r="B254" s="916"/>
      <c r="C254" s="916"/>
      <c r="D254" s="916"/>
      <c r="E254" s="916"/>
      <c r="F254" s="917"/>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5"/>
      <c r="B255" s="916"/>
      <c r="C255" s="916"/>
      <c r="D255" s="916"/>
      <c r="E255" s="916"/>
      <c r="F255" s="917"/>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5"/>
      <c r="B256" s="916"/>
      <c r="C256" s="916"/>
      <c r="D256" s="916"/>
      <c r="E256" s="916"/>
      <c r="F256" s="91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5"/>
      <c r="B257" s="916"/>
      <c r="C257" s="916"/>
      <c r="D257" s="916"/>
      <c r="E257" s="916"/>
      <c r="F257" s="91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5"/>
      <c r="B258" s="916"/>
      <c r="C258" s="916"/>
      <c r="D258" s="916"/>
      <c r="E258" s="916"/>
      <c r="F258" s="91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5"/>
      <c r="B259" s="916"/>
      <c r="C259" s="916"/>
      <c r="D259" s="916"/>
      <c r="E259" s="916"/>
      <c r="F259" s="91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5"/>
      <c r="B260" s="916"/>
      <c r="C260" s="916"/>
      <c r="D260" s="916"/>
      <c r="E260" s="916"/>
      <c r="F260" s="91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5"/>
      <c r="B261" s="916"/>
      <c r="C261" s="916"/>
      <c r="D261" s="916"/>
      <c r="E261" s="916"/>
      <c r="F261" s="91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5"/>
      <c r="B262" s="916"/>
      <c r="C262" s="916"/>
      <c r="D262" s="916"/>
      <c r="E262" s="916"/>
      <c r="F262" s="91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5"/>
      <c r="B263" s="916"/>
      <c r="C263" s="916"/>
      <c r="D263" s="916"/>
      <c r="E263" s="916"/>
      <c r="F263" s="91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5"/>
      <c r="B264" s="916"/>
      <c r="C264" s="916"/>
      <c r="D264" s="916"/>
      <c r="E264" s="916"/>
      <c r="F264" s="91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2" t="s">
        <v>464</v>
      </c>
      <c r="K3" s="242"/>
      <c r="L3" s="242"/>
      <c r="M3" s="242"/>
      <c r="N3" s="242"/>
      <c r="O3" s="242"/>
      <c r="P3" s="231" t="s">
        <v>399</v>
      </c>
      <c r="Q3" s="231"/>
      <c r="R3" s="231"/>
      <c r="S3" s="231"/>
      <c r="T3" s="231"/>
      <c r="U3" s="231"/>
      <c r="V3" s="231"/>
      <c r="W3" s="231"/>
      <c r="X3" s="231"/>
      <c r="Y3" s="231" t="s">
        <v>460</v>
      </c>
      <c r="Z3" s="231"/>
      <c r="AA3" s="231"/>
      <c r="AB3" s="231"/>
      <c r="AC3" s="242" t="s">
        <v>398</v>
      </c>
      <c r="AD3" s="242"/>
      <c r="AE3" s="242"/>
      <c r="AF3" s="242"/>
      <c r="AG3" s="242"/>
      <c r="AH3" s="231" t="s">
        <v>415</v>
      </c>
      <c r="AI3" s="231"/>
      <c r="AJ3" s="231"/>
      <c r="AK3" s="231"/>
      <c r="AL3" s="231" t="s">
        <v>23</v>
      </c>
      <c r="AM3" s="231"/>
      <c r="AN3" s="231"/>
      <c r="AO3" s="233"/>
      <c r="AP3" s="108" t="s">
        <v>465</v>
      </c>
      <c r="AQ3" s="242"/>
      <c r="AR3" s="242"/>
      <c r="AS3" s="242"/>
      <c r="AT3" s="242"/>
      <c r="AU3" s="242"/>
      <c r="AV3" s="242"/>
      <c r="AW3" s="242"/>
      <c r="AX3" s="242"/>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2" t="s">
        <v>464</v>
      </c>
      <c r="K36" s="242"/>
      <c r="L36" s="242"/>
      <c r="M36" s="242"/>
      <c r="N36" s="242"/>
      <c r="O36" s="242"/>
      <c r="P36" s="231" t="s">
        <v>399</v>
      </c>
      <c r="Q36" s="231"/>
      <c r="R36" s="231"/>
      <c r="S36" s="231"/>
      <c r="T36" s="231"/>
      <c r="U36" s="231"/>
      <c r="V36" s="231"/>
      <c r="W36" s="231"/>
      <c r="X36" s="231"/>
      <c r="Y36" s="231" t="s">
        <v>460</v>
      </c>
      <c r="Z36" s="231"/>
      <c r="AA36" s="231"/>
      <c r="AB36" s="231"/>
      <c r="AC36" s="242" t="s">
        <v>398</v>
      </c>
      <c r="AD36" s="242"/>
      <c r="AE36" s="242"/>
      <c r="AF36" s="242"/>
      <c r="AG36" s="242"/>
      <c r="AH36" s="231" t="s">
        <v>415</v>
      </c>
      <c r="AI36" s="231"/>
      <c r="AJ36" s="231"/>
      <c r="AK36" s="231"/>
      <c r="AL36" s="231" t="s">
        <v>23</v>
      </c>
      <c r="AM36" s="231"/>
      <c r="AN36" s="231"/>
      <c r="AO36" s="233"/>
      <c r="AP36" s="242" t="s">
        <v>465</v>
      </c>
      <c r="AQ36" s="242"/>
      <c r="AR36" s="242"/>
      <c r="AS36" s="242"/>
      <c r="AT36" s="242"/>
      <c r="AU36" s="242"/>
      <c r="AV36" s="242"/>
      <c r="AW36" s="242"/>
      <c r="AX36" s="242"/>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2" t="s">
        <v>464</v>
      </c>
      <c r="K69" s="242"/>
      <c r="L69" s="242"/>
      <c r="M69" s="242"/>
      <c r="N69" s="242"/>
      <c r="O69" s="242"/>
      <c r="P69" s="231" t="s">
        <v>399</v>
      </c>
      <c r="Q69" s="231"/>
      <c r="R69" s="231"/>
      <c r="S69" s="231"/>
      <c r="T69" s="231"/>
      <c r="U69" s="231"/>
      <c r="V69" s="231"/>
      <c r="W69" s="231"/>
      <c r="X69" s="231"/>
      <c r="Y69" s="231" t="s">
        <v>460</v>
      </c>
      <c r="Z69" s="231"/>
      <c r="AA69" s="231"/>
      <c r="AB69" s="231"/>
      <c r="AC69" s="242" t="s">
        <v>398</v>
      </c>
      <c r="AD69" s="242"/>
      <c r="AE69" s="242"/>
      <c r="AF69" s="242"/>
      <c r="AG69" s="242"/>
      <c r="AH69" s="231" t="s">
        <v>415</v>
      </c>
      <c r="AI69" s="231"/>
      <c r="AJ69" s="231"/>
      <c r="AK69" s="231"/>
      <c r="AL69" s="231" t="s">
        <v>23</v>
      </c>
      <c r="AM69" s="231"/>
      <c r="AN69" s="231"/>
      <c r="AO69" s="233"/>
      <c r="AP69" s="242" t="s">
        <v>465</v>
      </c>
      <c r="AQ69" s="242"/>
      <c r="AR69" s="242"/>
      <c r="AS69" s="242"/>
      <c r="AT69" s="242"/>
      <c r="AU69" s="242"/>
      <c r="AV69" s="242"/>
      <c r="AW69" s="242"/>
      <c r="AX69" s="242"/>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2" t="s">
        <v>464</v>
      </c>
      <c r="K102" s="242"/>
      <c r="L102" s="242"/>
      <c r="M102" s="242"/>
      <c r="N102" s="242"/>
      <c r="O102" s="242"/>
      <c r="P102" s="231" t="s">
        <v>399</v>
      </c>
      <c r="Q102" s="231"/>
      <c r="R102" s="231"/>
      <c r="S102" s="231"/>
      <c r="T102" s="231"/>
      <c r="U102" s="231"/>
      <c r="V102" s="231"/>
      <c r="W102" s="231"/>
      <c r="X102" s="231"/>
      <c r="Y102" s="231" t="s">
        <v>460</v>
      </c>
      <c r="Z102" s="231"/>
      <c r="AA102" s="231"/>
      <c r="AB102" s="231"/>
      <c r="AC102" s="242" t="s">
        <v>398</v>
      </c>
      <c r="AD102" s="242"/>
      <c r="AE102" s="242"/>
      <c r="AF102" s="242"/>
      <c r="AG102" s="242"/>
      <c r="AH102" s="231" t="s">
        <v>415</v>
      </c>
      <c r="AI102" s="231"/>
      <c r="AJ102" s="231"/>
      <c r="AK102" s="231"/>
      <c r="AL102" s="231" t="s">
        <v>23</v>
      </c>
      <c r="AM102" s="231"/>
      <c r="AN102" s="231"/>
      <c r="AO102" s="233"/>
      <c r="AP102" s="242" t="s">
        <v>465</v>
      </c>
      <c r="AQ102" s="242"/>
      <c r="AR102" s="242"/>
      <c r="AS102" s="242"/>
      <c r="AT102" s="242"/>
      <c r="AU102" s="242"/>
      <c r="AV102" s="242"/>
      <c r="AW102" s="242"/>
      <c r="AX102" s="242"/>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2" t="s">
        <v>464</v>
      </c>
      <c r="K135" s="242"/>
      <c r="L135" s="242"/>
      <c r="M135" s="242"/>
      <c r="N135" s="242"/>
      <c r="O135" s="242"/>
      <c r="P135" s="231" t="s">
        <v>399</v>
      </c>
      <c r="Q135" s="231"/>
      <c r="R135" s="231"/>
      <c r="S135" s="231"/>
      <c r="T135" s="231"/>
      <c r="U135" s="231"/>
      <c r="V135" s="231"/>
      <c r="W135" s="231"/>
      <c r="X135" s="231"/>
      <c r="Y135" s="231" t="s">
        <v>460</v>
      </c>
      <c r="Z135" s="231"/>
      <c r="AA135" s="231"/>
      <c r="AB135" s="231"/>
      <c r="AC135" s="242" t="s">
        <v>398</v>
      </c>
      <c r="AD135" s="242"/>
      <c r="AE135" s="242"/>
      <c r="AF135" s="242"/>
      <c r="AG135" s="242"/>
      <c r="AH135" s="231" t="s">
        <v>415</v>
      </c>
      <c r="AI135" s="231"/>
      <c r="AJ135" s="231"/>
      <c r="AK135" s="231"/>
      <c r="AL135" s="231" t="s">
        <v>23</v>
      </c>
      <c r="AM135" s="231"/>
      <c r="AN135" s="231"/>
      <c r="AO135" s="233"/>
      <c r="AP135" s="242" t="s">
        <v>465</v>
      </c>
      <c r="AQ135" s="242"/>
      <c r="AR135" s="242"/>
      <c r="AS135" s="242"/>
      <c r="AT135" s="242"/>
      <c r="AU135" s="242"/>
      <c r="AV135" s="242"/>
      <c r="AW135" s="242"/>
      <c r="AX135" s="242"/>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2" t="s">
        <v>464</v>
      </c>
      <c r="K168" s="242"/>
      <c r="L168" s="242"/>
      <c r="M168" s="242"/>
      <c r="N168" s="242"/>
      <c r="O168" s="242"/>
      <c r="P168" s="231" t="s">
        <v>399</v>
      </c>
      <c r="Q168" s="231"/>
      <c r="R168" s="231"/>
      <c r="S168" s="231"/>
      <c r="T168" s="231"/>
      <c r="U168" s="231"/>
      <c r="V168" s="231"/>
      <c r="W168" s="231"/>
      <c r="X168" s="231"/>
      <c r="Y168" s="231" t="s">
        <v>460</v>
      </c>
      <c r="Z168" s="231"/>
      <c r="AA168" s="231"/>
      <c r="AB168" s="231"/>
      <c r="AC168" s="242" t="s">
        <v>398</v>
      </c>
      <c r="AD168" s="242"/>
      <c r="AE168" s="242"/>
      <c r="AF168" s="242"/>
      <c r="AG168" s="242"/>
      <c r="AH168" s="231" t="s">
        <v>415</v>
      </c>
      <c r="AI168" s="231"/>
      <c r="AJ168" s="231"/>
      <c r="AK168" s="231"/>
      <c r="AL168" s="231" t="s">
        <v>23</v>
      </c>
      <c r="AM168" s="231"/>
      <c r="AN168" s="231"/>
      <c r="AO168" s="233"/>
      <c r="AP168" s="242" t="s">
        <v>465</v>
      </c>
      <c r="AQ168" s="242"/>
      <c r="AR168" s="242"/>
      <c r="AS168" s="242"/>
      <c r="AT168" s="242"/>
      <c r="AU168" s="242"/>
      <c r="AV168" s="242"/>
      <c r="AW168" s="242"/>
      <c r="AX168" s="242"/>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2" t="s">
        <v>464</v>
      </c>
      <c r="K201" s="242"/>
      <c r="L201" s="242"/>
      <c r="M201" s="242"/>
      <c r="N201" s="242"/>
      <c r="O201" s="242"/>
      <c r="P201" s="231" t="s">
        <v>399</v>
      </c>
      <c r="Q201" s="231"/>
      <c r="R201" s="231"/>
      <c r="S201" s="231"/>
      <c r="T201" s="231"/>
      <c r="U201" s="231"/>
      <c r="V201" s="231"/>
      <c r="W201" s="231"/>
      <c r="X201" s="231"/>
      <c r="Y201" s="231" t="s">
        <v>460</v>
      </c>
      <c r="Z201" s="231"/>
      <c r="AA201" s="231"/>
      <c r="AB201" s="231"/>
      <c r="AC201" s="242" t="s">
        <v>398</v>
      </c>
      <c r="AD201" s="242"/>
      <c r="AE201" s="242"/>
      <c r="AF201" s="242"/>
      <c r="AG201" s="242"/>
      <c r="AH201" s="231" t="s">
        <v>415</v>
      </c>
      <c r="AI201" s="231"/>
      <c r="AJ201" s="231"/>
      <c r="AK201" s="231"/>
      <c r="AL201" s="231" t="s">
        <v>23</v>
      </c>
      <c r="AM201" s="231"/>
      <c r="AN201" s="231"/>
      <c r="AO201" s="233"/>
      <c r="AP201" s="242" t="s">
        <v>465</v>
      </c>
      <c r="AQ201" s="242"/>
      <c r="AR201" s="242"/>
      <c r="AS201" s="242"/>
      <c r="AT201" s="242"/>
      <c r="AU201" s="242"/>
      <c r="AV201" s="242"/>
      <c r="AW201" s="242"/>
      <c r="AX201" s="242"/>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2" t="s">
        <v>464</v>
      </c>
      <c r="K234" s="242"/>
      <c r="L234" s="242"/>
      <c r="M234" s="242"/>
      <c r="N234" s="242"/>
      <c r="O234" s="242"/>
      <c r="P234" s="231" t="s">
        <v>399</v>
      </c>
      <c r="Q234" s="231"/>
      <c r="R234" s="231"/>
      <c r="S234" s="231"/>
      <c r="T234" s="231"/>
      <c r="U234" s="231"/>
      <c r="V234" s="231"/>
      <c r="W234" s="231"/>
      <c r="X234" s="231"/>
      <c r="Y234" s="231" t="s">
        <v>460</v>
      </c>
      <c r="Z234" s="231"/>
      <c r="AA234" s="231"/>
      <c r="AB234" s="231"/>
      <c r="AC234" s="242" t="s">
        <v>398</v>
      </c>
      <c r="AD234" s="242"/>
      <c r="AE234" s="242"/>
      <c r="AF234" s="242"/>
      <c r="AG234" s="242"/>
      <c r="AH234" s="231" t="s">
        <v>415</v>
      </c>
      <c r="AI234" s="231"/>
      <c r="AJ234" s="231"/>
      <c r="AK234" s="231"/>
      <c r="AL234" s="231" t="s">
        <v>23</v>
      </c>
      <c r="AM234" s="231"/>
      <c r="AN234" s="231"/>
      <c r="AO234" s="233"/>
      <c r="AP234" s="242" t="s">
        <v>465</v>
      </c>
      <c r="AQ234" s="242"/>
      <c r="AR234" s="242"/>
      <c r="AS234" s="242"/>
      <c r="AT234" s="242"/>
      <c r="AU234" s="242"/>
      <c r="AV234" s="242"/>
      <c r="AW234" s="242"/>
      <c r="AX234" s="242"/>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2" t="s">
        <v>464</v>
      </c>
      <c r="K267" s="242"/>
      <c r="L267" s="242"/>
      <c r="M267" s="242"/>
      <c r="N267" s="242"/>
      <c r="O267" s="242"/>
      <c r="P267" s="231" t="s">
        <v>399</v>
      </c>
      <c r="Q267" s="231"/>
      <c r="R267" s="231"/>
      <c r="S267" s="231"/>
      <c r="T267" s="231"/>
      <c r="U267" s="231"/>
      <c r="V267" s="231"/>
      <c r="W267" s="231"/>
      <c r="X267" s="231"/>
      <c r="Y267" s="231" t="s">
        <v>460</v>
      </c>
      <c r="Z267" s="231"/>
      <c r="AA267" s="231"/>
      <c r="AB267" s="231"/>
      <c r="AC267" s="242" t="s">
        <v>398</v>
      </c>
      <c r="AD267" s="242"/>
      <c r="AE267" s="242"/>
      <c r="AF267" s="242"/>
      <c r="AG267" s="242"/>
      <c r="AH267" s="231" t="s">
        <v>415</v>
      </c>
      <c r="AI267" s="231"/>
      <c r="AJ267" s="231"/>
      <c r="AK267" s="231"/>
      <c r="AL267" s="231" t="s">
        <v>23</v>
      </c>
      <c r="AM267" s="231"/>
      <c r="AN267" s="231"/>
      <c r="AO267" s="233"/>
      <c r="AP267" s="242" t="s">
        <v>465</v>
      </c>
      <c r="AQ267" s="242"/>
      <c r="AR267" s="242"/>
      <c r="AS267" s="242"/>
      <c r="AT267" s="242"/>
      <c r="AU267" s="242"/>
      <c r="AV267" s="242"/>
      <c r="AW267" s="242"/>
      <c r="AX267" s="242"/>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2" t="s">
        <v>464</v>
      </c>
      <c r="K300" s="242"/>
      <c r="L300" s="242"/>
      <c r="M300" s="242"/>
      <c r="N300" s="242"/>
      <c r="O300" s="242"/>
      <c r="P300" s="231" t="s">
        <v>399</v>
      </c>
      <c r="Q300" s="231"/>
      <c r="R300" s="231"/>
      <c r="S300" s="231"/>
      <c r="T300" s="231"/>
      <c r="U300" s="231"/>
      <c r="V300" s="231"/>
      <c r="W300" s="231"/>
      <c r="X300" s="231"/>
      <c r="Y300" s="231" t="s">
        <v>460</v>
      </c>
      <c r="Z300" s="231"/>
      <c r="AA300" s="231"/>
      <c r="AB300" s="231"/>
      <c r="AC300" s="242" t="s">
        <v>398</v>
      </c>
      <c r="AD300" s="242"/>
      <c r="AE300" s="242"/>
      <c r="AF300" s="242"/>
      <c r="AG300" s="242"/>
      <c r="AH300" s="231" t="s">
        <v>415</v>
      </c>
      <c r="AI300" s="231"/>
      <c r="AJ300" s="231"/>
      <c r="AK300" s="231"/>
      <c r="AL300" s="231" t="s">
        <v>23</v>
      </c>
      <c r="AM300" s="231"/>
      <c r="AN300" s="231"/>
      <c r="AO300" s="233"/>
      <c r="AP300" s="242" t="s">
        <v>465</v>
      </c>
      <c r="AQ300" s="242"/>
      <c r="AR300" s="242"/>
      <c r="AS300" s="242"/>
      <c r="AT300" s="242"/>
      <c r="AU300" s="242"/>
      <c r="AV300" s="242"/>
      <c r="AW300" s="242"/>
      <c r="AX300" s="242"/>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2" t="s">
        <v>464</v>
      </c>
      <c r="K333" s="242"/>
      <c r="L333" s="242"/>
      <c r="M333" s="242"/>
      <c r="N333" s="242"/>
      <c r="O333" s="242"/>
      <c r="P333" s="231" t="s">
        <v>399</v>
      </c>
      <c r="Q333" s="231"/>
      <c r="R333" s="231"/>
      <c r="S333" s="231"/>
      <c r="T333" s="231"/>
      <c r="U333" s="231"/>
      <c r="V333" s="231"/>
      <c r="W333" s="231"/>
      <c r="X333" s="231"/>
      <c r="Y333" s="231" t="s">
        <v>460</v>
      </c>
      <c r="Z333" s="231"/>
      <c r="AA333" s="231"/>
      <c r="AB333" s="231"/>
      <c r="AC333" s="242" t="s">
        <v>398</v>
      </c>
      <c r="AD333" s="242"/>
      <c r="AE333" s="242"/>
      <c r="AF333" s="242"/>
      <c r="AG333" s="242"/>
      <c r="AH333" s="231" t="s">
        <v>415</v>
      </c>
      <c r="AI333" s="231"/>
      <c r="AJ333" s="231"/>
      <c r="AK333" s="231"/>
      <c r="AL333" s="231" t="s">
        <v>23</v>
      </c>
      <c r="AM333" s="231"/>
      <c r="AN333" s="231"/>
      <c r="AO333" s="233"/>
      <c r="AP333" s="242" t="s">
        <v>465</v>
      </c>
      <c r="AQ333" s="242"/>
      <c r="AR333" s="242"/>
      <c r="AS333" s="242"/>
      <c r="AT333" s="242"/>
      <c r="AU333" s="242"/>
      <c r="AV333" s="242"/>
      <c r="AW333" s="242"/>
      <c r="AX333" s="242"/>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2" t="s">
        <v>464</v>
      </c>
      <c r="K366" s="242"/>
      <c r="L366" s="242"/>
      <c r="M366" s="242"/>
      <c r="N366" s="242"/>
      <c r="O366" s="242"/>
      <c r="P366" s="231" t="s">
        <v>399</v>
      </c>
      <c r="Q366" s="231"/>
      <c r="R366" s="231"/>
      <c r="S366" s="231"/>
      <c r="T366" s="231"/>
      <c r="U366" s="231"/>
      <c r="V366" s="231"/>
      <c r="W366" s="231"/>
      <c r="X366" s="231"/>
      <c r="Y366" s="231" t="s">
        <v>460</v>
      </c>
      <c r="Z366" s="231"/>
      <c r="AA366" s="231"/>
      <c r="AB366" s="231"/>
      <c r="AC366" s="242" t="s">
        <v>398</v>
      </c>
      <c r="AD366" s="242"/>
      <c r="AE366" s="242"/>
      <c r="AF366" s="242"/>
      <c r="AG366" s="242"/>
      <c r="AH366" s="231" t="s">
        <v>415</v>
      </c>
      <c r="AI366" s="231"/>
      <c r="AJ366" s="231"/>
      <c r="AK366" s="231"/>
      <c r="AL366" s="231" t="s">
        <v>23</v>
      </c>
      <c r="AM366" s="231"/>
      <c r="AN366" s="231"/>
      <c r="AO366" s="233"/>
      <c r="AP366" s="242" t="s">
        <v>465</v>
      </c>
      <c r="AQ366" s="242"/>
      <c r="AR366" s="242"/>
      <c r="AS366" s="242"/>
      <c r="AT366" s="242"/>
      <c r="AU366" s="242"/>
      <c r="AV366" s="242"/>
      <c r="AW366" s="242"/>
      <c r="AX366" s="242"/>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2" t="s">
        <v>464</v>
      </c>
      <c r="K399" s="242"/>
      <c r="L399" s="242"/>
      <c r="M399" s="242"/>
      <c r="N399" s="242"/>
      <c r="O399" s="242"/>
      <c r="P399" s="231" t="s">
        <v>399</v>
      </c>
      <c r="Q399" s="231"/>
      <c r="R399" s="231"/>
      <c r="S399" s="231"/>
      <c r="T399" s="231"/>
      <c r="U399" s="231"/>
      <c r="V399" s="231"/>
      <c r="W399" s="231"/>
      <c r="X399" s="231"/>
      <c r="Y399" s="231" t="s">
        <v>460</v>
      </c>
      <c r="Z399" s="231"/>
      <c r="AA399" s="231"/>
      <c r="AB399" s="231"/>
      <c r="AC399" s="242" t="s">
        <v>398</v>
      </c>
      <c r="AD399" s="242"/>
      <c r="AE399" s="242"/>
      <c r="AF399" s="242"/>
      <c r="AG399" s="242"/>
      <c r="AH399" s="231" t="s">
        <v>415</v>
      </c>
      <c r="AI399" s="231"/>
      <c r="AJ399" s="231"/>
      <c r="AK399" s="231"/>
      <c r="AL399" s="231" t="s">
        <v>23</v>
      </c>
      <c r="AM399" s="231"/>
      <c r="AN399" s="231"/>
      <c r="AO399" s="233"/>
      <c r="AP399" s="242" t="s">
        <v>465</v>
      </c>
      <c r="AQ399" s="242"/>
      <c r="AR399" s="242"/>
      <c r="AS399" s="242"/>
      <c r="AT399" s="242"/>
      <c r="AU399" s="242"/>
      <c r="AV399" s="242"/>
      <c r="AW399" s="242"/>
      <c r="AX399" s="242"/>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2" t="s">
        <v>464</v>
      </c>
      <c r="K432" s="242"/>
      <c r="L432" s="242"/>
      <c r="M432" s="242"/>
      <c r="N432" s="242"/>
      <c r="O432" s="242"/>
      <c r="P432" s="231" t="s">
        <v>399</v>
      </c>
      <c r="Q432" s="231"/>
      <c r="R432" s="231"/>
      <c r="S432" s="231"/>
      <c r="T432" s="231"/>
      <c r="U432" s="231"/>
      <c r="V432" s="231"/>
      <c r="W432" s="231"/>
      <c r="X432" s="231"/>
      <c r="Y432" s="231" t="s">
        <v>460</v>
      </c>
      <c r="Z432" s="231"/>
      <c r="AA432" s="231"/>
      <c r="AB432" s="231"/>
      <c r="AC432" s="242" t="s">
        <v>398</v>
      </c>
      <c r="AD432" s="242"/>
      <c r="AE432" s="242"/>
      <c r="AF432" s="242"/>
      <c r="AG432" s="242"/>
      <c r="AH432" s="231" t="s">
        <v>415</v>
      </c>
      <c r="AI432" s="231"/>
      <c r="AJ432" s="231"/>
      <c r="AK432" s="231"/>
      <c r="AL432" s="231" t="s">
        <v>23</v>
      </c>
      <c r="AM432" s="231"/>
      <c r="AN432" s="231"/>
      <c r="AO432" s="233"/>
      <c r="AP432" s="242" t="s">
        <v>465</v>
      </c>
      <c r="AQ432" s="242"/>
      <c r="AR432" s="242"/>
      <c r="AS432" s="242"/>
      <c r="AT432" s="242"/>
      <c r="AU432" s="242"/>
      <c r="AV432" s="242"/>
      <c r="AW432" s="242"/>
      <c r="AX432" s="242"/>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2" t="s">
        <v>464</v>
      </c>
      <c r="K465" s="242"/>
      <c r="L465" s="242"/>
      <c r="M465" s="242"/>
      <c r="N465" s="242"/>
      <c r="O465" s="242"/>
      <c r="P465" s="231" t="s">
        <v>399</v>
      </c>
      <c r="Q465" s="231"/>
      <c r="R465" s="231"/>
      <c r="S465" s="231"/>
      <c r="T465" s="231"/>
      <c r="U465" s="231"/>
      <c r="V465" s="231"/>
      <c r="W465" s="231"/>
      <c r="X465" s="231"/>
      <c r="Y465" s="231" t="s">
        <v>460</v>
      </c>
      <c r="Z465" s="231"/>
      <c r="AA465" s="231"/>
      <c r="AB465" s="231"/>
      <c r="AC465" s="242" t="s">
        <v>398</v>
      </c>
      <c r="AD465" s="242"/>
      <c r="AE465" s="242"/>
      <c r="AF465" s="242"/>
      <c r="AG465" s="242"/>
      <c r="AH465" s="231" t="s">
        <v>415</v>
      </c>
      <c r="AI465" s="231"/>
      <c r="AJ465" s="231"/>
      <c r="AK465" s="231"/>
      <c r="AL465" s="231" t="s">
        <v>23</v>
      </c>
      <c r="AM465" s="231"/>
      <c r="AN465" s="231"/>
      <c r="AO465" s="233"/>
      <c r="AP465" s="242" t="s">
        <v>465</v>
      </c>
      <c r="AQ465" s="242"/>
      <c r="AR465" s="242"/>
      <c r="AS465" s="242"/>
      <c r="AT465" s="242"/>
      <c r="AU465" s="242"/>
      <c r="AV465" s="242"/>
      <c r="AW465" s="242"/>
      <c r="AX465" s="242"/>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2" t="s">
        <v>464</v>
      </c>
      <c r="K498" s="242"/>
      <c r="L498" s="242"/>
      <c r="M498" s="242"/>
      <c r="N498" s="242"/>
      <c r="O498" s="242"/>
      <c r="P498" s="231" t="s">
        <v>399</v>
      </c>
      <c r="Q498" s="231"/>
      <c r="R498" s="231"/>
      <c r="S498" s="231"/>
      <c r="T498" s="231"/>
      <c r="U498" s="231"/>
      <c r="V498" s="231"/>
      <c r="W498" s="231"/>
      <c r="X498" s="231"/>
      <c r="Y498" s="231" t="s">
        <v>460</v>
      </c>
      <c r="Z498" s="231"/>
      <c r="AA498" s="231"/>
      <c r="AB498" s="231"/>
      <c r="AC498" s="242" t="s">
        <v>398</v>
      </c>
      <c r="AD498" s="242"/>
      <c r="AE498" s="242"/>
      <c r="AF498" s="242"/>
      <c r="AG498" s="242"/>
      <c r="AH498" s="231" t="s">
        <v>415</v>
      </c>
      <c r="AI498" s="231"/>
      <c r="AJ498" s="231"/>
      <c r="AK498" s="231"/>
      <c r="AL498" s="231" t="s">
        <v>23</v>
      </c>
      <c r="AM498" s="231"/>
      <c r="AN498" s="231"/>
      <c r="AO498" s="233"/>
      <c r="AP498" s="242" t="s">
        <v>465</v>
      </c>
      <c r="AQ498" s="242"/>
      <c r="AR498" s="242"/>
      <c r="AS498" s="242"/>
      <c r="AT498" s="242"/>
      <c r="AU498" s="242"/>
      <c r="AV498" s="242"/>
      <c r="AW498" s="242"/>
      <c r="AX498" s="242"/>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2" t="s">
        <v>464</v>
      </c>
      <c r="K531" s="242"/>
      <c r="L531" s="242"/>
      <c r="M531" s="242"/>
      <c r="N531" s="242"/>
      <c r="O531" s="242"/>
      <c r="P531" s="231" t="s">
        <v>399</v>
      </c>
      <c r="Q531" s="231"/>
      <c r="R531" s="231"/>
      <c r="S531" s="231"/>
      <c r="T531" s="231"/>
      <c r="U531" s="231"/>
      <c r="V531" s="231"/>
      <c r="W531" s="231"/>
      <c r="X531" s="231"/>
      <c r="Y531" s="231" t="s">
        <v>460</v>
      </c>
      <c r="Z531" s="231"/>
      <c r="AA531" s="231"/>
      <c r="AB531" s="231"/>
      <c r="AC531" s="242" t="s">
        <v>398</v>
      </c>
      <c r="AD531" s="242"/>
      <c r="AE531" s="242"/>
      <c r="AF531" s="242"/>
      <c r="AG531" s="242"/>
      <c r="AH531" s="231" t="s">
        <v>415</v>
      </c>
      <c r="AI531" s="231"/>
      <c r="AJ531" s="231"/>
      <c r="AK531" s="231"/>
      <c r="AL531" s="231" t="s">
        <v>23</v>
      </c>
      <c r="AM531" s="231"/>
      <c r="AN531" s="231"/>
      <c r="AO531" s="233"/>
      <c r="AP531" s="242" t="s">
        <v>465</v>
      </c>
      <c r="AQ531" s="242"/>
      <c r="AR531" s="242"/>
      <c r="AS531" s="242"/>
      <c r="AT531" s="242"/>
      <c r="AU531" s="242"/>
      <c r="AV531" s="242"/>
      <c r="AW531" s="242"/>
      <c r="AX531" s="242"/>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2" t="s">
        <v>464</v>
      </c>
      <c r="K564" s="242"/>
      <c r="L564" s="242"/>
      <c r="M564" s="242"/>
      <c r="N564" s="242"/>
      <c r="O564" s="242"/>
      <c r="P564" s="231" t="s">
        <v>399</v>
      </c>
      <c r="Q564" s="231"/>
      <c r="R564" s="231"/>
      <c r="S564" s="231"/>
      <c r="T564" s="231"/>
      <c r="U564" s="231"/>
      <c r="V564" s="231"/>
      <c r="W564" s="231"/>
      <c r="X564" s="231"/>
      <c r="Y564" s="231" t="s">
        <v>460</v>
      </c>
      <c r="Z564" s="231"/>
      <c r="AA564" s="231"/>
      <c r="AB564" s="231"/>
      <c r="AC564" s="242" t="s">
        <v>398</v>
      </c>
      <c r="AD564" s="242"/>
      <c r="AE564" s="242"/>
      <c r="AF564" s="242"/>
      <c r="AG564" s="242"/>
      <c r="AH564" s="231" t="s">
        <v>415</v>
      </c>
      <c r="AI564" s="231"/>
      <c r="AJ564" s="231"/>
      <c r="AK564" s="231"/>
      <c r="AL564" s="231" t="s">
        <v>23</v>
      </c>
      <c r="AM564" s="231"/>
      <c r="AN564" s="231"/>
      <c r="AO564" s="233"/>
      <c r="AP564" s="242" t="s">
        <v>465</v>
      </c>
      <c r="AQ564" s="242"/>
      <c r="AR564" s="242"/>
      <c r="AS564" s="242"/>
      <c r="AT564" s="242"/>
      <c r="AU564" s="242"/>
      <c r="AV564" s="242"/>
      <c r="AW564" s="242"/>
      <c r="AX564" s="242"/>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2" t="s">
        <v>464</v>
      </c>
      <c r="K597" s="242"/>
      <c r="L597" s="242"/>
      <c r="M597" s="242"/>
      <c r="N597" s="242"/>
      <c r="O597" s="242"/>
      <c r="P597" s="231" t="s">
        <v>399</v>
      </c>
      <c r="Q597" s="231"/>
      <c r="R597" s="231"/>
      <c r="S597" s="231"/>
      <c r="T597" s="231"/>
      <c r="U597" s="231"/>
      <c r="V597" s="231"/>
      <c r="W597" s="231"/>
      <c r="X597" s="231"/>
      <c r="Y597" s="231" t="s">
        <v>460</v>
      </c>
      <c r="Z597" s="231"/>
      <c r="AA597" s="231"/>
      <c r="AB597" s="231"/>
      <c r="AC597" s="242" t="s">
        <v>398</v>
      </c>
      <c r="AD597" s="242"/>
      <c r="AE597" s="242"/>
      <c r="AF597" s="242"/>
      <c r="AG597" s="242"/>
      <c r="AH597" s="231" t="s">
        <v>415</v>
      </c>
      <c r="AI597" s="231"/>
      <c r="AJ597" s="231"/>
      <c r="AK597" s="231"/>
      <c r="AL597" s="231" t="s">
        <v>23</v>
      </c>
      <c r="AM597" s="231"/>
      <c r="AN597" s="231"/>
      <c r="AO597" s="233"/>
      <c r="AP597" s="242" t="s">
        <v>465</v>
      </c>
      <c r="AQ597" s="242"/>
      <c r="AR597" s="242"/>
      <c r="AS597" s="242"/>
      <c r="AT597" s="242"/>
      <c r="AU597" s="242"/>
      <c r="AV597" s="242"/>
      <c r="AW597" s="242"/>
      <c r="AX597" s="242"/>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2" t="s">
        <v>464</v>
      </c>
      <c r="K630" s="242"/>
      <c r="L630" s="242"/>
      <c r="M630" s="242"/>
      <c r="N630" s="242"/>
      <c r="O630" s="242"/>
      <c r="P630" s="231" t="s">
        <v>399</v>
      </c>
      <c r="Q630" s="231"/>
      <c r="R630" s="231"/>
      <c r="S630" s="231"/>
      <c r="T630" s="231"/>
      <c r="U630" s="231"/>
      <c r="V630" s="231"/>
      <c r="W630" s="231"/>
      <c r="X630" s="231"/>
      <c r="Y630" s="231" t="s">
        <v>460</v>
      </c>
      <c r="Z630" s="231"/>
      <c r="AA630" s="231"/>
      <c r="AB630" s="231"/>
      <c r="AC630" s="242" t="s">
        <v>398</v>
      </c>
      <c r="AD630" s="242"/>
      <c r="AE630" s="242"/>
      <c r="AF630" s="242"/>
      <c r="AG630" s="242"/>
      <c r="AH630" s="231" t="s">
        <v>415</v>
      </c>
      <c r="AI630" s="231"/>
      <c r="AJ630" s="231"/>
      <c r="AK630" s="231"/>
      <c r="AL630" s="231" t="s">
        <v>23</v>
      </c>
      <c r="AM630" s="231"/>
      <c r="AN630" s="231"/>
      <c r="AO630" s="233"/>
      <c r="AP630" s="242" t="s">
        <v>465</v>
      </c>
      <c r="AQ630" s="242"/>
      <c r="AR630" s="242"/>
      <c r="AS630" s="242"/>
      <c r="AT630" s="242"/>
      <c r="AU630" s="242"/>
      <c r="AV630" s="242"/>
      <c r="AW630" s="242"/>
      <c r="AX630" s="242"/>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2" t="s">
        <v>464</v>
      </c>
      <c r="K663" s="242"/>
      <c r="L663" s="242"/>
      <c r="M663" s="242"/>
      <c r="N663" s="242"/>
      <c r="O663" s="242"/>
      <c r="P663" s="231" t="s">
        <v>399</v>
      </c>
      <c r="Q663" s="231"/>
      <c r="R663" s="231"/>
      <c r="S663" s="231"/>
      <c r="T663" s="231"/>
      <c r="U663" s="231"/>
      <c r="V663" s="231"/>
      <c r="W663" s="231"/>
      <c r="X663" s="231"/>
      <c r="Y663" s="231" t="s">
        <v>460</v>
      </c>
      <c r="Z663" s="231"/>
      <c r="AA663" s="231"/>
      <c r="AB663" s="231"/>
      <c r="AC663" s="242" t="s">
        <v>398</v>
      </c>
      <c r="AD663" s="242"/>
      <c r="AE663" s="242"/>
      <c r="AF663" s="242"/>
      <c r="AG663" s="242"/>
      <c r="AH663" s="231" t="s">
        <v>415</v>
      </c>
      <c r="AI663" s="231"/>
      <c r="AJ663" s="231"/>
      <c r="AK663" s="231"/>
      <c r="AL663" s="231" t="s">
        <v>23</v>
      </c>
      <c r="AM663" s="231"/>
      <c r="AN663" s="231"/>
      <c r="AO663" s="233"/>
      <c r="AP663" s="242" t="s">
        <v>465</v>
      </c>
      <c r="AQ663" s="242"/>
      <c r="AR663" s="242"/>
      <c r="AS663" s="242"/>
      <c r="AT663" s="242"/>
      <c r="AU663" s="242"/>
      <c r="AV663" s="242"/>
      <c r="AW663" s="242"/>
      <c r="AX663" s="242"/>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2" t="s">
        <v>464</v>
      </c>
      <c r="K696" s="242"/>
      <c r="L696" s="242"/>
      <c r="M696" s="242"/>
      <c r="N696" s="242"/>
      <c r="O696" s="242"/>
      <c r="P696" s="231" t="s">
        <v>399</v>
      </c>
      <c r="Q696" s="231"/>
      <c r="R696" s="231"/>
      <c r="S696" s="231"/>
      <c r="T696" s="231"/>
      <c r="U696" s="231"/>
      <c r="V696" s="231"/>
      <c r="W696" s="231"/>
      <c r="X696" s="231"/>
      <c r="Y696" s="231" t="s">
        <v>460</v>
      </c>
      <c r="Z696" s="231"/>
      <c r="AA696" s="231"/>
      <c r="AB696" s="231"/>
      <c r="AC696" s="242" t="s">
        <v>398</v>
      </c>
      <c r="AD696" s="242"/>
      <c r="AE696" s="242"/>
      <c r="AF696" s="242"/>
      <c r="AG696" s="242"/>
      <c r="AH696" s="231" t="s">
        <v>415</v>
      </c>
      <c r="AI696" s="231"/>
      <c r="AJ696" s="231"/>
      <c r="AK696" s="231"/>
      <c r="AL696" s="231" t="s">
        <v>23</v>
      </c>
      <c r="AM696" s="231"/>
      <c r="AN696" s="231"/>
      <c r="AO696" s="233"/>
      <c r="AP696" s="242" t="s">
        <v>465</v>
      </c>
      <c r="AQ696" s="242"/>
      <c r="AR696" s="242"/>
      <c r="AS696" s="242"/>
      <c r="AT696" s="242"/>
      <c r="AU696" s="242"/>
      <c r="AV696" s="242"/>
      <c r="AW696" s="242"/>
      <c r="AX696" s="242"/>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2" t="s">
        <v>464</v>
      </c>
      <c r="K729" s="242"/>
      <c r="L729" s="242"/>
      <c r="M729" s="242"/>
      <c r="N729" s="242"/>
      <c r="O729" s="242"/>
      <c r="P729" s="231" t="s">
        <v>399</v>
      </c>
      <c r="Q729" s="231"/>
      <c r="R729" s="231"/>
      <c r="S729" s="231"/>
      <c r="T729" s="231"/>
      <c r="U729" s="231"/>
      <c r="V729" s="231"/>
      <c r="W729" s="231"/>
      <c r="X729" s="231"/>
      <c r="Y729" s="231" t="s">
        <v>460</v>
      </c>
      <c r="Z729" s="231"/>
      <c r="AA729" s="231"/>
      <c r="AB729" s="231"/>
      <c r="AC729" s="242" t="s">
        <v>398</v>
      </c>
      <c r="AD729" s="242"/>
      <c r="AE729" s="242"/>
      <c r="AF729" s="242"/>
      <c r="AG729" s="242"/>
      <c r="AH729" s="231" t="s">
        <v>415</v>
      </c>
      <c r="AI729" s="231"/>
      <c r="AJ729" s="231"/>
      <c r="AK729" s="231"/>
      <c r="AL729" s="231" t="s">
        <v>23</v>
      </c>
      <c r="AM729" s="231"/>
      <c r="AN729" s="231"/>
      <c r="AO729" s="233"/>
      <c r="AP729" s="242" t="s">
        <v>465</v>
      </c>
      <c r="AQ729" s="242"/>
      <c r="AR729" s="242"/>
      <c r="AS729" s="242"/>
      <c r="AT729" s="242"/>
      <c r="AU729" s="242"/>
      <c r="AV729" s="242"/>
      <c r="AW729" s="242"/>
      <c r="AX729" s="242"/>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2" t="s">
        <v>464</v>
      </c>
      <c r="K762" s="242"/>
      <c r="L762" s="242"/>
      <c r="M762" s="242"/>
      <c r="N762" s="242"/>
      <c r="O762" s="242"/>
      <c r="P762" s="231" t="s">
        <v>399</v>
      </c>
      <c r="Q762" s="231"/>
      <c r="R762" s="231"/>
      <c r="S762" s="231"/>
      <c r="T762" s="231"/>
      <c r="U762" s="231"/>
      <c r="V762" s="231"/>
      <c r="W762" s="231"/>
      <c r="X762" s="231"/>
      <c r="Y762" s="231" t="s">
        <v>460</v>
      </c>
      <c r="Z762" s="231"/>
      <c r="AA762" s="231"/>
      <c r="AB762" s="231"/>
      <c r="AC762" s="242" t="s">
        <v>398</v>
      </c>
      <c r="AD762" s="242"/>
      <c r="AE762" s="242"/>
      <c r="AF762" s="242"/>
      <c r="AG762" s="242"/>
      <c r="AH762" s="231" t="s">
        <v>415</v>
      </c>
      <c r="AI762" s="231"/>
      <c r="AJ762" s="231"/>
      <c r="AK762" s="231"/>
      <c r="AL762" s="231" t="s">
        <v>23</v>
      </c>
      <c r="AM762" s="231"/>
      <c r="AN762" s="231"/>
      <c r="AO762" s="233"/>
      <c r="AP762" s="242" t="s">
        <v>465</v>
      </c>
      <c r="AQ762" s="242"/>
      <c r="AR762" s="242"/>
      <c r="AS762" s="242"/>
      <c r="AT762" s="242"/>
      <c r="AU762" s="242"/>
      <c r="AV762" s="242"/>
      <c r="AW762" s="242"/>
      <c r="AX762" s="242"/>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2" t="s">
        <v>464</v>
      </c>
      <c r="K795" s="242"/>
      <c r="L795" s="242"/>
      <c r="M795" s="242"/>
      <c r="N795" s="242"/>
      <c r="O795" s="242"/>
      <c r="P795" s="231" t="s">
        <v>399</v>
      </c>
      <c r="Q795" s="231"/>
      <c r="R795" s="231"/>
      <c r="S795" s="231"/>
      <c r="T795" s="231"/>
      <c r="U795" s="231"/>
      <c r="V795" s="231"/>
      <c r="W795" s="231"/>
      <c r="X795" s="231"/>
      <c r="Y795" s="231" t="s">
        <v>460</v>
      </c>
      <c r="Z795" s="231"/>
      <c r="AA795" s="231"/>
      <c r="AB795" s="231"/>
      <c r="AC795" s="242" t="s">
        <v>398</v>
      </c>
      <c r="AD795" s="242"/>
      <c r="AE795" s="242"/>
      <c r="AF795" s="242"/>
      <c r="AG795" s="242"/>
      <c r="AH795" s="231" t="s">
        <v>415</v>
      </c>
      <c r="AI795" s="231"/>
      <c r="AJ795" s="231"/>
      <c r="AK795" s="231"/>
      <c r="AL795" s="231" t="s">
        <v>23</v>
      </c>
      <c r="AM795" s="231"/>
      <c r="AN795" s="231"/>
      <c r="AO795" s="233"/>
      <c r="AP795" s="242" t="s">
        <v>465</v>
      </c>
      <c r="AQ795" s="242"/>
      <c r="AR795" s="242"/>
      <c r="AS795" s="242"/>
      <c r="AT795" s="242"/>
      <c r="AU795" s="242"/>
      <c r="AV795" s="242"/>
      <c r="AW795" s="242"/>
      <c r="AX795" s="242"/>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2" t="s">
        <v>464</v>
      </c>
      <c r="K828" s="242"/>
      <c r="L828" s="242"/>
      <c r="M828" s="242"/>
      <c r="N828" s="242"/>
      <c r="O828" s="242"/>
      <c r="P828" s="231" t="s">
        <v>399</v>
      </c>
      <c r="Q828" s="231"/>
      <c r="R828" s="231"/>
      <c r="S828" s="231"/>
      <c r="T828" s="231"/>
      <c r="U828" s="231"/>
      <c r="V828" s="231"/>
      <c r="W828" s="231"/>
      <c r="X828" s="231"/>
      <c r="Y828" s="231" t="s">
        <v>460</v>
      </c>
      <c r="Z828" s="231"/>
      <c r="AA828" s="231"/>
      <c r="AB828" s="231"/>
      <c r="AC828" s="242" t="s">
        <v>398</v>
      </c>
      <c r="AD828" s="242"/>
      <c r="AE828" s="242"/>
      <c r="AF828" s="242"/>
      <c r="AG828" s="242"/>
      <c r="AH828" s="231" t="s">
        <v>415</v>
      </c>
      <c r="AI828" s="231"/>
      <c r="AJ828" s="231"/>
      <c r="AK828" s="231"/>
      <c r="AL828" s="231" t="s">
        <v>23</v>
      </c>
      <c r="AM828" s="231"/>
      <c r="AN828" s="231"/>
      <c r="AO828" s="233"/>
      <c r="AP828" s="242" t="s">
        <v>465</v>
      </c>
      <c r="AQ828" s="242"/>
      <c r="AR828" s="242"/>
      <c r="AS828" s="242"/>
      <c r="AT828" s="242"/>
      <c r="AU828" s="242"/>
      <c r="AV828" s="242"/>
      <c r="AW828" s="242"/>
      <c r="AX828" s="242"/>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2" t="s">
        <v>464</v>
      </c>
      <c r="K861" s="242"/>
      <c r="L861" s="242"/>
      <c r="M861" s="242"/>
      <c r="N861" s="242"/>
      <c r="O861" s="242"/>
      <c r="P861" s="231" t="s">
        <v>399</v>
      </c>
      <c r="Q861" s="231"/>
      <c r="R861" s="231"/>
      <c r="S861" s="231"/>
      <c r="T861" s="231"/>
      <c r="U861" s="231"/>
      <c r="V861" s="231"/>
      <c r="W861" s="231"/>
      <c r="X861" s="231"/>
      <c r="Y861" s="231" t="s">
        <v>460</v>
      </c>
      <c r="Z861" s="231"/>
      <c r="AA861" s="231"/>
      <c r="AB861" s="231"/>
      <c r="AC861" s="242" t="s">
        <v>398</v>
      </c>
      <c r="AD861" s="242"/>
      <c r="AE861" s="242"/>
      <c r="AF861" s="242"/>
      <c r="AG861" s="242"/>
      <c r="AH861" s="231" t="s">
        <v>415</v>
      </c>
      <c r="AI861" s="231"/>
      <c r="AJ861" s="231"/>
      <c r="AK861" s="231"/>
      <c r="AL861" s="231" t="s">
        <v>23</v>
      </c>
      <c r="AM861" s="231"/>
      <c r="AN861" s="231"/>
      <c r="AO861" s="233"/>
      <c r="AP861" s="242" t="s">
        <v>465</v>
      </c>
      <c r="AQ861" s="242"/>
      <c r="AR861" s="242"/>
      <c r="AS861" s="242"/>
      <c r="AT861" s="242"/>
      <c r="AU861" s="242"/>
      <c r="AV861" s="242"/>
      <c r="AW861" s="242"/>
      <c r="AX861" s="242"/>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2" t="s">
        <v>464</v>
      </c>
      <c r="K894" s="242"/>
      <c r="L894" s="242"/>
      <c r="M894" s="242"/>
      <c r="N894" s="242"/>
      <c r="O894" s="242"/>
      <c r="P894" s="231" t="s">
        <v>399</v>
      </c>
      <c r="Q894" s="231"/>
      <c r="R894" s="231"/>
      <c r="S894" s="231"/>
      <c r="T894" s="231"/>
      <c r="U894" s="231"/>
      <c r="V894" s="231"/>
      <c r="W894" s="231"/>
      <c r="X894" s="231"/>
      <c r="Y894" s="231" t="s">
        <v>460</v>
      </c>
      <c r="Z894" s="231"/>
      <c r="AA894" s="231"/>
      <c r="AB894" s="231"/>
      <c r="AC894" s="242" t="s">
        <v>398</v>
      </c>
      <c r="AD894" s="242"/>
      <c r="AE894" s="242"/>
      <c r="AF894" s="242"/>
      <c r="AG894" s="242"/>
      <c r="AH894" s="231" t="s">
        <v>415</v>
      </c>
      <c r="AI894" s="231"/>
      <c r="AJ894" s="231"/>
      <c r="AK894" s="231"/>
      <c r="AL894" s="231" t="s">
        <v>23</v>
      </c>
      <c r="AM894" s="231"/>
      <c r="AN894" s="231"/>
      <c r="AO894" s="233"/>
      <c r="AP894" s="242" t="s">
        <v>465</v>
      </c>
      <c r="AQ894" s="242"/>
      <c r="AR894" s="242"/>
      <c r="AS894" s="242"/>
      <c r="AT894" s="242"/>
      <c r="AU894" s="242"/>
      <c r="AV894" s="242"/>
      <c r="AW894" s="242"/>
      <c r="AX894" s="242"/>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2" t="s">
        <v>464</v>
      </c>
      <c r="K927" s="242"/>
      <c r="L927" s="242"/>
      <c r="M927" s="242"/>
      <c r="N927" s="242"/>
      <c r="O927" s="242"/>
      <c r="P927" s="231" t="s">
        <v>399</v>
      </c>
      <c r="Q927" s="231"/>
      <c r="R927" s="231"/>
      <c r="S927" s="231"/>
      <c r="T927" s="231"/>
      <c r="U927" s="231"/>
      <c r="V927" s="231"/>
      <c r="W927" s="231"/>
      <c r="X927" s="231"/>
      <c r="Y927" s="231" t="s">
        <v>460</v>
      </c>
      <c r="Z927" s="231"/>
      <c r="AA927" s="231"/>
      <c r="AB927" s="231"/>
      <c r="AC927" s="242" t="s">
        <v>398</v>
      </c>
      <c r="AD927" s="242"/>
      <c r="AE927" s="242"/>
      <c r="AF927" s="242"/>
      <c r="AG927" s="242"/>
      <c r="AH927" s="231" t="s">
        <v>415</v>
      </c>
      <c r="AI927" s="231"/>
      <c r="AJ927" s="231"/>
      <c r="AK927" s="231"/>
      <c r="AL927" s="231" t="s">
        <v>23</v>
      </c>
      <c r="AM927" s="231"/>
      <c r="AN927" s="231"/>
      <c r="AO927" s="233"/>
      <c r="AP927" s="242" t="s">
        <v>465</v>
      </c>
      <c r="AQ927" s="242"/>
      <c r="AR927" s="242"/>
      <c r="AS927" s="242"/>
      <c r="AT927" s="242"/>
      <c r="AU927" s="242"/>
      <c r="AV927" s="242"/>
      <c r="AW927" s="242"/>
      <c r="AX927" s="242"/>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2" t="s">
        <v>464</v>
      </c>
      <c r="K960" s="242"/>
      <c r="L960" s="242"/>
      <c r="M960" s="242"/>
      <c r="N960" s="242"/>
      <c r="O960" s="242"/>
      <c r="P960" s="231" t="s">
        <v>399</v>
      </c>
      <c r="Q960" s="231"/>
      <c r="R960" s="231"/>
      <c r="S960" s="231"/>
      <c r="T960" s="231"/>
      <c r="U960" s="231"/>
      <c r="V960" s="231"/>
      <c r="W960" s="231"/>
      <c r="X960" s="231"/>
      <c r="Y960" s="231" t="s">
        <v>460</v>
      </c>
      <c r="Z960" s="231"/>
      <c r="AA960" s="231"/>
      <c r="AB960" s="231"/>
      <c r="AC960" s="242" t="s">
        <v>398</v>
      </c>
      <c r="AD960" s="242"/>
      <c r="AE960" s="242"/>
      <c r="AF960" s="242"/>
      <c r="AG960" s="242"/>
      <c r="AH960" s="231" t="s">
        <v>415</v>
      </c>
      <c r="AI960" s="231"/>
      <c r="AJ960" s="231"/>
      <c r="AK960" s="231"/>
      <c r="AL960" s="231" t="s">
        <v>23</v>
      </c>
      <c r="AM960" s="231"/>
      <c r="AN960" s="231"/>
      <c r="AO960" s="233"/>
      <c r="AP960" s="242" t="s">
        <v>465</v>
      </c>
      <c r="AQ960" s="242"/>
      <c r="AR960" s="242"/>
      <c r="AS960" s="242"/>
      <c r="AT960" s="242"/>
      <c r="AU960" s="242"/>
      <c r="AV960" s="242"/>
      <c r="AW960" s="242"/>
      <c r="AX960" s="242"/>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2" t="s">
        <v>464</v>
      </c>
      <c r="K993" s="242"/>
      <c r="L993" s="242"/>
      <c r="M993" s="242"/>
      <c r="N993" s="242"/>
      <c r="O993" s="242"/>
      <c r="P993" s="231" t="s">
        <v>399</v>
      </c>
      <c r="Q993" s="231"/>
      <c r="R993" s="231"/>
      <c r="S993" s="231"/>
      <c r="T993" s="231"/>
      <c r="U993" s="231"/>
      <c r="V993" s="231"/>
      <c r="W993" s="231"/>
      <c r="X993" s="231"/>
      <c r="Y993" s="231" t="s">
        <v>460</v>
      </c>
      <c r="Z993" s="231"/>
      <c r="AA993" s="231"/>
      <c r="AB993" s="231"/>
      <c r="AC993" s="242" t="s">
        <v>398</v>
      </c>
      <c r="AD993" s="242"/>
      <c r="AE993" s="242"/>
      <c r="AF993" s="242"/>
      <c r="AG993" s="242"/>
      <c r="AH993" s="231" t="s">
        <v>415</v>
      </c>
      <c r="AI993" s="231"/>
      <c r="AJ993" s="231"/>
      <c r="AK993" s="231"/>
      <c r="AL993" s="231" t="s">
        <v>23</v>
      </c>
      <c r="AM993" s="231"/>
      <c r="AN993" s="231"/>
      <c r="AO993" s="233"/>
      <c r="AP993" s="242" t="s">
        <v>465</v>
      </c>
      <c r="AQ993" s="242"/>
      <c r="AR993" s="242"/>
      <c r="AS993" s="242"/>
      <c r="AT993" s="242"/>
      <c r="AU993" s="242"/>
      <c r="AV993" s="242"/>
      <c r="AW993" s="242"/>
      <c r="AX993" s="242"/>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2" t="s">
        <v>464</v>
      </c>
      <c r="K1026" s="242"/>
      <c r="L1026" s="242"/>
      <c r="M1026" s="242"/>
      <c r="N1026" s="242"/>
      <c r="O1026" s="242"/>
      <c r="P1026" s="231" t="s">
        <v>399</v>
      </c>
      <c r="Q1026" s="231"/>
      <c r="R1026" s="231"/>
      <c r="S1026" s="231"/>
      <c r="T1026" s="231"/>
      <c r="U1026" s="231"/>
      <c r="V1026" s="231"/>
      <c r="W1026" s="231"/>
      <c r="X1026" s="231"/>
      <c r="Y1026" s="231" t="s">
        <v>460</v>
      </c>
      <c r="Z1026" s="231"/>
      <c r="AA1026" s="231"/>
      <c r="AB1026" s="231"/>
      <c r="AC1026" s="242" t="s">
        <v>398</v>
      </c>
      <c r="AD1026" s="242"/>
      <c r="AE1026" s="242"/>
      <c r="AF1026" s="242"/>
      <c r="AG1026" s="242"/>
      <c r="AH1026" s="231" t="s">
        <v>415</v>
      </c>
      <c r="AI1026" s="231"/>
      <c r="AJ1026" s="231"/>
      <c r="AK1026" s="231"/>
      <c r="AL1026" s="231" t="s">
        <v>23</v>
      </c>
      <c r="AM1026" s="231"/>
      <c r="AN1026" s="231"/>
      <c r="AO1026" s="233"/>
      <c r="AP1026" s="242" t="s">
        <v>465</v>
      </c>
      <c r="AQ1026" s="242"/>
      <c r="AR1026" s="242"/>
      <c r="AS1026" s="242"/>
      <c r="AT1026" s="242"/>
      <c r="AU1026" s="242"/>
      <c r="AV1026" s="242"/>
      <c r="AW1026" s="242"/>
      <c r="AX1026" s="242"/>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2" t="s">
        <v>464</v>
      </c>
      <c r="K1059" s="242"/>
      <c r="L1059" s="242"/>
      <c r="M1059" s="242"/>
      <c r="N1059" s="242"/>
      <c r="O1059" s="242"/>
      <c r="P1059" s="231" t="s">
        <v>399</v>
      </c>
      <c r="Q1059" s="231"/>
      <c r="R1059" s="231"/>
      <c r="S1059" s="231"/>
      <c r="T1059" s="231"/>
      <c r="U1059" s="231"/>
      <c r="V1059" s="231"/>
      <c r="W1059" s="231"/>
      <c r="X1059" s="231"/>
      <c r="Y1059" s="231" t="s">
        <v>460</v>
      </c>
      <c r="Z1059" s="231"/>
      <c r="AA1059" s="231"/>
      <c r="AB1059" s="231"/>
      <c r="AC1059" s="242" t="s">
        <v>398</v>
      </c>
      <c r="AD1059" s="242"/>
      <c r="AE1059" s="242"/>
      <c r="AF1059" s="242"/>
      <c r="AG1059" s="242"/>
      <c r="AH1059" s="231" t="s">
        <v>415</v>
      </c>
      <c r="AI1059" s="231"/>
      <c r="AJ1059" s="231"/>
      <c r="AK1059" s="231"/>
      <c r="AL1059" s="231" t="s">
        <v>23</v>
      </c>
      <c r="AM1059" s="231"/>
      <c r="AN1059" s="231"/>
      <c r="AO1059" s="233"/>
      <c r="AP1059" s="242" t="s">
        <v>465</v>
      </c>
      <c r="AQ1059" s="242"/>
      <c r="AR1059" s="242"/>
      <c r="AS1059" s="242"/>
      <c r="AT1059" s="242"/>
      <c r="AU1059" s="242"/>
      <c r="AV1059" s="242"/>
      <c r="AW1059" s="242"/>
      <c r="AX1059" s="242"/>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2" t="s">
        <v>464</v>
      </c>
      <c r="K1092" s="242"/>
      <c r="L1092" s="242"/>
      <c r="M1092" s="242"/>
      <c r="N1092" s="242"/>
      <c r="O1092" s="242"/>
      <c r="P1092" s="231" t="s">
        <v>399</v>
      </c>
      <c r="Q1092" s="231"/>
      <c r="R1092" s="231"/>
      <c r="S1092" s="231"/>
      <c r="T1092" s="231"/>
      <c r="U1092" s="231"/>
      <c r="V1092" s="231"/>
      <c r="W1092" s="231"/>
      <c r="X1092" s="231"/>
      <c r="Y1092" s="231" t="s">
        <v>460</v>
      </c>
      <c r="Z1092" s="231"/>
      <c r="AA1092" s="231"/>
      <c r="AB1092" s="231"/>
      <c r="AC1092" s="242" t="s">
        <v>398</v>
      </c>
      <c r="AD1092" s="242"/>
      <c r="AE1092" s="242"/>
      <c r="AF1092" s="242"/>
      <c r="AG1092" s="242"/>
      <c r="AH1092" s="231" t="s">
        <v>415</v>
      </c>
      <c r="AI1092" s="231"/>
      <c r="AJ1092" s="231"/>
      <c r="AK1092" s="231"/>
      <c r="AL1092" s="231" t="s">
        <v>23</v>
      </c>
      <c r="AM1092" s="231"/>
      <c r="AN1092" s="231"/>
      <c r="AO1092" s="233"/>
      <c r="AP1092" s="242" t="s">
        <v>465</v>
      </c>
      <c r="AQ1092" s="242"/>
      <c r="AR1092" s="242"/>
      <c r="AS1092" s="242"/>
      <c r="AT1092" s="242"/>
      <c r="AU1092" s="242"/>
      <c r="AV1092" s="242"/>
      <c r="AW1092" s="242"/>
      <c r="AX1092" s="242"/>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2" t="s">
        <v>464</v>
      </c>
      <c r="K1125" s="242"/>
      <c r="L1125" s="242"/>
      <c r="M1125" s="242"/>
      <c r="N1125" s="242"/>
      <c r="O1125" s="242"/>
      <c r="P1125" s="231" t="s">
        <v>399</v>
      </c>
      <c r="Q1125" s="231"/>
      <c r="R1125" s="231"/>
      <c r="S1125" s="231"/>
      <c r="T1125" s="231"/>
      <c r="U1125" s="231"/>
      <c r="V1125" s="231"/>
      <c r="W1125" s="231"/>
      <c r="X1125" s="231"/>
      <c r="Y1125" s="231" t="s">
        <v>460</v>
      </c>
      <c r="Z1125" s="231"/>
      <c r="AA1125" s="231"/>
      <c r="AB1125" s="231"/>
      <c r="AC1125" s="242" t="s">
        <v>398</v>
      </c>
      <c r="AD1125" s="242"/>
      <c r="AE1125" s="242"/>
      <c r="AF1125" s="242"/>
      <c r="AG1125" s="242"/>
      <c r="AH1125" s="231" t="s">
        <v>415</v>
      </c>
      <c r="AI1125" s="231"/>
      <c r="AJ1125" s="231"/>
      <c r="AK1125" s="231"/>
      <c r="AL1125" s="231" t="s">
        <v>23</v>
      </c>
      <c r="AM1125" s="231"/>
      <c r="AN1125" s="231"/>
      <c r="AO1125" s="233"/>
      <c r="AP1125" s="242" t="s">
        <v>465</v>
      </c>
      <c r="AQ1125" s="242"/>
      <c r="AR1125" s="242"/>
      <c r="AS1125" s="242"/>
      <c r="AT1125" s="242"/>
      <c r="AU1125" s="242"/>
      <c r="AV1125" s="242"/>
      <c r="AW1125" s="242"/>
      <c r="AX1125" s="242"/>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2" t="s">
        <v>464</v>
      </c>
      <c r="K1158" s="242"/>
      <c r="L1158" s="242"/>
      <c r="M1158" s="242"/>
      <c r="N1158" s="242"/>
      <c r="O1158" s="242"/>
      <c r="P1158" s="231" t="s">
        <v>399</v>
      </c>
      <c r="Q1158" s="231"/>
      <c r="R1158" s="231"/>
      <c r="S1158" s="231"/>
      <c r="T1158" s="231"/>
      <c r="U1158" s="231"/>
      <c r="V1158" s="231"/>
      <c r="W1158" s="231"/>
      <c r="X1158" s="231"/>
      <c r="Y1158" s="231" t="s">
        <v>460</v>
      </c>
      <c r="Z1158" s="231"/>
      <c r="AA1158" s="231"/>
      <c r="AB1158" s="231"/>
      <c r="AC1158" s="242" t="s">
        <v>398</v>
      </c>
      <c r="AD1158" s="242"/>
      <c r="AE1158" s="242"/>
      <c r="AF1158" s="242"/>
      <c r="AG1158" s="242"/>
      <c r="AH1158" s="231" t="s">
        <v>415</v>
      </c>
      <c r="AI1158" s="231"/>
      <c r="AJ1158" s="231"/>
      <c r="AK1158" s="231"/>
      <c r="AL1158" s="231" t="s">
        <v>23</v>
      </c>
      <c r="AM1158" s="231"/>
      <c r="AN1158" s="231"/>
      <c r="AO1158" s="233"/>
      <c r="AP1158" s="242" t="s">
        <v>465</v>
      </c>
      <c r="AQ1158" s="242"/>
      <c r="AR1158" s="242"/>
      <c r="AS1158" s="242"/>
      <c r="AT1158" s="242"/>
      <c r="AU1158" s="242"/>
      <c r="AV1158" s="242"/>
      <c r="AW1158" s="242"/>
      <c r="AX1158" s="242"/>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2" t="s">
        <v>464</v>
      </c>
      <c r="K1191" s="242"/>
      <c r="L1191" s="242"/>
      <c r="M1191" s="242"/>
      <c r="N1191" s="242"/>
      <c r="O1191" s="242"/>
      <c r="P1191" s="231" t="s">
        <v>399</v>
      </c>
      <c r="Q1191" s="231"/>
      <c r="R1191" s="231"/>
      <c r="S1191" s="231"/>
      <c r="T1191" s="231"/>
      <c r="U1191" s="231"/>
      <c r="V1191" s="231"/>
      <c r="W1191" s="231"/>
      <c r="X1191" s="231"/>
      <c r="Y1191" s="231" t="s">
        <v>460</v>
      </c>
      <c r="Z1191" s="231"/>
      <c r="AA1191" s="231"/>
      <c r="AB1191" s="231"/>
      <c r="AC1191" s="242" t="s">
        <v>398</v>
      </c>
      <c r="AD1191" s="242"/>
      <c r="AE1191" s="242"/>
      <c r="AF1191" s="242"/>
      <c r="AG1191" s="242"/>
      <c r="AH1191" s="231" t="s">
        <v>415</v>
      </c>
      <c r="AI1191" s="231"/>
      <c r="AJ1191" s="231"/>
      <c r="AK1191" s="231"/>
      <c r="AL1191" s="231" t="s">
        <v>23</v>
      </c>
      <c r="AM1191" s="231"/>
      <c r="AN1191" s="231"/>
      <c r="AO1191" s="233"/>
      <c r="AP1191" s="242" t="s">
        <v>465</v>
      </c>
      <c r="AQ1191" s="242"/>
      <c r="AR1191" s="242"/>
      <c r="AS1191" s="242"/>
      <c r="AT1191" s="242"/>
      <c r="AU1191" s="242"/>
      <c r="AV1191" s="242"/>
      <c r="AW1191" s="242"/>
      <c r="AX1191" s="242"/>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2" t="s">
        <v>464</v>
      </c>
      <c r="K1224" s="242"/>
      <c r="L1224" s="242"/>
      <c r="M1224" s="242"/>
      <c r="N1224" s="242"/>
      <c r="O1224" s="242"/>
      <c r="P1224" s="231" t="s">
        <v>399</v>
      </c>
      <c r="Q1224" s="231"/>
      <c r="R1224" s="231"/>
      <c r="S1224" s="231"/>
      <c r="T1224" s="231"/>
      <c r="U1224" s="231"/>
      <c r="V1224" s="231"/>
      <c r="W1224" s="231"/>
      <c r="X1224" s="231"/>
      <c r="Y1224" s="231" t="s">
        <v>460</v>
      </c>
      <c r="Z1224" s="231"/>
      <c r="AA1224" s="231"/>
      <c r="AB1224" s="231"/>
      <c r="AC1224" s="242" t="s">
        <v>398</v>
      </c>
      <c r="AD1224" s="242"/>
      <c r="AE1224" s="242"/>
      <c r="AF1224" s="242"/>
      <c r="AG1224" s="242"/>
      <c r="AH1224" s="231" t="s">
        <v>415</v>
      </c>
      <c r="AI1224" s="231"/>
      <c r="AJ1224" s="231"/>
      <c r="AK1224" s="231"/>
      <c r="AL1224" s="231" t="s">
        <v>23</v>
      </c>
      <c r="AM1224" s="231"/>
      <c r="AN1224" s="231"/>
      <c r="AO1224" s="233"/>
      <c r="AP1224" s="242" t="s">
        <v>465</v>
      </c>
      <c r="AQ1224" s="242"/>
      <c r="AR1224" s="242"/>
      <c r="AS1224" s="242"/>
      <c r="AT1224" s="242"/>
      <c r="AU1224" s="242"/>
      <c r="AV1224" s="242"/>
      <c r="AW1224" s="242"/>
      <c r="AX1224" s="242"/>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2" t="s">
        <v>464</v>
      </c>
      <c r="K1257" s="242"/>
      <c r="L1257" s="242"/>
      <c r="M1257" s="242"/>
      <c r="N1257" s="242"/>
      <c r="O1257" s="242"/>
      <c r="P1257" s="231" t="s">
        <v>399</v>
      </c>
      <c r="Q1257" s="231"/>
      <c r="R1257" s="231"/>
      <c r="S1257" s="231"/>
      <c r="T1257" s="231"/>
      <c r="U1257" s="231"/>
      <c r="V1257" s="231"/>
      <c r="W1257" s="231"/>
      <c r="X1257" s="231"/>
      <c r="Y1257" s="231" t="s">
        <v>460</v>
      </c>
      <c r="Z1257" s="231"/>
      <c r="AA1257" s="231"/>
      <c r="AB1257" s="231"/>
      <c r="AC1257" s="242" t="s">
        <v>398</v>
      </c>
      <c r="AD1257" s="242"/>
      <c r="AE1257" s="242"/>
      <c r="AF1257" s="242"/>
      <c r="AG1257" s="242"/>
      <c r="AH1257" s="231" t="s">
        <v>415</v>
      </c>
      <c r="AI1257" s="231"/>
      <c r="AJ1257" s="231"/>
      <c r="AK1257" s="231"/>
      <c r="AL1257" s="231" t="s">
        <v>23</v>
      </c>
      <c r="AM1257" s="231"/>
      <c r="AN1257" s="231"/>
      <c r="AO1257" s="233"/>
      <c r="AP1257" s="242" t="s">
        <v>465</v>
      </c>
      <c r="AQ1257" s="242"/>
      <c r="AR1257" s="242"/>
      <c r="AS1257" s="242"/>
      <c r="AT1257" s="242"/>
      <c r="AU1257" s="242"/>
      <c r="AV1257" s="242"/>
      <c r="AW1257" s="242"/>
      <c r="AX1257" s="242"/>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2" t="s">
        <v>464</v>
      </c>
      <c r="K1290" s="242"/>
      <c r="L1290" s="242"/>
      <c r="M1290" s="242"/>
      <c r="N1290" s="242"/>
      <c r="O1290" s="242"/>
      <c r="P1290" s="231" t="s">
        <v>399</v>
      </c>
      <c r="Q1290" s="231"/>
      <c r="R1290" s="231"/>
      <c r="S1290" s="231"/>
      <c r="T1290" s="231"/>
      <c r="U1290" s="231"/>
      <c r="V1290" s="231"/>
      <c r="W1290" s="231"/>
      <c r="X1290" s="231"/>
      <c r="Y1290" s="231" t="s">
        <v>460</v>
      </c>
      <c r="Z1290" s="231"/>
      <c r="AA1290" s="231"/>
      <c r="AB1290" s="231"/>
      <c r="AC1290" s="242" t="s">
        <v>398</v>
      </c>
      <c r="AD1290" s="242"/>
      <c r="AE1290" s="242"/>
      <c r="AF1290" s="242"/>
      <c r="AG1290" s="242"/>
      <c r="AH1290" s="231" t="s">
        <v>415</v>
      </c>
      <c r="AI1290" s="231"/>
      <c r="AJ1290" s="231"/>
      <c r="AK1290" s="231"/>
      <c r="AL1290" s="231" t="s">
        <v>23</v>
      </c>
      <c r="AM1290" s="231"/>
      <c r="AN1290" s="231"/>
      <c r="AO1290" s="233"/>
      <c r="AP1290" s="242" t="s">
        <v>465</v>
      </c>
      <c r="AQ1290" s="242"/>
      <c r="AR1290" s="242"/>
      <c r="AS1290" s="242"/>
      <c r="AT1290" s="242"/>
      <c r="AU1290" s="242"/>
      <c r="AV1290" s="242"/>
      <c r="AW1290" s="242"/>
      <c r="AX1290" s="242"/>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2016-06-10T09:51:59Z</cp:lastPrinted>
  <dcterms:created xsi:type="dcterms:W3CDTF">2012-03-13T00:50:25Z</dcterms:created>
  <dcterms:modified xsi:type="dcterms:W3CDTF">2016-06-28T07:20:02Z</dcterms:modified>
</cp:coreProperties>
</file>