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<sst xmlns="http://schemas.openxmlformats.org/spreadsheetml/2006/main" count="2776" uniqueCount="574">
  <si>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</si>
  <si>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</si>
  <si>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</si>
  <si>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</si>
  <si>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</si>
  <si>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</si>
  <si>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</si>
  <si>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</si>
  <si>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</si>
  <si>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</si>
  <si>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</si>
  <si>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</si>
  <si>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</si>
  <si>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</si>
  <si>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</si>
  <si>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</si>
  <si>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</si>
  <si>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</si>
  <si>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</si>
  <si>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</si>
  <si>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</si>
  <si>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</si>
  <si>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</si>
  <si>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</si>
  <si>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</si>
  <si>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</si>
  <si>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</si>
  <si>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</si>
  <si>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</si>
  <si>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</si>
  <si>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</si>
  <si>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</si>
  <si>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</si>
  <si>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</si>
  <si>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</si>
  <si>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</si>
  <si>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</si>
  <si>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</si>
  <si>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</si>
  <si>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</si>
  <si>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</si>
  <si>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</si>
  <si>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</si>
  <si>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</si>
  <si>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</si>
  <si>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</si>
  <si>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</si>
  <si>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</si>
  <si>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</si>
  <si>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</si>
  <si>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</si>
  <si>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</si>
  <si>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</si>
  <si>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</si>
  <si>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</si>
  <si>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</si>
  <si>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</si>
  <si>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</si>
  <si>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</si>
  <si>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</si>
  <si>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</si>
  <si>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</si>
  <si>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</si>
  <si>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</si>
  <si>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</si>
  <si>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</si>
  <si>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</si>
  <si>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</si>
  <si>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</si>
  <si>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</si>
  <si>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</si>
  <si>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</si>
  <si>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</si>
  <si>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</si>
  <si>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</si>
  <si>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</si>
  <si>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</si>
  <si>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</si>
  <si>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</si>
  <si>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</si>
  <si>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</si>
  <si>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</si>
  <si>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</si>
  <si>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</si>
  <si>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</si>
  <si>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</si>
  <si>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</si>
  <si>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</si>
  <si>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</si>
  <si>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</si>
  <si>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</si>
  <si>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</si>
  <si>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</si>
  <si>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</si>
  <si>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</si>
  <si>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</si>
  <si>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</si>
  <si>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</si>
  <si>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</si>
  <si>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</si>
  <si>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</si>
  <si>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</si>
  <si>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</si>
  <si>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</si>
  <si>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</si>
  <si>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</si>
  <si>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</si>
  <si>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</si>
  <si>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</si>
  <si>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</si>
  <si>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</si>
  <si>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</si>
  <si>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</si>
  <si>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</si>
  <si>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</si>
  <si>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</si>
  <si>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</si>
  <si>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</si>
  <si>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</si>
  <si>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</si>
  <si>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</si>
  <si>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</si>
  <si>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</si>
  <si>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</si>
  <si>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</si>
  <si>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</si>
  <si>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</si>
  <si>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</si>
  <si>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</si>
  <si>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</si>
  <si>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</si>
  <si>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</si>
  <si>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</si>
  <si>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</si>
  <si>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</si>
  <si>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</si>
  <si>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</si>
  <si>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</si>
  <si>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</si>
  <si>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</si>
  <si>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</si>
  <si>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</si>
  <si>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</si>
  <si>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</si>
  <si>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</si>
  <si>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</si>
  <si>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</si>
  <si>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</si>
  <si>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</si>
  <si>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</si>
  <si>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</si>
  <si>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</si>
  <si>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</si>
  <si>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</si>
  <si>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</si>
  <si>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</si>
  <si>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</si>
  <si>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</si>
  <si>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</si>
  <si>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</si>
  <si>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</si>
  <si>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</si>
  <si>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</si>
  <si>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</si>
  <si>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</si>
  <si>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</si>
  <si>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</si>
  <si>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</si>
  <si>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</si>
  <si>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</si>
  <si>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</si>
  <si>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</si>
  <si>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</si>
  <si>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</si>
  <si>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</si>
  <si>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</si>
  <si>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</si>
  <si>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</si>
  <si>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</si>
  <si>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</si>
  <si>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</si>
  <si>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</si>
  <si>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</si>
  <si>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</si>
  <si>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</si>
  <si>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</si>
  <si>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</si>
  <si>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</si>
  <si>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</si>
  <si>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</si>
  <si>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</si>
  <si>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</si>
  <si>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</si>
  <si>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</si>
  <si>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</si>
  <si>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</si>
  <si>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</si>
  <si>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</si>
  <si>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</si>
  <si>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</si>
  <si>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</si>
  <si>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</si>
  <si>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</si>
  <si>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</si>
  <si>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</si>
  <si>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</si>
  <si>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</si>
  <si>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</si>
  <si>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</si>
  <si>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</si>
  <si>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</si>
  <si>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</si>
  <si>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</si>
  <si>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</si>
  <si>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</si>
  <si>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</si>
  <si>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</si>
  <si>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</si>
  <si>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</si>
  <si>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</si>
  <si>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</si>
  <si>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</si>
  <si>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</si>
  <si>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</si>
  <si>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</si>
  <si>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</si>
  <si>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</si>
  <si>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</si>
  <si>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</si>
  <si>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</si>
  <si>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</si>
  <si>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</si>
  <si>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</si>
  <si>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</si>
  <si>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</si>
  <si>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</si>
  <si>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</si>
  <si>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</si>
  <si>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</si>
  <si>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</si>
  <si>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</si>
  <si>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</si>
  <si>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</si>
  <si>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</si>
  <si>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</si>
  <si>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</si>
  <si>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</si>
  <si>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</si>
  <si>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</si>
  <si>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</si>
  <si>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</si>
  <si>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</si>
  <si>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</si>
  <si>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</si>
  <si>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</si>
  <si>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</si>
  <si>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</si>
  <si>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</si>
  <si>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</si>
  <si>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</si>
  <si>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</si>
  <si>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</si>
  <si>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</si>
  <si>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</si>
  <si>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</si>
  <si>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</si>
  <si>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</si>
  <si>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</si>
  <si>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</si>
  <si>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</si>
  <si>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</si>
  <si>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</si>
  <si>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</si>
  <si>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</si>
  <si>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</si>
  <si>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</si>
  <si>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</si>
  <si>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</si>
  <si>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</si>
  <si>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</si>
  <si>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</si>
  <si>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</si>
  <si>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</si>
  <si>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</si>
  <si>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</si>
  <si>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</si>
  <si>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</si>
  <si>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</si>
  <si>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</si>
  <si>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</si>
  <si>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</si>
  <si>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</si>
  <si>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</si>
  <si>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</si>
  <si>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</si>
  <si>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</si>
  <si>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</si>
  <si>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</si>
  <si>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</si>
  <si>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</si>
  <si>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</si>
  <si>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</si>
  <si>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</si>
  <si>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</si>
  <si>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</si>
  <si>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</si>
  <si>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</si>
  <si>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</si>
  <si>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</si>
  <si>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</si>
  <si>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</si>
  <si>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</si>
  <si>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</si>
  <si>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</si>
  <si>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</si>
  <si>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</si>
  <si>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</si>
  <si>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</si>
  <si>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</si>
  <si>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</si>
  <si>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</si>
  <si>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</si>
  <si>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</si>
  <si>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</si>
  <si>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</si>
  <si>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</si>
  <si>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</si>
  <si>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</si>
  <si>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</si>
  <si>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</si>
  <si>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</si>
  <si>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</si>
  <si>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</si>
  <si>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</si>
  <si>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</si>
  <si>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</si>
  <si>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</si>
  <si>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</si>
  <si>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</si>
  <si>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</si>
  <si>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</si>
  <si>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</si>
  <si>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</si>
  <si>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</si>
  <si>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</si>
  <si>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</si>
  <si>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</si>
  <si>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</si>
  <si>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</si>
  <si>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</si>
  <si>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</si>
  <si>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</si>
  <si>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</si>
  <si>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</si>
  <si>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</si>
  <si>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</si>
  <si>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</si>
  <si>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</si>
  <si>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</si>
  <si>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</si>
  <si>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</si>
  <si>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</si>
  <si>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</si>
  <si>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</si>
  <si>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</si>
  <si>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</si>
  <si>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</si>
  <si>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</si>
  <si>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</si>
  <si>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</si>
  <si>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</si>
  <si>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</si>
  <si>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</si>
  <si>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</si>
  <si>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</si>
  <si>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</si>
  <si>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</si>
  <si>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</si>
  <si>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</si>
  <si>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</si>
  <si>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</si>
  <si>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</si>
  <si>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</si>
  <si>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</si>
  <si>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</si>
  <si>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</si>
  <si>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</si>
  <si>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</si>
  <si>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</si>
  <si>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</si>
  <si>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</si>
  <si>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</si>
  <si>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</si>
  <si>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</si>
  <si>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</si>
  <si>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</si>
  <si>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</si>
  <si>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</si>
  <si>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</si>
  <si>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</si>
  <si>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</si>
  <si>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</si>
  <si>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</si>
  <si>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</si>
  <si>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</si>
  <si>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</si>
  <si>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</si>
  <si>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</si>
  <si>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</si>
  <si>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</si>
  <si>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</si>
  <si>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</si>
  <si>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</si>
  <si>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</si>
  <si>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</si>
  <si>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</si>
  <si>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</si>
  <si>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</si>
  <si>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</si>
  <si>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</si>
  <si>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</si>
  <si>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</si>
  <si>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</si>
  <si>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</si>
  <si>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</si>
  <si>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</si>
  <si>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</si>
  <si>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</si>
  <si>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</si>
  <si>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</si>
  <si>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</si>
  <si>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</si>
  <si>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</si>
  <si>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</si>
  <si>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</si>
  <si>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</si>
  <si>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</si>
  <si>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</si>
  <si>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</si>
  <si>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</si>
  <si>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</si>
  <si>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</si>
  <si>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</si>
  <si>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</si>
  <si>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</si>
  <si>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</si>
  <si>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</si>
  <si>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</si>
  <si>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</si>
  <si>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</si>
  <si>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</si>
  <si>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</si>
  <si>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</si>
  <si>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</si>
  <si>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</si>
  <si>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</si>
  <si>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</si>
  <si>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</si>
  <si>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</si>
  <si>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</si>
  <si>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</si>
  <si>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</si>
  <si>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</si>
  <si>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</si>
  <si>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</si>
  <si>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</si>
  <si>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</si>
  <si>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</si>
  <si>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</si>
  <si>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</si>
  <si>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</si>
  <si>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</si>
  <si>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</si>
  <si>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</si>
  <si>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</si>
  <si>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</si>
  <si>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</si>
  <si>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</si>
  <si>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</si>
  <si>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</si>
  <si>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</si>
  <si>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</si>
  <si>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</si>
  <si>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</si>
  <si>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</si>
  <si>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</si>
  <si>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</si>
  <si>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</si>
  <si>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</si>
  <si>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</si>
  <si>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</si>
  <si>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</si>
  <si>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</si>
  <si>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</si>
  <si>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</si>
  <si>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</si>
  <si>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</si>
  <si>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</si>
  <si>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</si>
  <si>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</si>
  <si>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</si>
  <si>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</si>
  <si>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</si>
  <si>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</si>
  <si>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</si>
  <si>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</si>
  <si>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</si>
  <si>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</si>
  <si>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</si>
  <si>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</si>
  <si>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</si>
  <si>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</si>
  <si>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</si>
  <si>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</si>
  <si>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</si>
  <si>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</si>
  <si>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</si>
  <si>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</si>
  <si>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</si>
  <si>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</si>
  <si>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5"/>
  </si>
  <si>
    <t>-</t>
  </si>
  <si>
    <t>-</t>
    <phoneticPr fontId="5"/>
  </si>
  <si>
    <t>-</t>
    <phoneticPr fontId="5"/>
  </si>
  <si>
    <t>平成３１年度までに主要観光施設の年間入場者数を1,300千人まで引き上げる</t>
    <phoneticPr fontId="5"/>
  </si>
  <si>
    <t>千人</t>
    <rPh sb="0" eb="2">
      <t>センニン</t>
    </rPh>
    <phoneticPr fontId="5"/>
  </si>
  <si>
    <t>件</t>
    <rPh sb="0" eb="1">
      <t>ケン</t>
    </rPh>
    <phoneticPr fontId="5"/>
  </si>
  <si>
    <t>建築物等の修景事業費（千円）　／　修景件数（件）</t>
    <phoneticPr fontId="5"/>
  </si>
  <si>
    <t>修景事業費／修景件数</t>
    <phoneticPr fontId="5"/>
  </si>
  <si>
    <t>千円</t>
    <phoneticPr fontId="5"/>
  </si>
  <si>
    <t>24,528/37</t>
    <phoneticPr fontId="5"/>
  </si>
  <si>
    <t>38,911/39</t>
    <phoneticPr fontId="5"/>
  </si>
  <si>
    <t>46,478/47</t>
    <phoneticPr fontId="5"/>
  </si>
  <si>
    <t>２　良好な生活環境、自然環境の形成、バリアフリー社会の実現</t>
    <phoneticPr fontId="5"/>
  </si>
  <si>
    <t>-</t>
    <phoneticPr fontId="5"/>
  </si>
  <si>
    <t>‐</t>
  </si>
  <si>
    <t>・奈良県高市郡明日香村は、6世紀末から7世紀末にかけて政治の中枢がおかれ日本の律令国家体制が形成された地であり、価値の高い歴史的文化的資産が良好な田園景観や自然景観と一体となって貴重な歴史的風土を形成している。この国家的財産である歴史的風土を保存するため村内全域で厳しい土地利用規制が課せられ、周辺市町村に比べて住民生活の向上が阻害されていることから、昭和55年に制定された明日香法に基づき土地利用規制と支援措置を継続してきた。
・平成26年12月、社会資本整備審議会都市計画・歴史的風土分科会歴史的風土部会において、本交付金の継続及び拡充含めた報告がなされたところ。</t>
    <phoneticPr fontId="5"/>
  </si>
  <si>
    <t>明日香村歴史的風土創造的活用事業交付金</t>
    <phoneticPr fontId="5"/>
  </si>
  <si>
    <t>史跡地周辺の整備、里山の景観整備、地域特産品の開発等</t>
    <phoneticPr fontId="5"/>
  </si>
  <si>
    <t>明日香村</t>
    <phoneticPr fontId="5"/>
  </si>
  <si>
    <t>建築物等の修景件数（民間が実施する建築物・工作物・生け垣・石積みの修景に対する補助）</t>
    <phoneticPr fontId="5"/>
  </si>
  <si>
    <t>38,200/50</t>
    <phoneticPr fontId="5"/>
  </si>
  <si>
    <t>　国民共有の財産である明日香村の歴史的風土の保存を図るため、明日香法に基づき全国でも唯一村内全域に厳しい土地利用規制を課していることを背景とした人口減少、高齢化、観光客の減少、農林業の衰退等の課題に対応し、歴史的風土の創造的活用の推進を図る。</t>
    <phoneticPr fontId="5"/>
  </si>
  <si>
    <t>主要観光施設の年間入場者数</t>
    <phoneticPr fontId="5"/>
  </si>
  <si>
    <t>７　良好で緑豊かな都市空間の形成、歴史的風土の再生等を推進する</t>
    <phoneticPr fontId="5"/>
  </si>
  <si>
    <t>明日香村における歴史的風土の保存及び生活環境の整備等に関する特別措置法（明日香法）、明日香村整備基本方針、明日香村整備計画</t>
    <phoneticPr fontId="5"/>
  </si>
  <si>
    <t>-</t>
    <phoneticPr fontId="5"/>
  </si>
  <si>
    <t>－</t>
    <phoneticPr fontId="5"/>
  </si>
  <si>
    <t>－</t>
    <phoneticPr fontId="5"/>
  </si>
  <si>
    <t>-</t>
    <phoneticPr fontId="5"/>
  </si>
  <si>
    <t>-</t>
    <phoneticPr fontId="5"/>
  </si>
  <si>
    <t>無</t>
  </si>
  <si>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ニーズに応えるものである。</t>
    <phoneticPr fontId="5"/>
  </si>
  <si>
    <t>・明日香法に基づき、全国でも唯一村内全域に厳しい土地利用規制を課していることを背景とした人口減少、観光客数の減少、農林業の衰退等の課題に対応し、歴史的風土の創造的活用の推進を図ることは国が支援すべきものである。</t>
    <phoneticPr fontId="5"/>
  </si>
  <si>
    <t>・平成26年12月に社会資本整備審議会 都市計画・歴史的風土分科会 歴史的風土部会において、当該交付金の必要性が改めて報告されたところであり、優先度の高い事業である。</t>
    <rPh sb="1" eb="3">
      <t>ヘイセイ</t>
    </rPh>
    <rPh sb="5" eb="6">
      <t>ネン</t>
    </rPh>
    <rPh sb="8" eb="9">
      <t>ガツ</t>
    </rPh>
    <rPh sb="10" eb="12">
      <t>シャカイ</t>
    </rPh>
    <phoneticPr fontId="5"/>
  </si>
  <si>
    <t>・国民共有の財産である明日香村の歴史的風土の保存を図るための交付金であり負担関係は妥当である。</t>
    <phoneticPr fontId="5"/>
  </si>
  <si>
    <t>-</t>
    <phoneticPr fontId="5"/>
  </si>
  <si>
    <t>-</t>
    <phoneticPr fontId="5"/>
  </si>
  <si>
    <t>・上記の交付決定に係る手続きにおいて、費目・使途の確認を行っている。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</si>
  <si>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rPh sb="64" eb="66">
      <t>ヘイセイ</t>
    </rPh>
    <rPh sb="68" eb="70">
      <t>ネンド</t>
    </rPh>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</si>
  <si>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効率化等がはかられるようにしている。</t>
    <phoneticPr fontId="5"/>
  </si>
  <si>
    <t>・成果実績は、平成27年度末時点で、目標値の８割を達成していることから、成果目標に見合ったものとなっている。</t>
    <phoneticPr fontId="5"/>
  </si>
  <si>
    <t>・活動実績は概ね当初見込み通りである。</t>
    <phoneticPr fontId="5"/>
  </si>
  <si>
    <t>・建築物等の修景等は、明日香村の歴史的風土の保存に十分に効果を発揮している。</t>
    <phoneticPr fontId="5"/>
  </si>
  <si>
    <t>・明日香村整備基本方針および「社会資本整備審議会　都市計画・歴史的風土分科会　歴史的風土部会報告」を踏まえて明日香村が作成した事業計画に基づき、的確に事業を実施している。</t>
    <phoneticPr fontId="5"/>
  </si>
  <si>
    <t>・引き続き、的確に事業を実施し、明日香村における歴史的風土の創造的活用の推進を図る。</t>
    <rPh sb="16" eb="20">
      <t>アスカムラ</t>
    </rPh>
    <phoneticPr fontId="5"/>
  </si>
  <si>
    <t>A.明日香村</t>
    <rPh sb="2" eb="6">
      <t>アスカムラ</t>
    </rPh>
    <phoneticPr fontId="5"/>
  </si>
  <si>
    <t>A.</t>
    <phoneticPr fontId="5"/>
  </si>
  <si>
    <t>-</t>
    <phoneticPr fontId="5"/>
  </si>
  <si>
    <t>　明日香村が行う史跡地周辺の整備、里山の景観整備、地域特産品の開発など歴史的風土の創造的活用に関する総合的な取組に対し、明日香村に一定額を交付する。
　交付対象事業は、明日香村が作成し国土交通大臣に提出した事業計画に位置付けられているものとし、村は事業計画の作成にあたって明日香法に基づき国土交通大臣が定めた明日香村整備基本方針に調和することとしている。</t>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</si>
  <si>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rPh sb="31" eb="33">
      <t>トリクミ</t>
    </rPh>
    <rPh sb="37" eb="39">
      <t>シエン</t>
    </rPh>
    <rPh sb="45" eb="47">
      <t>ソンナイ</t>
    </rPh>
    <phoneticPr fontId="5"/>
  </si>
  <si>
    <t>（目）明日香村歴史的風土創造的活用事業交付金</t>
    <rPh sb="1" eb="2">
      <t>メ</t>
    </rPh>
    <phoneticPr fontId="5"/>
  </si>
  <si>
    <t>課長　町田　誠</t>
    <rPh sb="3" eb="4">
      <t>マチ</t>
    </rPh>
    <rPh sb="4" eb="5">
      <t>タ</t>
    </rPh>
    <rPh sb="6" eb="7">
      <t>マコト</t>
    </rPh>
    <phoneticPr fontId="5"/>
  </si>
  <si>
    <t>公園緑地・景観課</t>
    <rPh sb="0" eb="2">
      <t>コウエン</t>
    </rPh>
    <rPh sb="2" eb="4">
      <t>リョクチ</t>
    </rPh>
    <rPh sb="5" eb="7">
      <t>ケイカン</t>
    </rPh>
    <rPh sb="7" eb="8">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</si>
</sst>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94075</xdr:colOff>
      <xdr:row>719</xdr:row>
      <xdr:rowOff>326572</xdr:rowOff>
    </xdr:from>
    <xdr:to>
      <xdr:col>35</xdr:col>
      <xdr:colOff>15568</xdr:colOff>
      <xdr:row>721</xdr:row>
      <xdr:rowOff>247332</xdr:rowOff>
    </xdr:to>
    <xdr:sp macro="" textlink="">
      <xdr:nvSpPr>
        <xdr:cNvPr id="5" name="テキスト ボックス 4"/>
        <xdr:cNvSpPr txBox="1">
          <a:spLocks noChangeArrowheads="1"/>
        </xdr:cNvSpPr>
      </xdr:nvSpPr>
      <xdr:spPr bwMode="auto">
        <a:xfrm>
          <a:off x="3972111" y="39746465"/>
          <a:ext cx="3187207" cy="62833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xdr:txBody>
    </xdr:sp>
    <xdr:clientData/>
  </xdr:twoCellAnchor>
  <xdr:twoCellAnchor>
    <xdr:from>
      <xdr:col>27</xdr:col>
      <xdr:colOff>36613</xdr:colOff>
      <xdr:row>725</xdr:row>
      <xdr:rowOff>42678</xdr:rowOff>
    </xdr:from>
    <xdr:to>
      <xdr:col>27</xdr:col>
      <xdr:colOff>36613</xdr:colOff>
      <xdr:row>727</xdr:row>
      <xdr:rowOff>125682</xdr:rowOff>
    </xdr:to>
    <xdr:cxnSp macro="">
      <xdr:nvCxnSpPr>
        <xdr:cNvPr id="6" name="直線コネクタ 5"/>
        <xdr:cNvCxnSpPr>
          <a:cxnSpLocks noChangeShapeType="1"/>
        </xdr:cNvCxnSpPr>
      </xdr:nvCxnSpPr>
      <xdr:spPr bwMode="auto">
        <a:xfrm>
          <a:off x="5547506" y="41585285"/>
          <a:ext cx="0" cy="790576"/>
        </a:xfrm>
        <a:prstGeom prst="line">
          <a:avLst/>
        </a:prstGeom>
        <a:noFill/>
        <a:ln w="9525" algn="ctr">
          <a:solidFill>
            <a:srgbClr val="000000"/>
          </a:solidFill>
          <a:round/>
          <a:headEnd/>
          <a:tailEnd/>
        </a:ln>
      </xdr:spPr>
    </xdr:cxnSp>
    <xdr:clientData/>
  </xdr:twoCellAnchor>
  <xdr:twoCellAnchor>
    <xdr:from>
      <xdr:col>18</xdr:col>
      <xdr:colOff>141678</xdr:colOff>
      <xdr:row>728</xdr:row>
      <xdr:rowOff>134955</xdr:rowOff>
    </xdr:from>
    <xdr:to>
      <xdr:col>34</xdr:col>
      <xdr:colOff>110393</xdr:colOff>
      <xdr:row>730</xdr:row>
      <xdr:rowOff>12688</xdr:rowOff>
    </xdr:to>
    <xdr:sp macro="" textlink="">
      <xdr:nvSpPr>
        <xdr:cNvPr id="7" name="テキスト ボックス 6"/>
        <xdr:cNvSpPr txBox="1">
          <a:spLocks noChangeArrowheads="1"/>
        </xdr:cNvSpPr>
      </xdr:nvSpPr>
      <xdr:spPr bwMode="auto">
        <a:xfrm>
          <a:off x="3815607" y="42738919"/>
          <a:ext cx="3234429" cy="5853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82958</xdr:colOff>
      <xdr:row>727</xdr:row>
      <xdr:rowOff>274747</xdr:rowOff>
    </xdr:from>
    <xdr:to>
      <xdr:col>28</xdr:col>
      <xdr:colOff>69101</xdr:colOff>
      <xdr:row>728</xdr:row>
      <xdr:rowOff>124255</xdr:rowOff>
    </xdr:to>
    <xdr:sp macro="" textlink="">
      <xdr:nvSpPr>
        <xdr:cNvPr id="8" name="テキスト ボックス 7"/>
        <xdr:cNvSpPr txBox="1">
          <a:spLocks noChangeArrowheads="1"/>
        </xdr:cNvSpPr>
      </xdr:nvSpPr>
      <xdr:spPr bwMode="auto">
        <a:xfrm>
          <a:off x="5185637" y="42524926"/>
          <a:ext cx="598464"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81642</xdr:colOff>
      <xdr:row>722</xdr:row>
      <xdr:rowOff>62452</xdr:rowOff>
    </xdr:from>
    <xdr:to>
      <xdr:col>36</xdr:col>
      <xdr:colOff>135337</xdr:colOff>
      <xdr:row>724</xdr:row>
      <xdr:rowOff>154373</xdr:rowOff>
    </xdr:to>
    <xdr:sp macro="" textlink="">
      <xdr:nvSpPr>
        <xdr:cNvPr id="9" name="大かっこ 8"/>
        <xdr:cNvSpPr>
          <a:spLocks noChangeArrowheads="1"/>
        </xdr:cNvSpPr>
      </xdr:nvSpPr>
      <xdr:spPr bwMode="auto">
        <a:xfrm>
          <a:off x="3551463" y="40543702"/>
          <a:ext cx="3931731" cy="799492"/>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18</xdr:col>
      <xdr:colOff>89986</xdr:colOff>
      <xdr:row>730</xdr:row>
      <xdr:rowOff>108985</xdr:rowOff>
    </xdr:from>
    <xdr:to>
      <xdr:col>34</xdr:col>
      <xdr:colOff>127164</xdr:colOff>
      <xdr:row>731</xdr:row>
      <xdr:rowOff>297828</xdr:rowOff>
    </xdr:to>
    <xdr:sp macro="" textlink="">
      <xdr:nvSpPr>
        <xdr:cNvPr id="10" name="大かっこ 11"/>
        <xdr:cNvSpPr>
          <a:spLocks noChangeArrowheads="1"/>
        </xdr:cNvSpPr>
      </xdr:nvSpPr>
      <xdr:spPr bwMode="auto">
        <a:xfrm>
          <a:off x="3763915" y="43420521"/>
          <a:ext cx="3302892" cy="542628"/>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史跡地周辺の整備、里山の景観整備、地域特産品の開発等</a:t>
          </a:r>
        </a:p>
      </xdr:txBody>
    </xdr:sp>
    <xdr:clientData/>
  </xdr:twoCellAnchor>
  <xdr:twoCellAnchor>
    <xdr:from>
      <xdr:col>27</xdr:col>
      <xdr:colOff>17563</xdr:colOff>
      <xdr:row>731</xdr:row>
      <xdr:rowOff>310740</xdr:rowOff>
    </xdr:from>
    <xdr:to>
      <xdr:col>27</xdr:col>
      <xdr:colOff>27088</xdr:colOff>
      <xdr:row>734</xdr:row>
      <xdr:rowOff>30432</xdr:rowOff>
    </xdr:to>
    <xdr:cxnSp macro="">
      <xdr:nvCxnSpPr>
        <xdr:cNvPr id="11" name="直線コネクタ 2"/>
        <xdr:cNvCxnSpPr>
          <a:cxnSpLocks noChangeShapeType="1"/>
        </xdr:cNvCxnSpPr>
      </xdr:nvCxnSpPr>
      <xdr:spPr bwMode="auto">
        <a:xfrm>
          <a:off x="5528456" y="43976061"/>
          <a:ext cx="9525" cy="781050"/>
        </a:xfrm>
        <a:prstGeom prst="line">
          <a:avLst/>
        </a:prstGeom>
        <a:noFill/>
        <a:ln w="9525" algn="ctr">
          <a:solidFill>
            <a:srgbClr val="000000"/>
          </a:solidFill>
          <a:prstDash val="dash"/>
          <a:round/>
          <a:headEnd/>
          <a:tailEnd/>
        </a:ln>
      </xdr:spPr>
    </xdr:cxnSp>
    <xdr:clientData/>
  </xdr:twoCellAnchor>
  <xdr:twoCellAnchor>
    <xdr:from>
      <xdr:col>18</xdr:col>
      <xdr:colOff>125720</xdr:colOff>
      <xdr:row>735</xdr:row>
      <xdr:rowOff>33956</xdr:rowOff>
    </xdr:from>
    <xdr:to>
      <xdr:col>34</xdr:col>
      <xdr:colOff>98147</xdr:colOff>
      <xdr:row>739</xdr:row>
      <xdr:rowOff>139200</xdr:rowOff>
    </xdr:to>
    <xdr:sp macro="" textlink="">
      <xdr:nvSpPr>
        <xdr:cNvPr id="12" name="テキスト ボックス 3"/>
        <xdr:cNvSpPr txBox="1">
          <a:spLocks noChangeArrowheads="1"/>
        </xdr:cNvSpPr>
      </xdr:nvSpPr>
      <xdr:spPr bwMode="auto">
        <a:xfrm>
          <a:off x="3799649" y="45114420"/>
          <a:ext cx="3238141" cy="1520387"/>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ネットワーク道路の改修事業</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工事費　　　 </a:t>
          </a:r>
          <a:r>
            <a:rPr lang="en-US" altLang="ja-JP" sz="1100" b="0" i="0" u="none" strike="noStrike" baseline="0">
              <a:solidFill>
                <a:srgbClr val="000000"/>
              </a:solidFill>
              <a:latin typeface="ＭＳ ゴシック" pitchFamily="49" charset="-128"/>
              <a:ea typeface="ＭＳ ゴシック" pitchFamily="49" charset="-128"/>
            </a:rPr>
            <a:t>15</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除草工等費 　</a:t>
          </a:r>
          <a:r>
            <a:rPr lang="en-US" altLang="ja-JP" sz="1100" b="0" i="0" u="none" strike="noStrike" baseline="0">
              <a:solidFill>
                <a:srgbClr val="000000"/>
              </a:solidFill>
              <a:latin typeface="ＭＳ ゴシック" pitchFamily="49" charset="-128"/>
              <a:ea typeface="ＭＳ ゴシック" pitchFamily="49" charset="-128"/>
            </a:rPr>
            <a:t>17</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合計　　 </a:t>
          </a:r>
          <a:r>
            <a:rPr lang="en-US" altLang="ja-JP" sz="1100" b="0" i="0" u="none" strike="noStrike" baseline="0">
              <a:solidFill>
                <a:srgbClr val="000000"/>
              </a:solidFill>
              <a:latin typeface="ＭＳ ゴシック" pitchFamily="49" charset="-128"/>
              <a:ea typeface="ＭＳ ゴシック" pitchFamily="49" charset="-128"/>
            </a:rPr>
            <a:t>32</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r" rtl="0">
            <a:defRPr sz="1000"/>
          </a:pPr>
          <a:r>
            <a:rPr lang="ja-JP" altLang="en-US" sz="1100" b="0" i="0" u="none" strike="noStrike" baseline="0">
              <a:solidFill>
                <a:srgbClr val="000000"/>
              </a:solidFill>
              <a:latin typeface="ＭＳ ゴシック" pitchFamily="49" charset="-128"/>
              <a:ea typeface="ＭＳ ゴシック" pitchFamily="49" charset="-128"/>
            </a:rPr>
            <a:t>＜実績報告ベース＞</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18</xdr:col>
      <xdr:colOff>125720</xdr:colOff>
      <xdr:row>734</xdr:row>
      <xdr:rowOff>167369</xdr:rowOff>
    </xdr:from>
    <xdr:to>
      <xdr:col>34</xdr:col>
      <xdr:colOff>98147</xdr:colOff>
      <xdr:row>735</xdr:row>
      <xdr:rowOff>139200</xdr:rowOff>
    </xdr:to>
    <xdr:sp macro="" textlink="">
      <xdr:nvSpPr>
        <xdr:cNvPr id="13" name="テキスト ボックス 3"/>
        <xdr:cNvSpPr txBox="1">
          <a:spLocks noChangeArrowheads="1"/>
        </xdr:cNvSpPr>
      </xdr:nvSpPr>
      <xdr:spPr bwMode="auto">
        <a:xfrm>
          <a:off x="3799649" y="44894048"/>
          <a:ext cx="3238141" cy="325616"/>
        </a:xfrm>
        <a:prstGeom prst="rect">
          <a:avLst/>
        </a:prstGeom>
        <a:noFill/>
        <a:ln w="9525">
          <a:noFill/>
          <a:prstDash val="dash"/>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＜例＞</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60</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4" t="s">
        <v>520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517</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184</v>
      </c>
      <c r="H5" s="521"/>
      <c r="I5" s="521"/>
      <c r="J5" s="521"/>
      <c r="K5" s="521"/>
      <c r="L5" s="521"/>
      <c r="M5" s="522" t="s">
        <v>75</v>
      </c>
      <c r="N5" s="523"/>
      <c r="O5" s="523"/>
      <c r="P5" s="523"/>
      <c r="Q5" s="523"/>
      <c r="R5" s="524"/>
      <c r="S5" s="525" t="s">
        <v>140</v>
      </c>
      <c r="T5" s="521"/>
      <c r="U5" s="521"/>
      <c r="V5" s="521"/>
      <c r="W5" s="521"/>
      <c r="X5" s="526"/>
      <c r="Y5" s="690" t="s">
        <v>3</v>
      </c>
      <c r="Z5" s="691"/>
      <c r="AA5" s="691"/>
      <c r="AB5" s="691"/>
      <c r="AC5" s="691"/>
      <c r="AD5" s="692"/>
      <c r="AE5" s="693" t="s">
        <v>573</v>
      </c>
      <c r="AF5" s="694"/>
      <c r="AG5" s="694"/>
      <c r="AH5" s="694"/>
      <c r="AI5" s="694"/>
      <c r="AJ5" s="694"/>
      <c r="AK5" s="694"/>
      <c r="AL5" s="694"/>
      <c r="AM5" s="694"/>
      <c r="AN5" s="694"/>
      <c r="AO5" s="694"/>
      <c r="AP5" s="695"/>
      <c r="AQ5" s="696" t="s">
        <v>572</v>
      </c>
      <c r="AR5" s="697"/>
      <c r="AS5" s="697"/>
      <c r="AT5" s="697"/>
      <c r="AU5" s="697"/>
      <c r="AV5" s="697"/>
      <c r="AW5" s="697"/>
      <c r="AX5" s="698"/>
    </row>
    <row r="6" spans="1:50" ht="39"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523</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545</v>
      </c>
      <c r="AF7" s="352"/>
      <c r="AG7" s="352"/>
      <c r="AH7" s="352"/>
      <c r="AI7" s="352"/>
      <c r="AJ7" s="352"/>
      <c r="AK7" s="352"/>
      <c r="AL7" s="352"/>
      <c r="AM7" s="352"/>
      <c r="AN7" s="352"/>
      <c r="AO7" s="352"/>
      <c r="AP7" s="352"/>
      <c r="AQ7" s="352"/>
      <c r="AR7" s="352"/>
      <c r="AS7" s="352"/>
      <c r="AT7" s="352"/>
      <c r="AU7" s="352"/>
      <c r="AV7" s="352"/>
      <c r="AW7" s="352"/>
      <c r="AX7" s="353"/>
    </row>
    <row r="8" spans="1:50" ht="49.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90" customHeight="1" x14ac:dyDescent="0.15">
      <c r="A9" s="530" t="s">
        <v>25</v>
      </c>
      <c r="B9" s="531"/>
      <c r="C9" s="531"/>
      <c r="D9" s="531"/>
      <c r="E9" s="531"/>
      <c r="F9" s="531"/>
      <c r="G9" s="532" t="s">
        <v>542</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0" customHeight="1" x14ac:dyDescent="0.15">
      <c r="A10" s="663" t="s">
        <v>34</v>
      </c>
      <c r="B10" s="664"/>
      <c r="C10" s="664"/>
      <c r="D10" s="664"/>
      <c r="E10" s="664"/>
      <c r="F10" s="664"/>
      <c r="G10" s="665" t="s">
        <v>569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3"/>
      <c r="G11" s="687" t="str">
        <f>入力規則等!P10</f>
        <v>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150</v>
      </c>
      <c r="Q13" s="220"/>
      <c r="R13" s="220"/>
      <c r="S13" s="220"/>
      <c r="T13" s="220"/>
      <c r="U13" s="220"/>
      <c r="V13" s="221"/>
      <c r="W13" s="219">
        <v>150</v>
      </c>
      <c r="X13" s="220"/>
      <c r="Y13" s="220"/>
      <c r="Z13" s="220"/>
      <c r="AA13" s="220"/>
      <c r="AB13" s="220"/>
      <c r="AC13" s="221"/>
      <c r="AD13" s="219">
        <v>150</v>
      </c>
      <c r="AE13" s="220"/>
      <c r="AF13" s="220"/>
      <c r="AG13" s="220"/>
      <c r="AH13" s="220"/>
      <c r="AI13" s="220"/>
      <c r="AJ13" s="221"/>
      <c r="AK13" s="219">
        <v>150</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5" t="s">
        <v>9</v>
      </c>
      <c r="J14" s="576"/>
      <c r="K14" s="576"/>
      <c r="L14" s="576"/>
      <c r="M14" s="576"/>
      <c r="N14" s="576"/>
      <c r="O14" s="577"/>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5" t="s">
        <v>58</v>
      </c>
      <c r="J15" s="536"/>
      <c r="K15" s="536"/>
      <c r="L15" s="536"/>
      <c r="M15" s="536"/>
      <c r="N15" s="536"/>
      <c r="O15" s="537"/>
      <c r="P15" s="219" t="s">
        <v>521</v>
      </c>
      <c r="Q15" s="220"/>
      <c r="R15" s="220"/>
      <c r="S15" s="220"/>
      <c r="T15" s="220"/>
      <c r="U15" s="220"/>
      <c r="V15" s="221"/>
      <c r="W15" s="219" t="s">
        <v>521</v>
      </c>
      <c r="X15" s="220"/>
      <c r="Y15" s="220"/>
      <c r="Z15" s="220"/>
      <c r="AA15" s="220"/>
      <c r="AB15" s="220"/>
      <c r="AC15" s="221"/>
      <c r="AD15" s="219" t="s">
        <v>521</v>
      </c>
      <c r="AE15" s="220"/>
      <c r="AF15" s="220"/>
      <c r="AG15" s="220"/>
      <c r="AH15" s="220"/>
      <c r="AI15" s="220"/>
      <c r="AJ15" s="221"/>
      <c r="AK15" s="219" t="s">
        <v>522</v>
      </c>
      <c r="AL15" s="220"/>
      <c r="AM15" s="220"/>
      <c r="AN15" s="220"/>
      <c r="AO15" s="220"/>
      <c r="AP15" s="220"/>
      <c r="AQ15" s="221"/>
      <c r="AR15" s="219"/>
      <c r="AS15" s="220"/>
      <c r="AT15" s="220"/>
      <c r="AU15" s="220"/>
      <c r="AV15" s="220"/>
      <c r="AW15" s="220"/>
      <c r="AX15" s="575"/>
    </row>
    <row r="16" spans="1:50" ht="21" customHeight="1" x14ac:dyDescent="0.15">
      <c r="A16" s="636"/>
      <c r="B16" s="637"/>
      <c r="C16" s="637"/>
      <c r="D16" s="637"/>
      <c r="E16" s="637"/>
      <c r="F16" s="638"/>
      <c r="G16" s="643"/>
      <c r="H16" s="644"/>
      <c r="I16" s="535" t="s">
        <v>59</v>
      </c>
      <c r="J16" s="536"/>
      <c r="K16" s="536"/>
      <c r="L16" s="536"/>
      <c r="M16" s="536"/>
      <c r="N16" s="536"/>
      <c r="O16" s="537"/>
      <c r="P16" s="219" t="s">
        <v>521</v>
      </c>
      <c r="Q16" s="220"/>
      <c r="R16" s="220"/>
      <c r="S16" s="220"/>
      <c r="T16" s="220"/>
      <c r="U16" s="220"/>
      <c r="V16" s="221"/>
      <c r="W16" s="219" t="s">
        <v>521</v>
      </c>
      <c r="X16" s="220"/>
      <c r="Y16" s="220"/>
      <c r="Z16" s="220"/>
      <c r="AA16" s="220"/>
      <c r="AB16" s="220"/>
      <c r="AC16" s="221"/>
      <c r="AD16" s="219" t="s">
        <v>521</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5" t="s">
        <v>57</v>
      </c>
      <c r="J17" s="576"/>
      <c r="K17" s="576"/>
      <c r="L17" s="576"/>
      <c r="M17" s="576"/>
      <c r="N17" s="576"/>
      <c r="O17" s="577"/>
      <c r="P17" s="219" t="s">
        <v>521</v>
      </c>
      <c r="Q17" s="220"/>
      <c r="R17" s="220"/>
      <c r="S17" s="220"/>
      <c r="T17" s="220"/>
      <c r="U17" s="220"/>
      <c r="V17" s="221"/>
      <c r="W17" s="219" t="s">
        <v>521</v>
      </c>
      <c r="X17" s="220"/>
      <c r="Y17" s="220"/>
      <c r="Z17" s="220"/>
      <c r="AA17" s="220"/>
      <c r="AB17" s="220"/>
      <c r="AC17" s="221"/>
      <c r="AD17" s="219" t="s">
        <v>521</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8" t="s">
        <v>22</v>
      </c>
      <c r="J18" s="709"/>
      <c r="K18" s="709"/>
      <c r="L18" s="709"/>
      <c r="M18" s="709"/>
      <c r="N18" s="709"/>
      <c r="O18" s="710"/>
      <c r="P18" s="514">
        <f>SUM(P13:V17)</f>
        <v>150</v>
      </c>
      <c r="Q18" s="515"/>
      <c r="R18" s="515"/>
      <c r="S18" s="515"/>
      <c r="T18" s="515"/>
      <c r="U18" s="515"/>
      <c r="V18" s="516"/>
      <c r="W18" s="514">
        <f>SUM(W13:AC17)</f>
        <v>150</v>
      </c>
      <c r="X18" s="515"/>
      <c r="Y18" s="515"/>
      <c r="Z18" s="515"/>
      <c r="AA18" s="515"/>
      <c r="AB18" s="515"/>
      <c r="AC18" s="516"/>
      <c r="AD18" s="514">
        <f>SUM(AD13:AJ17)</f>
        <v>150</v>
      </c>
      <c r="AE18" s="515"/>
      <c r="AF18" s="515"/>
      <c r="AG18" s="515"/>
      <c r="AH18" s="515"/>
      <c r="AI18" s="515"/>
      <c r="AJ18" s="516"/>
      <c r="AK18" s="514">
        <f>SUM(AK13:AQ17)</f>
        <v>150</v>
      </c>
      <c r="AL18" s="515"/>
      <c r="AM18" s="515"/>
      <c r="AN18" s="515"/>
      <c r="AO18" s="515"/>
      <c r="AP18" s="515"/>
      <c r="AQ18" s="516"/>
      <c r="AR18" s="514">
        <f>SUM(AR13:AX17)</f>
        <v>0</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150</v>
      </c>
      <c r="Q19" s="220"/>
      <c r="R19" s="220"/>
      <c r="S19" s="220"/>
      <c r="T19" s="220"/>
      <c r="U19" s="220"/>
      <c r="V19" s="221"/>
      <c r="W19" s="219">
        <v>150</v>
      </c>
      <c r="X19" s="220"/>
      <c r="Y19" s="220"/>
      <c r="Z19" s="220"/>
      <c r="AA19" s="220"/>
      <c r="AB19" s="220"/>
      <c r="AC19" s="221"/>
      <c r="AD19" s="219">
        <v>150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523</v>
      </c>
      <c r="AR22" s="127"/>
      <c r="AS22" s="113" t="s">
        <v>371</v>
      </c>
      <c r="AT22" s="114"/>
      <c r="AU22" s="336">
        <v>31</v>
      </c>
      <c r="AV22" s="336"/>
      <c r="AW22" s="365" t="s">
        <v>313</v>
      </c>
      <c r="AX22" s="366"/>
    </row>
    <row r="23" spans="1:50" ht="22.5" customHeight="1" x14ac:dyDescent="0.15">
      <c r="A23" s="489"/>
      <c r="B23" s="487"/>
      <c r="C23" s="487"/>
      <c r="D23" s="487"/>
      <c r="E23" s="487"/>
      <c r="F23" s="488"/>
      <c r="G23" s="462" t="s">
        <v>524</v>
      </c>
      <c r="H23" s="463"/>
      <c r="I23" s="463"/>
      <c r="J23" s="463"/>
      <c r="K23" s="463"/>
      <c r="L23" s="463"/>
      <c r="M23" s="463"/>
      <c r="N23" s="463"/>
      <c r="O23" s="464"/>
      <c r="P23" s="102" t="s">
        <v>543</v>
      </c>
      <c r="Q23" s="102"/>
      <c r="R23" s="102"/>
      <c r="S23" s="102"/>
      <c r="T23" s="102"/>
      <c r="U23" s="102"/>
      <c r="V23" s="102"/>
      <c r="W23" s="102"/>
      <c r="X23" s="131"/>
      <c r="Y23" s="213" t="s">
        <v>14</v>
      </c>
      <c r="Z23" s="471"/>
      <c r="AA23" s="472"/>
      <c r="AB23" s="483" t="s">
        <v>525</v>
      </c>
      <c r="AC23" s="483"/>
      <c r="AD23" s="483"/>
      <c r="AE23" s="316">
        <v>1023</v>
      </c>
      <c r="AF23" s="317"/>
      <c r="AG23" s="317"/>
      <c r="AH23" s="317"/>
      <c r="AI23" s="316">
        <v>1044</v>
      </c>
      <c r="AJ23" s="317"/>
      <c r="AK23" s="317"/>
      <c r="AL23" s="317"/>
      <c r="AM23" s="316">
        <v>1041</v>
      </c>
      <c r="AN23" s="317"/>
      <c r="AO23" s="317"/>
      <c r="AP23" s="317"/>
      <c r="AQ23" s="91" t="s">
        <v>523</v>
      </c>
      <c r="AR23" s="92"/>
      <c r="AS23" s="92"/>
      <c r="AT23" s="93"/>
      <c r="AU23" s="317" t="s">
        <v>523</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525</v>
      </c>
      <c r="AC24" s="498"/>
      <c r="AD24" s="498"/>
      <c r="AE24" s="316" t="s">
        <v>523</v>
      </c>
      <c r="AF24" s="317"/>
      <c r="AG24" s="317"/>
      <c r="AH24" s="317"/>
      <c r="AI24" s="316" t="s">
        <v>523</v>
      </c>
      <c r="AJ24" s="317"/>
      <c r="AK24" s="317"/>
      <c r="AL24" s="317"/>
      <c r="AM24" s="316" t="s">
        <v>523</v>
      </c>
      <c r="AN24" s="317"/>
      <c r="AO24" s="317"/>
      <c r="AP24" s="317"/>
      <c r="AQ24" s="91" t="s">
        <v>523</v>
      </c>
      <c r="AR24" s="92"/>
      <c r="AS24" s="92"/>
      <c r="AT24" s="93"/>
      <c r="AU24" s="317">
        <v>1300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AE23/AU24*100</f>
        <v>78.692307692307693</v>
      </c>
      <c r="AF25" s="317"/>
      <c r="AG25" s="317"/>
      <c r="AH25" s="317"/>
      <c r="AI25" s="316">
        <f>AI23/AU24*100</f>
        <v>80.307692307692307</v>
      </c>
      <c r="AJ25" s="317"/>
      <c r="AK25" s="317"/>
      <c r="AL25" s="317"/>
      <c r="AM25" s="316">
        <f>AM23/AU24*100</f>
        <v>80.07692307692308</v>
      </c>
      <c r="AN25" s="317"/>
      <c r="AO25" s="317"/>
      <c r="AP25" s="317"/>
      <c r="AQ25" s="91" t="s">
        <v>523</v>
      </c>
      <c r="AR25" s="92"/>
      <c r="AS25" s="92"/>
      <c r="AT25" s="93"/>
      <c r="AU25" s="317" t="s">
        <v>523</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549</v>
      </c>
      <c r="AR47" s="127"/>
      <c r="AS47" s="113" t="s">
        <v>371</v>
      </c>
      <c r="AT47" s="114"/>
      <c r="AU47" s="127" t="s">
        <v>549</v>
      </c>
      <c r="AV47" s="127"/>
      <c r="AW47" s="113" t="s">
        <v>313</v>
      </c>
      <c r="AX47" s="129"/>
    </row>
    <row r="48" spans="1:50" ht="22.5" hidden="1" customHeight="1" x14ac:dyDescent="0.15">
      <c r="A48" s="816"/>
      <c r="B48" s="817"/>
      <c r="C48" s="817"/>
      <c r="D48" s="817"/>
      <c r="E48" s="817"/>
      <c r="F48" s="818"/>
      <c r="G48" s="772" t="s">
        <v>386</v>
      </c>
      <c r="H48" s="102" t="s">
        <v>548</v>
      </c>
      <c r="I48" s="102"/>
      <c r="J48" s="102"/>
      <c r="K48" s="102"/>
      <c r="L48" s="102"/>
      <c r="M48" s="102"/>
      <c r="N48" s="102"/>
      <c r="O48" s="131"/>
      <c r="P48" s="102" t="s">
        <v>549</v>
      </c>
      <c r="Q48" s="102"/>
      <c r="R48" s="102"/>
      <c r="S48" s="102"/>
      <c r="T48" s="102"/>
      <c r="U48" s="102"/>
      <c r="V48" s="102"/>
      <c r="W48" s="102"/>
      <c r="X48" s="131"/>
      <c r="Y48" s="137" t="s">
        <v>14</v>
      </c>
      <c r="Z48" s="138"/>
      <c r="AA48" s="139"/>
      <c r="AB48" s="140" t="s">
        <v>549</v>
      </c>
      <c r="AC48" s="140"/>
      <c r="AD48" s="140"/>
      <c r="AE48" s="91" t="s">
        <v>549</v>
      </c>
      <c r="AF48" s="92"/>
      <c r="AG48" s="92"/>
      <c r="AH48" s="92"/>
      <c r="AI48" s="91" t="s">
        <v>549</v>
      </c>
      <c r="AJ48" s="92"/>
      <c r="AK48" s="92"/>
      <c r="AL48" s="92"/>
      <c r="AM48" s="91" t="s">
        <v>549</v>
      </c>
      <c r="AN48" s="92"/>
      <c r="AO48" s="92"/>
      <c r="AP48" s="92"/>
      <c r="AQ48" s="91" t="s">
        <v>549</v>
      </c>
      <c r="AR48" s="92"/>
      <c r="AS48" s="92"/>
      <c r="AT48" s="93"/>
      <c r="AU48" s="317" t="s">
        <v>549</v>
      </c>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t="s">
        <v>549</v>
      </c>
      <c r="AC49" s="90"/>
      <c r="AD49" s="90"/>
      <c r="AE49" s="91" t="s">
        <v>549</v>
      </c>
      <c r="AF49" s="92"/>
      <c r="AG49" s="92"/>
      <c r="AH49" s="92"/>
      <c r="AI49" s="91" t="s">
        <v>549</v>
      </c>
      <c r="AJ49" s="92"/>
      <c r="AK49" s="92"/>
      <c r="AL49" s="92"/>
      <c r="AM49" s="91" t="s">
        <v>549</v>
      </c>
      <c r="AN49" s="92"/>
      <c r="AO49" s="92"/>
      <c r="AP49" s="92"/>
      <c r="AQ49" s="91" t="s">
        <v>549</v>
      </c>
      <c r="AR49" s="92"/>
      <c r="AS49" s="92"/>
      <c r="AT49" s="93"/>
      <c r="AU49" s="317" t="s">
        <v>549</v>
      </c>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549</v>
      </c>
      <c r="AF50" s="349"/>
      <c r="AG50" s="349"/>
      <c r="AH50" s="349"/>
      <c r="AI50" s="348" t="s">
        <v>549</v>
      </c>
      <c r="AJ50" s="349"/>
      <c r="AK50" s="349"/>
      <c r="AL50" s="349"/>
      <c r="AM50" s="348" t="s">
        <v>549</v>
      </c>
      <c r="AN50" s="349"/>
      <c r="AO50" s="349"/>
      <c r="AP50" s="349"/>
      <c r="AQ50" s="91" t="s">
        <v>549</v>
      </c>
      <c r="AR50" s="92"/>
      <c r="AS50" s="92"/>
      <c r="AT50" s="93"/>
      <c r="AU50" s="317" t="s">
        <v>549</v>
      </c>
      <c r="AV50" s="317"/>
      <c r="AW50" s="317"/>
      <c r="AX50" s="319"/>
    </row>
    <row r="51" spans="1:50" ht="57" hidden="1" customHeight="1" x14ac:dyDescent="0.15">
      <c r="A51" s="870" t="s">
        <v>547</v>
      </c>
      <c r="B51" s="871"/>
      <c r="C51" s="871"/>
      <c r="D51" s="871"/>
      <c r="E51" s="868" t="s">
        <v>509</v>
      </c>
      <c r="F51" s="869"/>
      <c r="G51" s="59" t="s">
        <v>387</v>
      </c>
      <c r="H51" s="797" t="s">
        <v>549</v>
      </c>
      <c r="I51" s="397"/>
      <c r="J51" s="397"/>
      <c r="K51" s="397"/>
      <c r="L51" s="397"/>
      <c r="M51" s="397"/>
      <c r="N51" s="397"/>
      <c r="O51" s="798"/>
      <c r="P51" s="201" t="s">
        <v>549</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6"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6"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6"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6.1" customHeight="1" x14ac:dyDescent="0.15">
      <c r="A74" s="427"/>
      <c r="B74" s="428"/>
      <c r="C74" s="428"/>
      <c r="D74" s="428"/>
      <c r="E74" s="428"/>
      <c r="F74" s="429"/>
      <c r="G74" s="102" t="s">
        <v>540</v>
      </c>
      <c r="H74" s="102"/>
      <c r="I74" s="102"/>
      <c r="J74" s="102"/>
      <c r="K74" s="102"/>
      <c r="L74" s="102"/>
      <c r="M74" s="102"/>
      <c r="N74" s="102"/>
      <c r="O74" s="102"/>
      <c r="P74" s="102"/>
      <c r="Q74" s="102"/>
      <c r="R74" s="102"/>
      <c r="S74" s="102"/>
      <c r="T74" s="102"/>
      <c r="U74" s="102"/>
      <c r="V74" s="102"/>
      <c r="W74" s="102"/>
      <c r="X74" s="131"/>
      <c r="Y74" s="823" t="s">
        <v>62</v>
      </c>
      <c r="Z74" s="691"/>
      <c r="AA74" s="692"/>
      <c r="AB74" s="483" t="s">
        <v>526</v>
      </c>
      <c r="AC74" s="483"/>
      <c r="AD74" s="483"/>
      <c r="AE74" s="298">
        <v>37</v>
      </c>
      <c r="AF74" s="298"/>
      <c r="AG74" s="298"/>
      <c r="AH74" s="298"/>
      <c r="AI74" s="298">
        <v>39</v>
      </c>
      <c r="AJ74" s="298"/>
      <c r="AK74" s="298"/>
      <c r="AL74" s="298"/>
      <c r="AM74" s="298">
        <v>47</v>
      </c>
      <c r="AN74" s="298"/>
      <c r="AO74" s="298"/>
      <c r="AP74" s="298"/>
      <c r="AQ74" s="298" t="s">
        <v>523</v>
      </c>
      <c r="AR74" s="298"/>
      <c r="AS74" s="298"/>
      <c r="AT74" s="298"/>
      <c r="AU74" s="298"/>
      <c r="AV74" s="298"/>
      <c r="AW74" s="298"/>
      <c r="AX74" s="299"/>
      <c r="AY74" s="10"/>
      <c r="AZ74" s="10"/>
      <c r="BA74" s="10"/>
      <c r="BB74" s="10"/>
      <c r="BC74" s="10"/>
    </row>
    <row r="75" spans="1:60" ht="26.1"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526</v>
      </c>
      <c r="AC75" s="483"/>
      <c r="AD75" s="483"/>
      <c r="AE75" s="298">
        <v>50</v>
      </c>
      <c r="AF75" s="298"/>
      <c r="AG75" s="298"/>
      <c r="AH75" s="298"/>
      <c r="AI75" s="298">
        <v>50</v>
      </c>
      <c r="AJ75" s="298"/>
      <c r="AK75" s="298"/>
      <c r="AL75" s="298"/>
      <c r="AM75" s="298">
        <v>50</v>
      </c>
      <c r="AN75" s="298"/>
      <c r="AO75" s="298"/>
      <c r="AP75" s="298"/>
      <c r="AQ75" s="298">
        <v>50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6.1" customHeight="1" x14ac:dyDescent="0.15">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590"/>
      <c r="AD89" s="591"/>
      <c r="AE89" s="298">
        <v>663</v>
      </c>
      <c r="AF89" s="298"/>
      <c r="AG89" s="298"/>
      <c r="AH89" s="298"/>
      <c r="AI89" s="298">
        <v>998</v>
      </c>
      <c r="AJ89" s="298"/>
      <c r="AK89" s="298"/>
      <c r="AL89" s="298"/>
      <c r="AM89" s="298">
        <v>989</v>
      </c>
      <c r="AN89" s="298"/>
      <c r="AO89" s="298"/>
      <c r="AP89" s="298"/>
      <c r="AQ89" s="316">
        <v>764</v>
      </c>
      <c r="AR89" s="317"/>
      <c r="AS89" s="317"/>
      <c r="AT89" s="317"/>
      <c r="AU89" s="317"/>
      <c r="AV89" s="317"/>
      <c r="AW89" s="317"/>
      <c r="AX89" s="319"/>
    </row>
    <row r="90" spans="1:60" ht="26.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528</v>
      </c>
      <c r="AC90" s="217"/>
      <c r="AD90" s="218"/>
      <c r="AE90" s="255" t="s">
        <v>530</v>
      </c>
      <c r="AF90" s="255"/>
      <c r="AG90" s="255"/>
      <c r="AH90" s="255"/>
      <c r="AI90" s="255" t="s">
        <v>531</v>
      </c>
      <c r="AJ90" s="255"/>
      <c r="AK90" s="255"/>
      <c r="AL90" s="255"/>
      <c r="AM90" s="255" t="s">
        <v>532</v>
      </c>
      <c r="AN90" s="255"/>
      <c r="AO90" s="255"/>
      <c r="AP90" s="255"/>
      <c r="AQ90" s="255" t="s">
        <v>541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9.25" customHeight="1" x14ac:dyDescent="0.15">
      <c r="A104" s="401"/>
      <c r="B104" s="402"/>
      <c r="C104" s="232" t="s">
        <v>571</v>
      </c>
      <c r="D104" s="233"/>
      <c r="E104" s="233"/>
      <c r="F104" s="233"/>
      <c r="G104" s="233"/>
      <c r="H104" s="233"/>
      <c r="I104" s="233"/>
      <c r="J104" s="233"/>
      <c r="K104" s="234"/>
      <c r="L104" s="219">
        <v>150</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150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35.1" customHeight="1" x14ac:dyDescent="0.15">
      <c r="A111" s="173" t="s">
        <v>391</v>
      </c>
      <c r="B111" s="162"/>
      <c r="C111" s="161" t="s">
        <v>388</v>
      </c>
      <c r="D111" s="162"/>
      <c r="E111" s="257" t="s">
        <v>429</v>
      </c>
      <c r="F111" s="258"/>
      <c r="G111" s="259" t="s">
        <v>533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5.1" customHeight="1" x14ac:dyDescent="0.15">
      <c r="A112" s="174"/>
      <c r="B112" s="164"/>
      <c r="C112" s="163"/>
      <c r="D112" s="164"/>
      <c r="E112" s="146" t="s">
        <v>428</v>
      </c>
      <c r="F112" s="147"/>
      <c r="G112" s="135" t="s">
        <v>544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523</v>
      </c>
      <c r="AR114" s="336"/>
      <c r="AS114" s="113" t="s">
        <v>371</v>
      </c>
      <c r="AT114" s="114"/>
      <c r="AU114" s="127" t="s">
        <v>523</v>
      </c>
      <c r="AV114" s="127"/>
      <c r="AW114" s="113" t="s">
        <v>313</v>
      </c>
      <c r="AX114" s="129"/>
    </row>
    <row r="115" spans="1:50" ht="39.950000000000003" customHeight="1" x14ac:dyDescent="0.15">
      <c r="A115" s="174"/>
      <c r="B115" s="164"/>
      <c r="C115" s="163"/>
      <c r="D115" s="164"/>
      <c r="E115" s="163"/>
      <c r="F115" s="177"/>
      <c r="G115" s="130" t="s">
        <v>523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523</v>
      </c>
      <c r="AC115" s="90"/>
      <c r="AD115" s="90"/>
      <c r="AE115" s="191" t="s">
        <v>523</v>
      </c>
      <c r="AF115" s="92"/>
      <c r="AG115" s="92"/>
      <c r="AH115" s="92"/>
      <c r="AI115" s="191" t="s">
        <v>523</v>
      </c>
      <c r="AJ115" s="92"/>
      <c r="AK115" s="92"/>
      <c r="AL115" s="92"/>
      <c r="AM115" s="191" t="s">
        <v>523</v>
      </c>
      <c r="AN115" s="92"/>
      <c r="AO115" s="92"/>
      <c r="AP115" s="92"/>
      <c r="AQ115" s="191" t="s">
        <v>523</v>
      </c>
      <c r="AR115" s="92"/>
      <c r="AS115" s="92"/>
      <c r="AT115" s="92"/>
      <c r="AU115" s="191" t="s">
        <v>523</v>
      </c>
      <c r="AV115" s="92"/>
      <c r="AW115" s="92"/>
      <c r="AX115" s="94"/>
    </row>
    <row r="116" spans="1:50" ht="39.950000000000003"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523</v>
      </c>
      <c r="AC116" s="140"/>
      <c r="AD116" s="140"/>
      <c r="AE116" s="191" t="s">
        <v>523</v>
      </c>
      <c r="AF116" s="92"/>
      <c r="AG116" s="92"/>
      <c r="AH116" s="92"/>
      <c r="AI116" s="191" t="s">
        <v>523</v>
      </c>
      <c r="AJ116" s="92"/>
      <c r="AK116" s="92"/>
      <c r="AL116" s="92"/>
      <c r="AM116" s="191" t="s">
        <v>523</v>
      </c>
      <c r="AN116" s="92"/>
      <c r="AO116" s="92"/>
      <c r="AP116" s="92"/>
      <c r="AQ116" s="191" t="s">
        <v>523</v>
      </c>
      <c r="AR116" s="92"/>
      <c r="AS116" s="92"/>
      <c r="AT116" s="92"/>
      <c r="AU116" s="191" t="s">
        <v>523</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568</v>
      </c>
      <c r="H135" s="102"/>
      <c r="I135" s="102"/>
      <c r="J135" s="102"/>
      <c r="K135" s="102"/>
      <c r="L135" s="102"/>
      <c r="M135" s="102"/>
      <c r="N135" s="102"/>
      <c r="O135" s="102"/>
      <c r="P135" s="102"/>
      <c r="Q135" s="102"/>
      <c r="R135" s="102"/>
      <c r="S135" s="102"/>
      <c r="T135" s="102"/>
      <c r="U135" s="102"/>
      <c r="V135" s="102"/>
      <c r="W135" s="102"/>
      <c r="X135" s="131"/>
      <c r="Y135" s="192" t="s">
        <v>568</v>
      </c>
      <c r="Z135" s="193"/>
      <c r="AA135" s="193"/>
      <c r="AB135" s="198" t="s">
        <v>568</v>
      </c>
      <c r="AC135" s="193"/>
      <c r="AD135" s="193"/>
      <c r="AE135" s="201" t="s">
        <v>568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521</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534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467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t="s">
        <v>534</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82.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519</v>
      </c>
      <c r="AE683" s="841"/>
      <c r="AF683" s="841"/>
      <c r="AG683" s="837" t="s">
        <v>552</v>
      </c>
      <c r="AH683" s="838"/>
      <c r="AI683" s="838"/>
      <c r="AJ683" s="838"/>
      <c r="AK683" s="838"/>
      <c r="AL683" s="838"/>
      <c r="AM683" s="838"/>
      <c r="AN683" s="838"/>
      <c r="AO683" s="838"/>
      <c r="AP683" s="838"/>
      <c r="AQ683" s="838"/>
      <c r="AR683" s="838"/>
      <c r="AS683" s="838"/>
      <c r="AT683" s="838"/>
      <c r="AU683" s="838"/>
      <c r="AV683" s="838"/>
      <c r="AW683" s="838"/>
      <c r="AX683" s="839"/>
    </row>
    <row r="684" spans="1:50" ht="74.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519</v>
      </c>
      <c r="AE684" s="579"/>
      <c r="AF684" s="579"/>
      <c r="AG684" s="580" t="s">
        <v>553</v>
      </c>
      <c r="AH684" s="581"/>
      <c r="AI684" s="581"/>
      <c r="AJ684" s="581"/>
      <c r="AK684" s="581"/>
      <c r="AL684" s="581"/>
      <c r="AM684" s="581"/>
      <c r="AN684" s="581"/>
      <c r="AO684" s="581"/>
      <c r="AP684" s="581"/>
      <c r="AQ684" s="581"/>
      <c r="AR684" s="581"/>
      <c r="AS684" s="581"/>
      <c r="AT684" s="581"/>
      <c r="AU684" s="581"/>
      <c r="AV684" s="581"/>
      <c r="AW684" s="581"/>
      <c r="AX684" s="582"/>
    </row>
    <row r="685" spans="1:50" ht="58.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519</v>
      </c>
      <c r="AE685" s="589"/>
      <c r="AF685" s="589"/>
      <c r="AG685" s="658" t="s">
        <v>554</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535</v>
      </c>
      <c r="AE686" s="786"/>
      <c r="AF686" s="786"/>
      <c r="AG686" s="101" t="s">
        <v>556</v>
      </c>
      <c r="AH686" s="102"/>
      <c r="AI686" s="102"/>
      <c r="AJ686" s="102"/>
      <c r="AK686" s="102"/>
      <c r="AL686" s="102"/>
      <c r="AM686" s="102"/>
      <c r="AN686" s="102"/>
      <c r="AO686" s="102"/>
      <c r="AP686" s="102"/>
      <c r="AQ686" s="102"/>
      <c r="AR686" s="102"/>
      <c r="AS686" s="102"/>
      <c r="AT686" s="102"/>
      <c r="AU686" s="102"/>
      <c r="AV686" s="102"/>
      <c r="AW686" s="102"/>
      <c r="AX686" s="103"/>
    </row>
    <row r="687" spans="1:50" ht="33" customHeight="1" x14ac:dyDescent="0.15">
      <c r="A687" s="624"/>
      <c r="B687" s="740"/>
      <c r="C687" s="555"/>
      <c r="D687" s="556"/>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78" t="s">
        <v>551</v>
      </c>
      <c r="AE687" s="579"/>
      <c r="AF687" s="714"/>
      <c r="AG687" s="658"/>
      <c r="AH687" s="133"/>
      <c r="AI687" s="133"/>
      <c r="AJ687" s="133"/>
      <c r="AK687" s="133"/>
      <c r="AL687" s="133"/>
      <c r="AM687" s="133"/>
      <c r="AN687" s="133"/>
      <c r="AO687" s="133"/>
      <c r="AP687" s="133"/>
      <c r="AQ687" s="133"/>
      <c r="AR687" s="133"/>
      <c r="AS687" s="133"/>
      <c r="AT687" s="133"/>
      <c r="AU687" s="133"/>
      <c r="AV687" s="133"/>
      <c r="AW687" s="133"/>
      <c r="AX687" s="659"/>
    </row>
    <row r="688" spans="1:50" ht="29.25" customHeight="1" x14ac:dyDescent="0.15">
      <c r="A688" s="624"/>
      <c r="B688" s="740"/>
      <c r="C688" s="557"/>
      <c r="D688" s="558"/>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6" t="s">
        <v>551</v>
      </c>
      <c r="AE688" s="587"/>
      <c r="AF688" s="587"/>
      <c r="AG688" s="658"/>
      <c r="AH688" s="133"/>
      <c r="AI688" s="133"/>
      <c r="AJ688" s="133"/>
      <c r="AK688" s="133"/>
      <c r="AL688" s="133"/>
      <c r="AM688" s="133"/>
      <c r="AN688" s="133"/>
      <c r="AO688" s="133"/>
      <c r="AP688" s="133"/>
      <c r="AQ688" s="133"/>
      <c r="AR688" s="133"/>
      <c r="AS688" s="133"/>
      <c r="AT688" s="133"/>
      <c r="AU688" s="133"/>
      <c r="AV688" s="133"/>
      <c r="AW688" s="133"/>
      <c r="AX688" s="659"/>
    </row>
    <row r="689" spans="1:64" ht="33.75" customHeight="1" x14ac:dyDescent="0.15">
      <c r="A689" s="624"/>
      <c r="B689" s="625"/>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519</v>
      </c>
      <c r="AE689" s="584"/>
      <c r="AF689" s="584"/>
      <c r="AG689" s="502" t="s">
        <v>555</v>
      </c>
      <c r="AH689" s="503"/>
      <c r="AI689" s="503"/>
      <c r="AJ689" s="503"/>
      <c r="AK689" s="503"/>
      <c r="AL689" s="503"/>
      <c r="AM689" s="503"/>
      <c r="AN689" s="503"/>
      <c r="AO689" s="503"/>
      <c r="AP689" s="503"/>
      <c r="AQ689" s="503"/>
      <c r="AR689" s="503"/>
      <c r="AS689" s="503"/>
      <c r="AT689" s="503"/>
      <c r="AU689" s="503"/>
      <c r="AV689" s="503"/>
      <c r="AW689" s="503"/>
      <c r="AX689" s="504"/>
    </row>
    <row r="690" spans="1:64" ht="90" customHeight="1" x14ac:dyDescent="0.15">
      <c r="A690" s="624"/>
      <c r="B690" s="625"/>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519</v>
      </c>
      <c r="AE690" s="579"/>
      <c r="AF690" s="579"/>
      <c r="AG690" s="580" t="s">
        <v>559</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4"/>
      <c r="B691" s="625"/>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535</v>
      </c>
      <c r="AE691" s="579"/>
      <c r="AF691" s="579"/>
      <c r="AG691" s="580" t="s">
        <v>557</v>
      </c>
      <c r="AH691" s="581"/>
      <c r="AI691" s="581"/>
      <c r="AJ691" s="581"/>
      <c r="AK691" s="581"/>
      <c r="AL691" s="581"/>
      <c r="AM691" s="581"/>
      <c r="AN691" s="581"/>
      <c r="AO691" s="581"/>
      <c r="AP691" s="581"/>
      <c r="AQ691" s="581"/>
      <c r="AR691" s="581"/>
      <c r="AS691" s="581"/>
      <c r="AT691" s="581"/>
      <c r="AU691" s="581"/>
      <c r="AV691" s="581"/>
      <c r="AW691" s="581"/>
      <c r="AX691" s="582"/>
    </row>
    <row r="692" spans="1:64" ht="31.5" customHeight="1" x14ac:dyDescent="0.15">
      <c r="A692" s="624"/>
      <c r="B692" s="625"/>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519</v>
      </c>
      <c r="AE692" s="579"/>
      <c r="AF692" s="579"/>
      <c r="AG692" s="580" t="s">
        <v>558</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4"/>
      <c r="B693" s="625"/>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535</v>
      </c>
      <c r="AE693" s="589"/>
      <c r="AF693" s="589"/>
      <c r="AG693" s="550" t="s">
        <v>557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84.75" customHeight="1" x14ac:dyDescent="0.15">
      <c r="A694" s="626"/>
      <c r="B694" s="627"/>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519</v>
      </c>
      <c r="AE694" s="548"/>
      <c r="AF694" s="549"/>
      <c r="AG694" s="568" t="s">
        <v>560</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0.5" customHeight="1" x14ac:dyDescent="0.15">
      <c r="A695" s="562"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3" t="s">
        <v>519</v>
      </c>
      <c r="AE695" s="584"/>
      <c r="AF695" s="585"/>
      <c r="AG695" s="502" t="s">
        <v>561</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535</v>
      </c>
      <c r="AE696" s="729"/>
      <c r="AF696" s="729"/>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4"/>
      <c r="B697" s="625"/>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519</v>
      </c>
      <c r="AE697" s="579"/>
      <c r="AF697" s="579"/>
      <c r="AG697" s="580" t="s">
        <v>562</v>
      </c>
      <c r="AH697" s="581"/>
      <c r="AI697" s="581"/>
      <c r="AJ697" s="581"/>
      <c r="AK697" s="581"/>
      <c r="AL697" s="581"/>
      <c r="AM697" s="581"/>
      <c r="AN697" s="581"/>
      <c r="AO697" s="581"/>
      <c r="AP697" s="581"/>
      <c r="AQ697" s="581"/>
      <c r="AR697" s="581"/>
      <c r="AS697" s="581"/>
      <c r="AT697" s="581"/>
      <c r="AU697" s="581"/>
      <c r="AV697" s="581"/>
      <c r="AW697" s="581"/>
      <c r="AX697" s="582"/>
    </row>
    <row r="698" spans="1:64" ht="30.75" customHeight="1" x14ac:dyDescent="0.15">
      <c r="A698" s="626"/>
      <c r="B698" s="627"/>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519</v>
      </c>
      <c r="AE698" s="579"/>
      <c r="AF698" s="579"/>
      <c r="AG698" s="104" t="s">
        <v>563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535</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1" customHeight="1" x14ac:dyDescent="0.15">
      <c r="A701" s="617"/>
      <c r="B701" s="618"/>
      <c r="C701" s="747"/>
      <c r="D701" s="748"/>
      <c r="E701" s="748"/>
      <c r="F701" s="748"/>
      <c r="G701" s="748"/>
      <c r="H701" s="748"/>
      <c r="I701" s="748"/>
      <c r="J701" s="748"/>
      <c r="K701" s="748"/>
      <c r="L701" s="748"/>
      <c r="M701" s="748"/>
      <c r="N701" s="748"/>
      <c r="O701" s="749"/>
      <c r="P701" s="571"/>
      <c r="Q701" s="571"/>
      <c r="R701" s="571"/>
      <c r="S701" s="572"/>
      <c r="T701" s="621"/>
      <c r="U701" s="581"/>
      <c r="V701" s="581"/>
      <c r="W701" s="581"/>
      <c r="X701" s="581"/>
      <c r="Y701" s="581"/>
      <c r="Z701" s="581"/>
      <c r="AA701" s="581"/>
      <c r="AB701" s="581"/>
      <c r="AC701" s="581"/>
      <c r="AD701" s="581"/>
      <c r="AE701" s="581"/>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1" hidden="1" customHeight="1" x14ac:dyDescent="0.15">
      <c r="A702" s="617"/>
      <c r="B702" s="618"/>
      <c r="C702" s="747"/>
      <c r="D702" s="748"/>
      <c r="E702" s="748"/>
      <c r="F702" s="748"/>
      <c r="G702" s="748"/>
      <c r="H702" s="748"/>
      <c r="I702" s="748"/>
      <c r="J702" s="748"/>
      <c r="K702" s="748"/>
      <c r="L702" s="748"/>
      <c r="M702" s="748"/>
      <c r="N702" s="748"/>
      <c r="O702" s="749"/>
      <c r="P702" s="571"/>
      <c r="Q702" s="571"/>
      <c r="R702" s="571"/>
      <c r="S702" s="572"/>
      <c r="T702" s="621"/>
      <c r="U702" s="581"/>
      <c r="V702" s="581"/>
      <c r="W702" s="581"/>
      <c r="X702" s="581"/>
      <c r="Y702" s="581"/>
      <c r="Z702" s="581"/>
      <c r="AA702" s="581"/>
      <c r="AB702" s="581"/>
      <c r="AC702" s="581"/>
      <c r="AD702" s="581"/>
      <c r="AE702" s="581"/>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1" hidden="1" customHeight="1" x14ac:dyDescent="0.15">
      <c r="A703" s="617"/>
      <c r="B703" s="618"/>
      <c r="C703" s="747"/>
      <c r="D703" s="748"/>
      <c r="E703" s="748"/>
      <c r="F703" s="748"/>
      <c r="G703" s="748"/>
      <c r="H703" s="748"/>
      <c r="I703" s="748"/>
      <c r="J703" s="748"/>
      <c r="K703" s="748"/>
      <c r="L703" s="748"/>
      <c r="M703" s="748"/>
      <c r="N703" s="748"/>
      <c r="O703" s="749"/>
      <c r="P703" s="571"/>
      <c r="Q703" s="571"/>
      <c r="R703" s="571"/>
      <c r="S703" s="572"/>
      <c r="T703" s="621"/>
      <c r="U703" s="581"/>
      <c r="V703" s="581"/>
      <c r="W703" s="581"/>
      <c r="X703" s="581"/>
      <c r="Y703" s="581"/>
      <c r="Z703" s="581"/>
      <c r="AA703" s="581"/>
      <c r="AB703" s="581"/>
      <c r="AC703" s="581"/>
      <c r="AD703" s="581"/>
      <c r="AE703" s="581"/>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1" hidden="1" customHeight="1" x14ac:dyDescent="0.15">
      <c r="A704" s="617"/>
      <c r="B704" s="618"/>
      <c r="C704" s="747"/>
      <c r="D704" s="748"/>
      <c r="E704" s="748"/>
      <c r="F704" s="748"/>
      <c r="G704" s="748"/>
      <c r="H704" s="748"/>
      <c r="I704" s="748"/>
      <c r="J704" s="748"/>
      <c r="K704" s="748"/>
      <c r="L704" s="748"/>
      <c r="M704" s="748"/>
      <c r="N704" s="748"/>
      <c r="O704" s="749"/>
      <c r="P704" s="571"/>
      <c r="Q704" s="571"/>
      <c r="R704" s="571"/>
      <c r="S704" s="572"/>
      <c r="T704" s="621"/>
      <c r="U704" s="581"/>
      <c r="V704" s="581"/>
      <c r="W704" s="581"/>
      <c r="X704" s="581"/>
      <c r="Y704" s="581"/>
      <c r="Z704" s="581"/>
      <c r="AA704" s="581"/>
      <c r="AB704" s="581"/>
      <c r="AC704" s="581"/>
      <c r="AD704" s="581"/>
      <c r="AE704" s="581"/>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1" hidden="1" customHeight="1" x14ac:dyDescent="0.15">
      <c r="A705" s="619"/>
      <c r="B705" s="620"/>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44.25" customHeight="1" x14ac:dyDescent="0.15">
      <c r="A706" s="562" t="s">
        <v>54</v>
      </c>
      <c r="B706" s="563"/>
      <c r="C706" s="279" t="s">
        <v>60</v>
      </c>
      <c r="D706" s="750"/>
      <c r="E706" s="750"/>
      <c r="F706" s="751"/>
      <c r="G706" s="764" t="s">
        <v>564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43.5" customHeight="1" thickBot="1" x14ac:dyDescent="0.2">
      <c r="A707" s="564"/>
      <c r="B707" s="565"/>
      <c r="C707" s="759" t="s">
        <v>64</v>
      </c>
      <c r="D707" s="760"/>
      <c r="E707" s="760"/>
      <c r="F707" s="761"/>
      <c r="G707" s="762" t="s">
        <v>565</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0.099999999999994"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80.099999999999994" customHeight="1" thickBot="1" x14ac:dyDescent="0.2">
      <c r="A711" s="559"/>
      <c r="B711" s="560"/>
      <c r="C711" s="560"/>
      <c r="D711" s="560"/>
      <c r="E711" s="561"/>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80.099999999999994"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0.099999999999994" customHeight="1" thickBot="1" x14ac:dyDescent="0.2">
      <c r="A715" s="598" t="s">
        <v>536</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9">
        <v>152</v>
      </c>
      <c r="H717" s="719"/>
      <c r="I717" s="719"/>
      <c r="J717" s="719"/>
      <c r="K717" s="719"/>
      <c r="L717" s="719"/>
      <c r="M717" s="719"/>
      <c r="N717" s="719"/>
      <c r="O717" s="719"/>
      <c r="P717" s="719"/>
      <c r="Q717" s="300" t="s">
        <v>376</v>
      </c>
      <c r="R717" s="300"/>
      <c r="S717" s="300"/>
      <c r="T717" s="300"/>
      <c r="U717" s="300"/>
      <c r="V717" s="300"/>
      <c r="W717" s="719">
        <v>136</v>
      </c>
      <c r="X717" s="719"/>
      <c r="Y717" s="719"/>
      <c r="Z717" s="719"/>
      <c r="AA717" s="719"/>
      <c r="AB717" s="719"/>
      <c r="AC717" s="719"/>
      <c r="AD717" s="719"/>
      <c r="AE717" s="719"/>
      <c r="AF717" s="719"/>
      <c r="AG717" s="300" t="s">
        <v>377</v>
      </c>
      <c r="AH717" s="300"/>
      <c r="AI717" s="300"/>
      <c r="AJ717" s="300"/>
      <c r="AK717" s="300"/>
      <c r="AL717" s="300"/>
      <c r="AM717" s="719">
        <v>142</v>
      </c>
      <c r="AN717" s="719"/>
      <c r="AO717" s="719"/>
      <c r="AP717" s="719"/>
      <c r="AQ717" s="719"/>
      <c r="AR717" s="719"/>
      <c r="AS717" s="719"/>
      <c r="AT717" s="719"/>
      <c r="AU717" s="719"/>
      <c r="AV717" s="719"/>
      <c r="AW717" s="60"/>
      <c r="AX717" s="61"/>
    </row>
    <row r="718" spans="1:50" ht="19.899999999999999" customHeight="1" thickBot="1" x14ac:dyDescent="0.2">
      <c r="A718" s="715" t="s">
        <v>378</v>
      </c>
      <c r="B718" s="657"/>
      <c r="C718" s="657"/>
      <c r="D718" s="657"/>
      <c r="E718" s="657"/>
      <c r="F718" s="657"/>
      <c r="G718" s="775">
        <v>53</v>
      </c>
      <c r="H718" s="775"/>
      <c r="I718" s="775"/>
      <c r="J718" s="775"/>
      <c r="K718" s="775"/>
      <c r="L718" s="775"/>
      <c r="M718" s="775"/>
      <c r="N718" s="775"/>
      <c r="O718" s="775"/>
      <c r="P718" s="775"/>
      <c r="Q718" s="657" t="s">
        <v>379</v>
      </c>
      <c r="R718" s="657"/>
      <c r="S718" s="657"/>
      <c r="T718" s="657"/>
      <c r="U718" s="657"/>
      <c r="V718" s="657"/>
      <c r="W718" s="656">
        <v>50</v>
      </c>
      <c r="X718" s="656"/>
      <c r="Y718" s="656"/>
      <c r="Z718" s="656"/>
      <c r="AA718" s="656"/>
      <c r="AB718" s="656"/>
      <c r="AC718" s="656"/>
      <c r="AD718" s="656"/>
      <c r="AE718" s="656"/>
      <c r="AF718" s="656"/>
      <c r="AG718" s="657" t="s">
        <v>380</v>
      </c>
      <c r="AH718" s="657"/>
      <c r="AI718" s="657"/>
      <c r="AJ718" s="657"/>
      <c r="AK718" s="657"/>
      <c r="AL718" s="657"/>
      <c r="AM718" s="752">
        <v>51</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566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63" customHeight="1" x14ac:dyDescent="0.15">
      <c r="A760" s="567"/>
      <c r="B760" s="733"/>
      <c r="C760" s="733"/>
      <c r="D760" s="733"/>
      <c r="E760" s="733"/>
      <c r="F760" s="734"/>
      <c r="G760" s="290" t="s">
        <v>537</v>
      </c>
      <c r="H760" s="291"/>
      <c r="I760" s="291"/>
      <c r="J760" s="291"/>
      <c r="K760" s="292"/>
      <c r="L760" s="293" t="s">
        <v>538</v>
      </c>
      <c r="M760" s="294"/>
      <c r="N760" s="294"/>
      <c r="O760" s="294"/>
      <c r="P760" s="294"/>
      <c r="Q760" s="294"/>
      <c r="R760" s="294"/>
      <c r="S760" s="294"/>
      <c r="T760" s="294"/>
      <c r="U760" s="294"/>
      <c r="V760" s="294"/>
      <c r="W760" s="294"/>
      <c r="X760" s="295"/>
      <c r="Y760" s="454">
        <v>150</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0.100000000000001" customHeight="1" x14ac:dyDescent="0.15">
      <c r="A761" s="567"/>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0.100000000000001" customHeight="1" x14ac:dyDescent="0.15">
      <c r="A762" s="567"/>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0.100000000000001" customHeight="1" x14ac:dyDescent="0.15">
      <c r="A763" s="567"/>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0.100000000000001" customHeight="1" x14ac:dyDescent="0.15">
      <c r="A764" s="567"/>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0.100000000000001" customHeight="1" x14ac:dyDescent="0.15">
      <c r="A765" s="567"/>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0.100000000000001" customHeight="1" x14ac:dyDescent="0.15">
      <c r="A766" s="567"/>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0.100000000000001" customHeight="1" x14ac:dyDescent="0.15">
      <c r="A767" s="567"/>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0.100000000000001" customHeight="1" x14ac:dyDescent="0.15">
      <c r="A768" s="567"/>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0.100000000000001" customHeight="1" x14ac:dyDescent="0.15">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150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0.100000000000001" hidden="1" customHeight="1" x14ac:dyDescent="0.15">
      <c r="A773" s="567"/>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0.100000000000001" hidden="1" customHeight="1" x14ac:dyDescent="0.15">
      <c r="A774" s="567"/>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0.100000000000001" hidden="1" customHeight="1" x14ac:dyDescent="0.15">
      <c r="A775" s="567"/>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0.100000000000001" hidden="1" customHeight="1" x14ac:dyDescent="0.15">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0.100000000000001" hidden="1" customHeight="1" x14ac:dyDescent="0.15">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0.100000000000001" hidden="1" customHeight="1" x14ac:dyDescent="0.15">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0.100000000000001" hidden="1" customHeight="1" x14ac:dyDescent="0.15">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0.100000000000001" hidden="1" customHeight="1" x14ac:dyDescent="0.15">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0.100000000000001" hidden="1" customHeight="1" x14ac:dyDescent="0.15">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0.100000000000001" hidden="1" customHeight="1" x14ac:dyDescent="0.15">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0.100000000000001" hidden="1" customHeight="1" x14ac:dyDescent="0.15">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0.100000000000001" hidden="1" customHeight="1" x14ac:dyDescent="0.15">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0.100000000000001" hidden="1" customHeight="1" x14ac:dyDescent="0.15">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0.100000000000001" hidden="1" customHeight="1" x14ac:dyDescent="0.15">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0.100000000000001" hidden="1" customHeight="1" x14ac:dyDescent="0.15">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0.100000000000001" hidden="1" customHeight="1" x14ac:dyDescent="0.15">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0.100000000000001" hidden="1" customHeight="1" x14ac:dyDescent="0.15">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0.100000000000001" hidden="1" customHeight="1" x14ac:dyDescent="0.15">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0.100000000000001" hidden="1" customHeight="1" x14ac:dyDescent="0.15">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0.100000000000001" hidden="1" customHeight="1" x14ac:dyDescent="0.15">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0.100000000000001" hidden="1" customHeight="1" x14ac:dyDescent="0.15">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0.100000000000001" hidden="1" customHeight="1" x14ac:dyDescent="0.15">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0.100000000000001" hidden="1" customHeight="1" x14ac:dyDescent="0.15">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0.100000000000001" hidden="1" customHeight="1" x14ac:dyDescent="0.15">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0.100000000000001" hidden="1" customHeight="1" x14ac:dyDescent="0.15">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0.100000000000001" hidden="1" customHeight="1" x14ac:dyDescent="0.15">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0.100000000000001" hidden="1" customHeight="1" x14ac:dyDescent="0.15">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0.100000000000001" hidden="1" customHeight="1" x14ac:dyDescent="0.15">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2.5" customHeight="1" x14ac:dyDescent="0.15">
      <c r="A816" s="374">
        <v>1</v>
      </c>
      <c r="B816" s="374">
        <v>1</v>
      </c>
      <c r="C816" s="849" t="s">
        <v>539</v>
      </c>
      <c r="D816" s="385"/>
      <c r="E816" s="385"/>
      <c r="F816" s="385"/>
      <c r="G816" s="385"/>
      <c r="H816" s="385"/>
      <c r="I816" s="385"/>
      <c r="J816" s="167">
        <v>6000020294021</v>
      </c>
      <c r="K816" s="168"/>
      <c r="L816" s="168"/>
      <c r="M816" s="168"/>
      <c r="N816" s="168"/>
      <c r="O816" s="168"/>
      <c r="P816" s="156" t="s">
        <v>538</v>
      </c>
      <c r="Q816" s="157"/>
      <c r="R816" s="157"/>
      <c r="S816" s="157"/>
      <c r="T816" s="157"/>
      <c r="U816" s="157"/>
      <c r="V816" s="157"/>
      <c r="W816" s="157"/>
      <c r="X816" s="157"/>
      <c r="Y816" s="158">
        <v>150</v>
      </c>
      <c r="Z816" s="159"/>
      <c r="AA816" s="159"/>
      <c r="AB816" s="160"/>
      <c r="AC816" s="273" t="s">
        <v>521</v>
      </c>
      <c r="AD816" s="273"/>
      <c r="AE816" s="273"/>
      <c r="AF816" s="273"/>
      <c r="AG816" s="273"/>
      <c r="AH816" s="274" t="s">
        <v>546</v>
      </c>
      <c r="AI816" s="275"/>
      <c r="AJ816" s="275"/>
      <c r="AK816" s="275"/>
      <c r="AL816" s="276" t="s">
        <v>546</v>
      </c>
      <c r="AM816" s="277"/>
      <c r="AN816" s="277"/>
      <c r="AO816" s="278"/>
      <c r="AP816" s="267" t="s">
        <v>546</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t="s">
        <v>546</v>
      </c>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customHeight="1" x14ac:dyDescent="0.15">
      <c r="A1081" s="374">
        <v>1</v>
      </c>
      <c r="B1081" s="374">
        <v>1</v>
      </c>
      <c r="C1081" s="845"/>
      <c r="D1081" s="845"/>
      <c r="E1081" s="201" t="s">
        <v>550</v>
      </c>
      <c r="F1081" s="844"/>
      <c r="G1081" s="844"/>
      <c r="H1081" s="844"/>
      <c r="I1081" s="844"/>
      <c r="J1081" s="167" t="s">
        <v>550</v>
      </c>
      <c r="K1081" s="168"/>
      <c r="L1081" s="168"/>
      <c r="M1081" s="168"/>
      <c r="N1081" s="168"/>
      <c r="O1081" s="168"/>
      <c r="P1081" s="156" t="s">
        <v>550</v>
      </c>
      <c r="Q1081" s="157"/>
      <c r="R1081" s="157"/>
      <c r="S1081" s="157"/>
      <c r="T1081" s="157"/>
      <c r="U1081" s="157"/>
      <c r="V1081" s="157"/>
      <c r="W1081" s="157"/>
      <c r="X1081" s="157"/>
      <c r="Y1081" s="158" t="s">
        <v>550</v>
      </c>
      <c r="Z1081" s="159"/>
      <c r="AA1081" s="159"/>
      <c r="AB1081" s="160"/>
      <c r="AC1081" s="273" t="s">
        <v>550</v>
      </c>
      <c r="AD1081" s="273"/>
      <c r="AE1081" s="273"/>
      <c r="AF1081" s="273"/>
      <c r="AG1081" s="273"/>
      <c r="AH1081" s="274" t="s">
        <v>550</v>
      </c>
      <c r="AI1081" s="275"/>
      <c r="AJ1081" s="275"/>
      <c r="AK1081" s="275"/>
      <c r="AL1081" s="276" t="s">
        <v>550</v>
      </c>
      <c r="AM1081" s="277"/>
      <c r="AN1081" s="277"/>
      <c r="AO1081" s="278"/>
      <c r="AP1081" s="267" t="s">
        <v>550</v>
      </c>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16383" man="1"/>
    <brk id="680" max="16383" man="1"/>
    <brk id="713"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519</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2016-06-09T14:21:18Z</cp:lastPrinted>
  <dcterms:created xsi:type="dcterms:W3CDTF">2012-03-13T00:50:25Z</dcterms:created>
  <dcterms:modified xsi:type="dcterms:W3CDTF">2016-06-28T06:39:13Z</dcterms:modified>
</cp:coreProperties>
</file>