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3"/>
  </bookViews>
  <sheets>
    <sheet name="様式１-1" sheetId="1" r:id="rId1"/>
    <sheet name="様式１-2" sheetId="2" r:id="rId2"/>
    <sheet name="様式２" sheetId="3" r:id="rId3"/>
    <sheet name="様式３" sheetId="4" r:id="rId4"/>
  </sheets>
  <definedNames>
    <definedName name="_xlfn.IFERROR" hidden="1">#NAME?</definedName>
    <definedName name="_xlnm.Print_Area" localSheetId="0">'様式１-1'!$A$1:$H$55</definedName>
    <definedName name="_xlnm.Print_Area" localSheetId="1">'様式１-2'!$A$1:$H$51</definedName>
    <definedName name="_xlnm.Print_Area" localSheetId="2">'様式２'!$A$1:$I$60</definedName>
    <definedName name="_xlnm.Print_Area" localSheetId="3">'様式３'!$A$1:$I$61</definedName>
    <definedName name="Z_91BB4E7C_4DE9_4A66_87E1_637778DE30AA_.wvu.PrintArea" localSheetId="0" hidden="1">'様式１-1'!$A$1:$H$55</definedName>
    <definedName name="Z_91BB4E7C_4DE9_4A66_87E1_637778DE30AA_.wvu.PrintArea" localSheetId="1" hidden="1">'様式１-2'!$A$1:$H$51</definedName>
    <definedName name="Z_91BB4E7C_4DE9_4A66_87E1_637778DE30AA_.wvu.PrintArea" localSheetId="2" hidden="1">'様式２'!$A$1:$I$60</definedName>
    <definedName name="Z_91BB4E7C_4DE9_4A66_87E1_637778DE30AA_.wvu.PrintArea" localSheetId="3" hidden="1">'様式３'!$A$1:$I$61</definedName>
    <definedName name="Z_91BB4E7C_4DE9_4A66_87E1_637778DE30AA_.wvu.Rows" localSheetId="0" hidden="1">'様式１-1'!$3:$11</definedName>
    <definedName name="Z_91BB4E7C_4DE9_4A66_87E1_637778DE30AA_.wvu.Rows" localSheetId="1" hidden="1">'様式１-2'!$3:$11</definedName>
  </definedNames>
  <calcPr fullCalcOnLoad="1"/>
</workbook>
</file>

<file path=xl/sharedStrings.xml><?xml version="1.0" encoding="utf-8"?>
<sst xmlns="http://schemas.openxmlformats.org/spreadsheetml/2006/main" count="69" uniqueCount="43">
  <si>
    <t>実績値</t>
  </si>
  <si>
    <t>輸送物量
（トン）</t>
  </si>
  <si>
    <t>輸送距離
（キロ）</t>
  </si>
  <si>
    <t>輸送量
（トンキロ）</t>
  </si>
  <si>
    <t>計算式　　</t>
  </si>
  <si>
    <r>
      <t>ＣＯ</t>
    </r>
    <r>
      <rPr>
        <sz val="8"/>
        <rFont val="ＭＳ Ｐゴシック"/>
        <family val="3"/>
      </rPr>
      <t>２</t>
    </r>
    <r>
      <rPr>
        <sz val="11"/>
        <rFont val="ＭＳ Ｐゴシック"/>
        <family val="3"/>
      </rPr>
      <t>排出量
（ｔ-CO</t>
    </r>
    <r>
      <rPr>
        <sz val="8"/>
        <rFont val="ＭＳ Ｐゴシック"/>
        <family val="3"/>
      </rPr>
      <t>2</t>
    </r>
    <r>
      <rPr>
        <sz val="11"/>
        <rFont val="ＭＳ Ｐゴシック"/>
        <family val="3"/>
      </rPr>
      <t>/年）</t>
    </r>
  </si>
  <si>
    <r>
      <t>ＣＯ</t>
    </r>
    <r>
      <rPr>
        <sz val="8"/>
        <rFont val="ＭＳ Ｐゴシック"/>
        <family val="3"/>
      </rPr>
      <t>２</t>
    </r>
    <r>
      <rPr>
        <sz val="11"/>
        <rFont val="ＭＳ Ｐゴシック"/>
        <family val="3"/>
      </rPr>
      <t>排出</t>
    </r>
    <r>
      <rPr>
        <sz val="11"/>
        <rFont val="ＭＳ Ｐゴシック"/>
        <family val="3"/>
      </rPr>
      <t>削減量
（t-CO2/年）</t>
    </r>
  </si>
  <si>
    <t>（事業実施前）</t>
  </si>
  <si>
    <t>（事業実施後）</t>
  </si>
  <si>
    <r>
      <t>ＣＯ</t>
    </r>
    <r>
      <rPr>
        <sz val="10"/>
        <rFont val="ＭＳ Ｐゴシック"/>
        <family val="3"/>
      </rPr>
      <t>２</t>
    </r>
    <r>
      <rPr>
        <sz val="16"/>
        <rFont val="ＭＳ Ｐゴシック"/>
        <family val="3"/>
      </rPr>
      <t>排出削減実績</t>
    </r>
  </si>
  <si>
    <t xml:space="preserve">
申請時の計画</t>
  </si>
  <si>
    <t>排出削減量と計算根拠を以下にご記入ください。</t>
  </si>
  <si>
    <r>
      <t>ＣＯ</t>
    </r>
    <r>
      <rPr>
        <sz val="8"/>
        <rFont val="ＭＳ Ｐゴシック"/>
        <family val="3"/>
      </rPr>
      <t>２</t>
    </r>
    <r>
      <rPr>
        <sz val="11"/>
        <rFont val="ＭＳ Ｐゴシック"/>
        <family val="3"/>
      </rPr>
      <t>排出</t>
    </r>
    <r>
      <rPr>
        <sz val="11"/>
        <rFont val="ＭＳ Ｐゴシック"/>
        <family val="3"/>
      </rPr>
      <t>削減率</t>
    </r>
  </si>
  <si>
    <t>（実施期間：平成○○年○○月○○日～平成○○年○○月○○日）</t>
  </si>
  <si>
    <t>a</t>
  </si>
  <si>
    <t>a'</t>
  </si>
  <si>
    <t>c</t>
  </si>
  <si>
    <t>c = a - a'</t>
  </si>
  <si>
    <t>b</t>
  </si>
  <si>
    <t>b = a - a'</t>
  </si>
  <si>
    <r>
      <rPr>
        <b/>
        <sz val="11"/>
        <rFont val="ＭＳ Ｐゴシック"/>
        <family val="3"/>
      </rPr>
      <t>　　　　　</t>
    </r>
    <r>
      <rPr>
        <b/>
        <u val="single"/>
        <sz val="11"/>
        <rFont val="ＭＳ Ｐゴシック"/>
        <family val="3"/>
      </rPr>
      <t>２．CO2排出削減率の計算</t>
    </r>
  </si>
  <si>
    <t>d</t>
  </si>
  <si>
    <t>e</t>
  </si>
  <si>
    <t>f</t>
  </si>
  <si>
    <t>e = b + c</t>
  </si>
  <si>
    <t>f = e / d</t>
  </si>
  <si>
    <t>計算根拠を以下にご記入ください。</t>
  </si>
  <si>
    <t>　の取組について、申請書に記載をした場合は、本様式にその計算根拠について記載をしてください。</t>
  </si>
  <si>
    <t>　（指標の例：環境負荷物質の削減量（t/年）、労働時間の減少量（人日/年）、等。また、</t>
  </si>
  <si>
    <t>・計算根拠を記載する際は、適宜適切な指標を用いてください。</t>
  </si>
  <si>
    <t>　　特に生産性向上の取組について記載をする場合は、別添の「代表的な物流フローに即した</t>
  </si>
  <si>
    <t>　　ＫＰＩの利用例・ＫＰＩの算出方法例」を参考にしてください。）</t>
  </si>
  <si>
    <t>　　※KPIとは「Key Performance Indicator(s)」の略であり、重要業績評価指標などと訳される。</t>
  </si>
  <si>
    <r>
      <rPr>
        <b/>
        <sz val="12"/>
        <rFont val="ＭＳ Ｐゴシック"/>
        <family val="3"/>
      </rPr>
      <t xml:space="preserve">             </t>
    </r>
    <r>
      <rPr>
        <b/>
        <u val="single"/>
        <sz val="12"/>
        <rFont val="ＭＳ Ｐゴシック"/>
        <family val="3"/>
      </rPr>
      <t>持続可能な物流体系の構築に資する取組について</t>
    </r>
  </si>
  <si>
    <r>
      <rPr>
        <b/>
        <sz val="12"/>
        <rFont val="ＭＳ Ｐゴシック"/>
        <family val="3"/>
      </rPr>
      <t>　    　　　　</t>
    </r>
    <r>
      <rPr>
        <b/>
        <u val="single"/>
        <sz val="12"/>
        <rFont val="ＭＳ Ｐゴシック"/>
        <family val="3"/>
      </rPr>
      <t>CO</t>
    </r>
    <r>
      <rPr>
        <b/>
        <u val="single"/>
        <sz val="6"/>
        <rFont val="ＭＳ Ｐゴシック"/>
        <family val="3"/>
      </rPr>
      <t>2</t>
    </r>
    <r>
      <rPr>
        <b/>
        <u val="single"/>
        <sz val="12"/>
        <rFont val="ＭＳ Ｐゴシック"/>
        <family val="3"/>
      </rPr>
      <t>削減以外の環境負荷低減又は物流の生産性向上等による</t>
    </r>
  </si>
  <si>
    <r>
      <t>・CO</t>
    </r>
    <r>
      <rPr>
        <sz val="6"/>
        <rFont val="ＭＳ Ｐゴシック"/>
        <family val="3"/>
      </rPr>
      <t>2</t>
    </r>
    <r>
      <rPr>
        <sz val="11"/>
        <rFont val="ＭＳ Ｐゴシック"/>
        <family val="3"/>
      </rPr>
      <t>削減以外の環境負荷低減又は物流の生産性向上等による持続可能な物流体系の構築</t>
    </r>
  </si>
  <si>
    <r>
      <rPr>
        <b/>
        <sz val="12"/>
        <rFont val="ＭＳ Ｐゴシック"/>
        <family val="3"/>
      </rPr>
      <t>　　　　　</t>
    </r>
    <r>
      <rPr>
        <b/>
        <u val="single"/>
        <sz val="12"/>
        <rFont val="ＭＳ Ｐゴシック"/>
        <family val="3"/>
      </rPr>
      <t>１．CO</t>
    </r>
    <r>
      <rPr>
        <b/>
        <u val="single"/>
        <sz val="6"/>
        <rFont val="ＭＳ Ｐゴシック"/>
        <family val="3"/>
      </rPr>
      <t>2</t>
    </r>
    <r>
      <rPr>
        <b/>
        <u val="single"/>
        <sz val="12"/>
        <rFont val="ＭＳ Ｐゴシック"/>
        <family val="3"/>
      </rPr>
      <t>排出量の計算</t>
    </r>
  </si>
  <si>
    <r>
      <t>①輸送によるCO</t>
    </r>
    <r>
      <rPr>
        <b/>
        <sz val="6"/>
        <rFont val="ＭＳ Ｐゴシック"/>
        <family val="3"/>
      </rPr>
      <t>2</t>
    </r>
    <r>
      <rPr>
        <b/>
        <sz val="11"/>
        <rFont val="ＭＳ Ｐゴシック"/>
        <family val="3"/>
      </rPr>
      <t>排出削減</t>
    </r>
  </si>
  <si>
    <r>
      <t>①輸送によるCO</t>
    </r>
    <r>
      <rPr>
        <b/>
        <sz val="6"/>
        <rFont val="ＭＳ Ｐゴシック"/>
        <family val="3"/>
      </rPr>
      <t>2</t>
    </r>
    <r>
      <rPr>
        <b/>
        <sz val="11"/>
        <rFont val="ＭＳ Ｐゴシック"/>
        <family val="3"/>
      </rPr>
      <t>排出削減②輸送以外の取組によるCO</t>
    </r>
    <r>
      <rPr>
        <b/>
        <sz val="6"/>
        <rFont val="ＭＳ Ｐゴシック"/>
        <family val="3"/>
      </rPr>
      <t>2</t>
    </r>
    <r>
      <rPr>
        <b/>
        <sz val="11"/>
        <rFont val="ＭＳ Ｐゴシック"/>
        <family val="3"/>
      </rPr>
      <t>排出削減</t>
    </r>
  </si>
  <si>
    <r>
      <t>輸送以外の取組によるＣＯ</t>
    </r>
    <r>
      <rPr>
        <sz val="8"/>
        <rFont val="ＭＳ Ｐゴシック"/>
        <family val="3"/>
      </rPr>
      <t>２</t>
    </r>
    <r>
      <rPr>
        <sz val="11"/>
        <rFont val="ＭＳ Ｐゴシック"/>
        <family val="3"/>
      </rPr>
      <t>排出</t>
    </r>
    <r>
      <rPr>
        <sz val="11"/>
        <rFont val="ＭＳ Ｐゴシック"/>
        <family val="3"/>
      </rPr>
      <t>削減量
（t-CO</t>
    </r>
    <r>
      <rPr>
        <sz val="6"/>
        <rFont val="ＭＳ Ｐゴシック"/>
        <family val="3"/>
      </rPr>
      <t>2</t>
    </r>
    <r>
      <rPr>
        <sz val="11"/>
        <rFont val="ＭＳ Ｐゴシック"/>
        <family val="3"/>
      </rPr>
      <t>/年）</t>
    </r>
  </si>
  <si>
    <r>
      <rPr>
        <b/>
        <sz val="11"/>
        <color indexed="8"/>
        <rFont val="ＭＳ Ｐゴシック"/>
        <family val="3"/>
      </rPr>
      <t>事業・取組実施前</t>
    </r>
    <r>
      <rPr>
        <sz val="11"/>
        <color indexed="8"/>
        <rFont val="ＭＳ Ｐゴシック"/>
        <family val="3"/>
      </rPr>
      <t>の合計ＣＯ</t>
    </r>
    <r>
      <rPr>
        <sz val="8"/>
        <color indexed="8"/>
        <rFont val="ＭＳ Ｐゴシック"/>
        <family val="3"/>
      </rPr>
      <t>２</t>
    </r>
    <r>
      <rPr>
        <sz val="11"/>
        <color indexed="8"/>
        <rFont val="ＭＳ Ｐゴシック"/>
        <family val="3"/>
      </rPr>
      <t>排出量
（t-CO</t>
    </r>
    <r>
      <rPr>
        <sz val="6"/>
        <color indexed="8"/>
        <rFont val="ＭＳ Ｐゴシック"/>
        <family val="3"/>
      </rPr>
      <t>2</t>
    </r>
    <r>
      <rPr>
        <sz val="11"/>
        <color indexed="8"/>
        <rFont val="ＭＳ Ｐゴシック"/>
        <family val="3"/>
      </rPr>
      <t>/年）</t>
    </r>
  </si>
  <si>
    <r>
      <t>①輸送、②輸送以外の</t>
    </r>
    <r>
      <rPr>
        <b/>
        <sz val="11"/>
        <color indexed="8"/>
        <rFont val="ＭＳ Ｐゴシック"/>
        <family val="3"/>
      </rPr>
      <t>事業・取組実施</t>
    </r>
    <r>
      <rPr>
        <sz val="11"/>
        <color indexed="8"/>
        <rFont val="ＭＳ Ｐゴシック"/>
        <family val="3"/>
      </rPr>
      <t>による
合計ＣＯ</t>
    </r>
    <r>
      <rPr>
        <sz val="8"/>
        <color indexed="8"/>
        <rFont val="ＭＳ Ｐゴシック"/>
        <family val="3"/>
      </rPr>
      <t>２</t>
    </r>
    <r>
      <rPr>
        <sz val="11"/>
        <color indexed="8"/>
        <rFont val="ＭＳ Ｐゴシック"/>
        <family val="3"/>
      </rPr>
      <t>排出削減量
（t-CO</t>
    </r>
    <r>
      <rPr>
        <sz val="6"/>
        <color indexed="8"/>
        <rFont val="ＭＳ Ｐゴシック"/>
        <family val="3"/>
      </rPr>
      <t>2</t>
    </r>
    <r>
      <rPr>
        <sz val="11"/>
        <color indexed="8"/>
        <rFont val="ＭＳ Ｐゴシック"/>
        <family val="3"/>
      </rPr>
      <t>/年）</t>
    </r>
  </si>
  <si>
    <r>
      <t>輸送によるＣＯ</t>
    </r>
    <r>
      <rPr>
        <sz val="8"/>
        <rFont val="ＭＳ Ｐゴシック"/>
        <family val="3"/>
      </rPr>
      <t>２</t>
    </r>
    <r>
      <rPr>
        <sz val="11"/>
        <rFont val="ＭＳ Ｐゴシック"/>
        <family val="3"/>
      </rPr>
      <t>排出</t>
    </r>
    <r>
      <rPr>
        <sz val="11"/>
        <rFont val="ＭＳ Ｐゴシック"/>
        <family val="3"/>
      </rPr>
      <t>削減量
（t-CO</t>
    </r>
    <r>
      <rPr>
        <sz val="6"/>
        <rFont val="ＭＳ Ｐゴシック"/>
        <family val="3"/>
      </rPr>
      <t>2</t>
    </r>
    <r>
      <rPr>
        <sz val="11"/>
        <rFont val="ＭＳ Ｐゴシック"/>
        <family val="3"/>
      </rPr>
      <t>/年）</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</si>
</sst>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 "/>
    <numFmt numFmtId="180" formatCode="#,##0.0_);[Red]\(#,##0.0\)"/>
    <numFmt numFmtId="181" formatCode="&quot;Yes&quot;;&quot;Yes&quot;;&quot;No&quot;"/>
    <numFmt numFmtId="182" formatCode="&quot;True&quot;;&quot;True&quot;;&quot;False&quot;"/>
    <numFmt numFmtId="183" formatCode="&quot;On&quot;;&quot;On&quot;;&quot;Off&quot;"/>
    <numFmt numFmtId="184" formatCode="[$€-2]\ #,##0.00_);[Red]\([$€-2]\ #,##0.00\)"/>
  </numFmts>
  <fonts count="54">
    <font>
      <sz val="11"/>
      <name val="ＭＳ Ｐゴシック"/>
      <family val="3"/>
    </font>
    <font>
      <sz val="6"/>
      <name val="ＭＳ Ｐゴシック"/>
      <family val="3"/>
    </font>
    <font>
      <b/>
      <sz val="11"/>
      <name val="ＭＳ Ｐゴシック"/>
      <family val="3"/>
    </font>
    <font>
      <sz val="16"/>
      <name val="ＭＳ Ｐゴシック"/>
      <family val="3"/>
    </font>
    <font>
      <sz val="8"/>
      <name val="ＭＳ Ｐゴシック"/>
      <family val="3"/>
    </font>
    <font>
      <sz val="11"/>
      <color indexed="12"/>
      <name val="ＭＳ Ｐゴシック"/>
      <family val="3"/>
    </font>
    <font>
      <sz val="18"/>
      <name val="ＭＳ Ｐゴシック"/>
      <family val="3"/>
    </font>
    <font>
      <sz val="10"/>
      <name val="ＭＳ Ｐゴシック"/>
      <family val="3"/>
    </font>
    <font>
      <b/>
      <sz val="12"/>
      <name val="ＭＳ Ｐゴシック"/>
      <family val="3"/>
    </font>
    <font>
      <b/>
      <u val="single"/>
      <sz val="12"/>
      <name val="ＭＳ Ｐゴシック"/>
      <family val="3"/>
    </font>
    <font>
      <sz val="12"/>
      <name val="ＭＳ Ｐゴシック"/>
      <family val="3"/>
    </font>
    <font>
      <u val="single"/>
      <sz val="11"/>
      <name val="ＭＳ Ｐゴシック"/>
      <family val="3"/>
    </font>
    <font>
      <b/>
      <u val="single"/>
      <sz val="11"/>
      <name val="ＭＳ Ｐゴシック"/>
      <family val="3"/>
    </font>
    <font>
      <sz val="11"/>
      <color indexed="8"/>
      <name val="ＭＳ Ｐゴシック"/>
      <family val="3"/>
    </font>
    <font>
      <b/>
      <sz val="11"/>
      <color indexed="8"/>
      <name val="ＭＳ Ｐゴシック"/>
      <family val="3"/>
    </font>
    <font>
      <sz val="8"/>
      <color indexed="8"/>
      <name val="ＭＳ Ｐゴシック"/>
      <family val="3"/>
    </font>
    <font>
      <b/>
      <u val="single"/>
      <sz val="6"/>
      <name val="ＭＳ Ｐゴシック"/>
      <family val="3"/>
    </font>
    <font>
      <b/>
      <sz val="6"/>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ｺﾞｼｯｸE"/>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thin"/>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88">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right" vertical="center"/>
    </xf>
    <xf numFmtId="0" fontId="0" fillId="33" borderId="10" xfId="0" applyFill="1" applyBorder="1" applyAlignment="1">
      <alignment vertical="center"/>
    </xf>
    <xf numFmtId="0" fontId="0" fillId="33" borderId="11" xfId="0" applyFill="1" applyBorder="1" applyAlignment="1">
      <alignment horizontal="center" vertical="center"/>
    </xf>
    <xf numFmtId="178" fontId="0" fillId="33" borderId="12" xfId="0" applyNumberFormat="1" applyFill="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9" fontId="0" fillId="0" borderId="16" xfId="0" applyNumberFormat="1" applyBorder="1" applyAlignment="1">
      <alignment vertical="center"/>
    </xf>
    <xf numFmtId="0" fontId="0" fillId="0" borderId="16" xfId="0"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178" fontId="0" fillId="34" borderId="12" xfId="0" applyNumberFormat="1" applyFill="1" applyBorder="1" applyAlignment="1">
      <alignment horizontal="center" vertical="center"/>
    </xf>
    <xf numFmtId="180" fontId="0" fillId="0" borderId="16" xfId="0" applyNumberFormat="1" applyBorder="1" applyAlignment="1">
      <alignment horizontal="center" vertical="center"/>
    </xf>
    <xf numFmtId="0" fontId="0" fillId="0" borderId="0" xfId="0" applyBorder="1" applyAlignment="1">
      <alignment vertical="top"/>
    </xf>
    <xf numFmtId="178" fontId="5" fillId="0" borderId="17" xfId="0" applyNumberFormat="1" applyFont="1" applyBorder="1" applyAlignment="1">
      <alignment horizontal="center" vertical="center"/>
    </xf>
    <xf numFmtId="178" fontId="5" fillId="0" borderId="18" xfId="0" applyNumberFormat="1" applyFont="1" applyBorder="1" applyAlignment="1">
      <alignment horizontal="center" vertical="center"/>
    </xf>
    <xf numFmtId="0" fontId="0" fillId="0" borderId="0" xfId="0" applyBorder="1" applyAlignment="1">
      <alignment horizontal="left" vertical="center"/>
    </xf>
    <xf numFmtId="0" fontId="2" fillId="35" borderId="0" xfId="0" applyFont="1" applyFill="1" applyBorder="1" applyAlignment="1">
      <alignment horizontal="center" vertical="center"/>
    </xf>
    <xf numFmtId="0" fontId="0" fillId="35" borderId="0" xfId="0" applyFill="1" applyBorder="1" applyAlignment="1">
      <alignment horizontal="center" vertical="center" wrapText="1"/>
    </xf>
    <xf numFmtId="0" fontId="0" fillId="35" borderId="0" xfId="0" applyNumberFormat="1" applyFill="1" applyBorder="1" applyAlignment="1">
      <alignment horizontal="center" vertical="center"/>
    </xf>
    <xf numFmtId="177" fontId="0" fillId="35" borderId="0" xfId="0" applyNumberFormat="1" applyFill="1" applyBorder="1" applyAlignment="1">
      <alignment horizontal="center" vertical="center"/>
    </xf>
    <xf numFmtId="0" fontId="9" fillId="0" borderId="0" xfId="0" applyFont="1" applyAlignment="1">
      <alignment horizontal="left" vertical="center"/>
    </xf>
    <xf numFmtId="0" fontId="10" fillId="0" borderId="0" xfId="0" applyFont="1" applyAlignment="1">
      <alignment vertical="center"/>
    </xf>
    <xf numFmtId="0" fontId="0" fillId="34" borderId="19" xfId="0" applyFill="1" applyBorder="1" applyAlignment="1">
      <alignment horizontal="center" vertical="center"/>
    </xf>
    <xf numFmtId="178" fontId="0" fillId="34" borderId="20" xfId="0" applyNumberFormat="1" applyFill="1" applyBorder="1" applyAlignment="1">
      <alignment horizontal="center" vertical="center"/>
    </xf>
    <xf numFmtId="0" fontId="2" fillId="0" borderId="0" xfId="0" applyFont="1" applyAlignment="1">
      <alignment vertical="center"/>
    </xf>
    <xf numFmtId="0" fontId="0" fillId="0" borderId="0" xfId="0" applyFill="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78" fontId="0" fillId="0" borderId="0" xfId="0" applyNumberFormat="1" applyFill="1" applyBorder="1" applyAlignment="1">
      <alignment horizontal="center" vertical="center"/>
    </xf>
    <xf numFmtId="0" fontId="12" fillId="0" borderId="0" xfId="0" applyFont="1" applyAlignment="1">
      <alignment vertical="center"/>
    </xf>
    <xf numFmtId="177" fontId="0" fillId="34" borderId="20" xfId="0" applyNumberFormat="1" applyFill="1" applyBorder="1" applyAlignment="1">
      <alignment horizontal="center" vertical="center"/>
    </xf>
    <xf numFmtId="0" fontId="0" fillId="0" borderId="21" xfId="0" applyBorder="1" applyAlignment="1">
      <alignment horizontal="left" vertical="center"/>
    </xf>
    <xf numFmtId="178" fontId="5" fillId="0" borderId="22" xfId="0" applyNumberFormat="1" applyFont="1" applyBorder="1" applyAlignment="1">
      <alignment horizontal="center" vertical="center"/>
    </xf>
    <xf numFmtId="178" fontId="5" fillId="0" borderId="23" xfId="0" applyNumberFormat="1" applyFont="1" applyBorder="1" applyAlignment="1">
      <alignment horizontal="center" vertical="center"/>
    </xf>
    <xf numFmtId="0" fontId="2" fillId="34" borderId="24" xfId="0" applyFont="1" applyFill="1" applyBorder="1" applyAlignment="1">
      <alignment horizontal="center" vertical="center" wrapText="1"/>
    </xf>
    <xf numFmtId="0" fontId="2" fillId="34" borderId="19" xfId="0" applyFont="1" applyFill="1" applyBorder="1" applyAlignment="1">
      <alignment horizontal="center" vertical="center"/>
    </xf>
    <xf numFmtId="0" fontId="2" fillId="34" borderId="24" xfId="0" applyFont="1" applyFill="1" applyBorder="1" applyAlignment="1">
      <alignment horizontal="center" vertical="center"/>
    </xf>
    <xf numFmtId="0" fontId="0" fillId="34" borderId="10" xfId="0" applyFill="1" applyBorder="1" applyAlignment="1">
      <alignment horizontal="center" vertical="center"/>
    </xf>
    <xf numFmtId="178" fontId="5" fillId="0" borderId="25" xfId="0" applyNumberFormat="1" applyFont="1" applyBorder="1" applyAlignment="1">
      <alignment horizontal="center" vertical="center"/>
    </xf>
    <xf numFmtId="0" fontId="0" fillId="33" borderId="11"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12" xfId="0" applyFill="1" applyBorder="1" applyAlignment="1">
      <alignment horizontal="center" vertical="center" wrapText="1"/>
    </xf>
    <xf numFmtId="178" fontId="5" fillId="0" borderId="19" xfId="0" applyNumberFormat="1" applyFont="1" applyBorder="1" applyAlignment="1">
      <alignment horizontal="center" vertical="center"/>
    </xf>
    <xf numFmtId="178" fontId="5" fillId="0" borderId="20" xfId="0" applyNumberFormat="1"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2" fillId="33" borderId="24" xfId="0" applyFont="1" applyFill="1" applyBorder="1" applyAlignment="1">
      <alignment horizontal="center" vertical="center" wrapText="1"/>
    </xf>
    <xf numFmtId="0" fontId="0" fillId="33" borderId="19" xfId="0" applyFill="1" applyBorder="1" applyAlignment="1">
      <alignment horizontal="center" vertical="center"/>
    </xf>
    <xf numFmtId="0" fontId="0" fillId="33" borderId="24" xfId="0" applyFill="1" applyBorder="1" applyAlignment="1">
      <alignment horizontal="center" vertical="center"/>
    </xf>
    <xf numFmtId="0" fontId="0" fillId="33" borderId="10" xfId="0" applyFill="1" applyBorder="1" applyAlignment="1">
      <alignment horizontal="center" vertical="center"/>
    </xf>
    <xf numFmtId="0" fontId="11" fillId="0" borderId="27" xfId="0" applyFont="1" applyBorder="1" applyAlignment="1">
      <alignment vertical="top"/>
    </xf>
    <xf numFmtId="0" fontId="0" fillId="0" borderId="21" xfId="0" applyBorder="1" applyAlignment="1">
      <alignment vertical="top"/>
    </xf>
    <xf numFmtId="0" fontId="0" fillId="0" borderId="28" xfId="0" applyBorder="1" applyAlignment="1">
      <alignment vertical="top"/>
    </xf>
    <xf numFmtId="0" fontId="0" fillId="0" borderId="29" xfId="0" applyBorder="1" applyAlignment="1">
      <alignment vertical="top"/>
    </xf>
    <xf numFmtId="0" fontId="0" fillId="0" borderId="0" xfId="0" applyBorder="1" applyAlignment="1">
      <alignment vertical="top"/>
    </xf>
    <xf numFmtId="0" fontId="0" fillId="0" borderId="30" xfId="0" applyBorder="1" applyAlignment="1">
      <alignment vertical="top"/>
    </xf>
    <xf numFmtId="0" fontId="0" fillId="0" borderId="11" xfId="0" applyBorder="1" applyAlignment="1">
      <alignment vertical="top"/>
    </xf>
    <xf numFmtId="0" fontId="0" fillId="0" borderId="26" xfId="0" applyBorder="1" applyAlignment="1">
      <alignment vertical="top"/>
    </xf>
    <xf numFmtId="0" fontId="0" fillId="0" borderId="12" xfId="0" applyBorder="1" applyAlignment="1">
      <alignment vertical="top"/>
    </xf>
    <xf numFmtId="178" fontId="5" fillId="0" borderId="31" xfId="0" applyNumberFormat="1" applyFont="1" applyBorder="1" applyAlignment="1">
      <alignment horizontal="center" vertical="center"/>
    </xf>
    <xf numFmtId="0" fontId="0" fillId="0" borderId="0" xfId="0" applyBorder="1" applyAlignment="1">
      <alignment horizontal="left" vertical="center"/>
    </xf>
    <xf numFmtId="0" fontId="0" fillId="34" borderId="11"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20" xfId="0" applyFill="1" applyBorder="1" applyAlignment="1">
      <alignment horizontal="center" vertical="center" wrapText="1"/>
    </xf>
    <xf numFmtId="0" fontId="53" fillId="34" borderId="19" xfId="0" applyFont="1" applyFill="1" applyBorder="1" applyAlignment="1">
      <alignment horizontal="center" vertical="center" wrapText="1"/>
    </xf>
    <xf numFmtId="0" fontId="53" fillId="34" borderId="32"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26"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11" fillId="0" borderId="27"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12"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685800</xdr:colOff>
      <xdr:row>0</xdr:row>
      <xdr:rowOff>0</xdr:rowOff>
    </xdr:from>
    <xdr:ext cx="962025" cy="209550"/>
    <xdr:sp>
      <xdr:nvSpPr>
        <xdr:cNvPr id="1" name="Text Box 3"/>
        <xdr:cNvSpPr txBox="1">
          <a:spLocks noChangeArrowheads="1"/>
        </xdr:cNvSpPr>
      </xdr:nvSpPr>
      <xdr:spPr>
        <a:xfrm>
          <a:off x="5962650" y="0"/>
          <a:ext cx="962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1-1</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685800</xdr:colOff>
      <xdr:row>0</xdr:row>
      <xdr:rowOff>0</xdr:rowOff>
    </xdr:from>
    <xdr:ext cx="962025" cy="209550"/>
    <xdr:sp>
      <xdr:nvSpPr>
        <xdr:cNvPr id="1" name="Text Box 3"/>
        <xdr:cNvSpPr txBox="1">
          <a:spLocks noChangeArrowheads="1"/>
        </xdr:cNvSpPr>
      </xdr:nvSpPr>
      <xdr:spPr>
        <a:xfrm>
          <a:off x="5962650" y="0"/>
          <a:ext cx="962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1-2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95250</xdr:rowOff>
    </xdr:from>
    <xdr:to>
      <xdr:col>8</xdr:col>
      <xdr:colOff>676275</xdr:colOff>
      <xdr:row>30</xdr:row>
      <xdr:rowOff>76200</xdr:rowOff>
    </xdr:to>
    <xdr:sp>
      <xdr:nvSpPr>
        <xdr:cNvPr id="1" name="AutoShape 2"/>
        <xdr:cNvSpPr>
          <a:spLocks/>
        </xdr:cNvSpPr>
      </xdr:nvSpPr>
      <xdr:spPr>
        <a:xfrm>
          <a:off x="66675" y="609600"/>
          <a:ext cx="6553200" cy="4610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180975</xdr:colOff>
      <xdr:row>2</xdr:row>
      <xdr:rowOff>142875</xdr:rowOff>
    </xdr:from>
    <xdr:ext cx="904875" cy="314325"/>
    <xdr:sp>
      <xdr:nvSpPr>
        <xdr:cNvPr id="2" name="Text Box 3"/>
        <xdr:cNvSpPr txBox="1">
          <a:spLocks noChangeArrowheads="1"/>
        </xdr:cNvSpPr>
      </xdr:nvSpPr>
      <xdr:spPr>
        <a:xfrm>
          <a:off x="180975" y="485775"/>
          <a:ext cx="904875" cy="31432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実施前</a:t>
          </a:r>
          <a:r>
            <a:rPr lang="en-US" cap="none" sz="1600" b="0" i="0" u="none" baseline="0">
              <a:solidFill>
                <a:srgbClr val="000000"/>
              </a:solidFill>
              <a:latin typeface="ＭＳ Ｐゴシック"/>
              <a:ea typeface="ＭＳ Ｐゴシック"/>
              <a:cs typeface="ＭＳ Ｐゴシック"/>
            </a:rPr>
            <a:t>
</a:t>
          </a:r>
        </a:p>
      </xdr:txBody>
    </xdr:sp>
    <xdr:clientData/>
  </xdr:oneCellAnchor>
  <xdr:twoCellAnchor>
    <xdr:from>
      <xdr:col>0</xdr:col>
      <xdr:colOff>66675</xdr:colOff>
      <xdr:row>32</xdr:row>
      <xdr:rowOff>19050</xdr:rowOff>
    </xdr:from>
    <xdr:to>
      <xdr:col>8</xdr:col>
      <xdr:colOff>676275</xdr:colOff>
      <xdr:row>59</xdr:row>
      <xdr:rowOff>0</xdr:rowOff>
    </xdr:to>
    <xdr:sp>
      <xdr:nvSpPr>
        <xdr:cNvPr id="3" name="AutoShape 4"/>
        <xdr:cNvSpPr>
          <a:spLocks/>
        </xdr:cNvSpPr>
      </xdr:nvSpPr>
      <xdr:spPr>
        <a:xfrm>
          <a:off x="66675" y="5505450"/>
          <a:ext cx="6553200" cy="4610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171450</xdr:colOff>
      <xdr:row>31</xdr:row>
      <xdr:rowOff>28575</xdr:rowOff>
    </xdr:from>
    <xdr:ext cx="904875" cy="333375"/>
    <xdr:sp>
      <xdr:nvSpPr>
        <xdr:cNvPr id="4" name="Text Box 5"/>
        <xdr:cNvSpPr txBox="1">
          <a:spLocks noChangeArrowheads="1"/>
        </xdr:cNvSpPr>
      </xdr:nvSpPr>
      <xdr:spPr>
        <a:xfrm>
          <a:off x="171450" y="5343525"/>
          <a:ext cx="904875"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実施後</a:t>
          </a:r>
          <a:r>
            <a:rPr lang="en-US" cap="none" sz="16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447675</xdr:colOff>
      <xdr:row>0</xdr:row>
      <xdr:rowOff>0</xdr:rowOff>
    </xdr:from>
    <xdr:ext cx="962025" cy="209550"/>
    <xdr:sp>
      <xdr:nvSpPr>
        <xdr:cNvPr id="5" name="Text Box 3"/>
        <xdr:cNvSpPr txBox="1">
          <a:spLocks noChangeArrowheads="1"/>
        </xdr:cNvSpPr>
      </xdr:nvSpPr>
      <xdr:spPr>
        <a:xfrm>
          <a:off x="5648325" y="0"/>
          <a:ext cx="962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2</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133350</xdr:rowOff>
    </xdr:from>
    <xdr:to>
      <xdr:col>8</xdr:col>
      <xdr:colOff>628650</xdr:colOff>
      <xdr:row>60</xdr:row>
      <xdr:rowOff>66675</xdr:rowOff>
    </xdr:to>
    <xdr:sp>
      <xdr:nvSpPr>
        <xdr:cNvPr id="1" name="AutoShape 1"/>
        <xdr:cNvSpPr>
          <a:spLocks/>
        </xdr:cNvSpPr>
      </xdr:nvSpPr>
      <xdr:spPr>
        <a:xfrm>
          <a:off x="66675" y="647700"/>
          <a:ext cx="6505575" cy="9705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3</xdr:row>
      <xdr:rowOff>0</xdr:rowOff>
    </xdr:from>
    <xdr:ext cx="952500" cy="323850"/>
    <xdr:sp>
      <xdr:nvSpPr>
        <xdr:cNvPr id="2" name="Text Box 2"/>
        <xdr:cNvSpPr txBox="1">
          <a:spLocks noChangeArrowheads="1"/>
        </xdr:cNvSpPr>
      </xdr:nvSpPr>
      <xdr:spPr>
        <a:xfrm>
          <a:off x="209550" y="514350"/>
          <a:ext cx="952500" cy="3238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写　　真</a:t>
          </a:r>
          <a:r>
            <a:rPr lang="en-US" cap="none" sz="16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371475</xdr:colOff>
      <xdr:row>0</xdr:row>
      <xdr:rowOff>9525</xdr:rowOff>
    </xdr:from>
    <xdr:ext cx="962025" cy="200025"/>
    <xdr:sp>
      <xdr:nvSpPr>
        <xdr:cNvPr id="3" name="Text Box 3"/>
        <xdr:cNvSpPr txBox="1">
          <a:spLocks noChangeArrowheads="1"/>
        </xdr:cNvSpPr>
      </xdr:nvSpPr>
      <xdr:spPr>
        <a:xfrm>
          <a:off x="5572125" y="9525"/>
          <a:ext cx="962025" cy="200025"/>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3</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4"/>
  <sheetViews>
    <sheetView view="pageBreakPreview" zoomScale="96" zoomScaleSheetLayoutView="96" zoomScalePageLayoutView="0" workbookViewId="0" topLeftCell="A39">
      <selection activeCell="G56" sqref="G56"/>
    </sheetView>
  </sheetViews>
  <sheetFormatPr defaultColWidth="9.00390625" defaultRowHeight="13.5"/>
  <cols>
    <col min="1" max="1" width="10.25390625" style="0" customWidth="1"/>
    <col min="2" max="2" width="16.625" style="0" customWidth="1"/>
    <col min="3" max="3" width="19.625" style="0" customWidth="1"/>
    <col min="4" max="4" width="3.25390625" style="0" customWidth="1"/>
    <col min="5" max="5" width="16.25390625" style="0" customWidth="1"/>
    <col min="6" max="6" width="3.25390625" style="0" customWidth="1"/>
    <col min="7" max="7" width="16.25390625" style="0" customWidth="1"/>
    <col min="8" max="8" width="6.50390625" style="0" customWidth="1"/>
  </cols>
  <sheetData>
    <row r="1" ht="13.5">
      <c r="B1" s="49"/>
    </row>
    <row r="2" ht="13.5">
      <c r="B2" s="49"/>
    </row>
    <row r="3" spans="2:7" ht="13.5" hidden="1">
      <c r="B3" s="50" t="s">
        <v>9</v>
      </c>
      <c r="C3" s="50"/>
      <c r="D3" s="50"/>
      <c r="E3" s="50"/>
      <c r="F3" s="50"/>
      <c r="G3" s="50"/>
    </row>
    <row r="4" spans="2:7" ht="13.5" hidden="1">
      <c r="B4" s="51"/>
      <c r="C4" s="51"/>
      <c r="D4" s="51"/>
      <c r="E4" s="51"/>
      <c r="F4" s="51"/>
      <c r="G4" s="51"/>
    </row>
    <row r="5" spans="2:7" ht="27" customHeight="1" hidden="1" thickBot="1">
      <c r="B5" s="52" t="s">
        <v>10</v>
      </c>
      <c r="C5" s="5"/>
      <c r="D5" s="55" t="s">
        <v>7</v>
      </c>
      <c r="E5" s="55"/>
      <c r="F5" s="55" t="s">
        <v>8</v>
      </c>
      <c r="G5" s="55"/>
    </row>
    <row r="6" spans="2:7" ht="33" customHeight="1" hidden="1">
      <c r="B6" s="53"/>
      <c r="C6" s="8" t="s">
        <v>1</v>
      </c>
      <c r="D6" s="37">
        <v>2800</v>
      </c>
      <c r="E6" s="43"/>
      <c r="F6" s="37">
        <v>2800</v>
      </c>
      <c r="G6" s="38"/>
    </row>
    <row r="7" spans="2:7" ht="33" customHeight="1" hidden="1">
      <c r="B7" s="53"/>
      <c r="C7" s="9" t="s">
        <v>2</v>
      </c>
      <c r="D7" s="47">
        <v>379.7</v>
      </c>
      <c r="E7" s="48"/>
      <c r="F7" s="47">
        <v>258.5</v>
      </c>
      <c r="G7" s="65"/>
    </row>
    <row r="8" spans="2:7" ht="33" customHeight="1" hidden="1">
      <c r="B8" s="53"/>
      <c r="C8" s="9" t="s">
        <v>3</v>
      </c>
      <c r="D8" s="47">
        <f>D6*D7</f>
        <v>1063160</v>
      </c>
      <c r="E8" s="48"/>
      <c r="F8" s="47">
        <f>F6*F7</f>
        <v>723800</v>
      </c>
      <c r="G8" s="65"/>
    </row>
    <row r="9" spans="2:7" ht="33" customHeight="1" hidden="1" thickBot="1">
      <c r="B9" s="53"/>
      <c r="C9" s="10" t="s">
        <v>5</v>
      </c>
      <c r="D9" s="11" t="s">
        <v>14</v>
      </c>
      <c r="E9" s="18">
        <v>2877</v>
      </c>
      <c r="F9" s="12" t="s">
        <v>15</v>
      </c>
      <c r="G9" s="19">
        <v>1230.2</v>
      </c>
    </row>
    <row r="10" spans="2:7" ht="33" customHeight="1" hidden="1">
      <c r="B10" s="54"/>
      <c r="C10" s="44" t="s">
        <v>6</v>
      </c>
      <c r="D10" s="45"/>
      <c r="E10" s="46"/>
      <c r="F10" s="6" t="s">
        <v>16</v>
      </c>
      <c r="G10" s="7">
        <f>IF(G9=0,"",E9-G9)</f>
        <v>1646.8</v>
      </c>
    </row>
    <row r="11" spans="2:8" ht="16.5" customHeight="1" hidden="1">
      <c r="B11" s="2"/>
      <c r="C11" s="4" t="s">
        <v>4</v>
      </c>
      <c r="D11" s="36" t="s">
        <v>17</v>
      </c>
      <c r="E11" s="36"/>
      <c r="F11" s="36"/>
      <c r="G11" s="36"/>
      <c r="H11" s="3"/>
    </row>
    <row r="12" spans="3:8" ht="16.5" customHeight="1">
      <c r="C12" s="4"/>
      <c r="D12" s="20"/>
      <c r="E12" s="20"/>
      <c r="F12" s="20"/>
      <c r="G12" s="2" t="s">
        <v>13</v>
      </c>
      <c r="H12" s="3"/>
    </row>
    <row r="13" spans="1:8" ht="16.5" customHeight="1">
      <c r="A13" s="25" t="s">
        <v>36</v>
      </c>
      <c r="C13" s="4"/>
      <c r="D13" s="20"/>
      <c r="E13" s="20"/>
      <c r="F13" s="20"/>
      <c r="G13" s="2"/>
      <c r="H13" s="3"/>
    </row>
    <row r="14" spans="1:8" ht="16.5" customHeight="1">
      <c r="A14" s="25"/>
      <c r="C14" s="1"/>
      <c r="D14" s="20"/>
      <c r="E14" s="20"/>
      <c r="F14" s="20"/>
      <c r="G14" s="2"/>
      <c r="H14" s="3"/>
    </row>
    <row r="15" spans="1:8" ht="16.5" customHeight="1">
      <c r="A15" s="25"/>
      <c r="C15" s="1"/>
      <c r="D15" s="20"/>
      <c r="E15" s="20"/>
      <c r="F15" s="20"/>
      <c r="G15" s="2"/>
      <c r="H15" s="3"/>
    </row>
    <row r="16" spans="1:8" ht="16.5" customHeight="1">
      <c r="A16" s="25"/>
      <c r="B16" s="29" t="s">
        <v>37</v>
      </c>
      <c r="C16" s="4"/>
      <c r="D16" s="20"/>
      <c r="E16" s="20"/>
      <c r="F16" s="20"/>
      <c r="G16" s="20"/>
      <c r="H16" s="3"/>
    </row>
    <row r="17" spans="3:7" ht="13.5">
      <c r="C17" s="1"/>
      <c r="G17" s="2"/>
    </row>
    <row r="18" spans="2:7" ht="27" customHeight="1" thickBot="1">
      <c r="B18" s="39" t="s">
        <v>0</v>
      </c>
      <c r="C18" s="13"/>
      <c r="D18" s="42" t="s">
        <v>7</v>
      </c>
      <c r="E18" s="42"/>
      <c r="F18" s="42" t="s">
        <v>8</v>
      </c>
      <c r="G18" s="42"/>
    </row>
    <row r="19" spans="2:7" ht="33" customHeight="1">
      <c r="B19" s="40"/>
      <c r="C19" s="8" t="s">
        <v>1</v>
      </c>
      <c r="D19" s="37"/>
      <c r="E19" s="43"/>
      <c r="F19" s="37"/>
      <c r="G19" s="43"/>
    </row>
    <row r="20" spans="2:7" ht="33" customHeight="1">
      <c r="B20" s="40"/>
      <c r="C20" s="9" t="s">
        <v>2</v>
      </c>
      <c r="D20" s="47"/>
      <c r="E20" s="48"/>
      <c r="F20" s="47"/>
      <c r="G20" s="48"/>
    </row>
    <row r="21" spans="2:7" ht="33" customHeight="1">
      <c r="B21" s="40"/>
      <c r="C21" s="9" t="s">
        <v>3</v>
      </c>
      <c r="D21" s="47">
        <f>D19*D20</f>
        <v>0</v>
      </c>
      <c r="E21" s="48"/>
      <c r="F21" s="47">
        <f>F19*F20</f>
        <v>0</v>
      </c>
      <c r="G21" s="48"/>
    </row>
    <row r="22" spans="2:7" ht="33" customHeight="1" thickBot="1">
      <c r="B22" s="40"/>
      <c r="C22" s="10" t="s">
        <v>5</v>
      </c>
      <c r="D22" s="16" t="s">
        <v>14</v>
      </c>
      <c r="E22" s="18"/>
      <c r="F22" s="12" t="s">
        <v>15</v>
      </c>
      <c r="G22" s="18"/>
    </row>
    <row r="23" spans="2:7" ht="33" customHeight="1">
      <c r="B23" s="41"/>
      <c r="C23" s="67" t="s">
        <v>42</v>
      </c>
      <c r="D23" s="68"/>
      <c r="E23" s="69"/>
      <c r="F23" s="14" t="s">
        <v>18</v>
      </c>
      <c r="G23" s="15">
        <f>IF(G22=0,"",E22-G22)</f>
      </c>
    </row>
    <row r="24" spans="2:7" ht="13.5">
      <c r="B24" s="21"/>
      <c r="C24" s="22"/>
      <c r="D24" s="22"/>
      <c r="E24" s="22"/>
      <c r="F24" s="23"/>
      <c r="G24" s="24"/>
    </row>
    <row r="25" spans="2:8" ht="16.5" customHeight="1">
      <c r="B25" s="2"/>
      <c r="C25" s="4" t="s">
        <v>4</v>
      </c>
      <c r="D25" s="66" t="s">
        <v>19</v>
      </c>
      <c r="E25" s="66"/>
      <c r="F25" s="66"/>
      <c r="G25" s="66"/>
      <c r="H25" s="3"/>
    </row>
    <row r="26" spans="2:8" ht="16.5" customHeight="1">
      <c r="B26" s="17"/>
      <c r="C26" s="17"/>
      <c r="D26" s="17"/>
      <c r="E26" s="17"/>
      <c r="F26" s="17"/>
      <c r="G26" s="17"/>
      <c r="H26" s="3"/>
    </row>
    <row r="27" spans="2:8" ht="16.5" customHeight="1">
      <c r="B27" s="29" t="s">
        <v>38</v>
      </c>
      <c r="C27" s="17"/>
      <c r="D27" s="17"/>
      <c r="E27" s="17"/>
      <c r="F27" s="17"/>
      <c r="G27" s="17"/>
      <c r="H27" s="3"/>
    </row>
    <row r="28" ht="14.25">
      <c r="A28" s="26"/>
    </row>
    <row r="29" spans="2:7" ht="13.5">
      <c r="B29" s="56" t="s">
        <v>11</v>
      </c>
      <c r="C29" s="57"/>
      <c r="D29" s="57"/>
      <c r="E29" s="57"/>
      <c r="F29" s="57"/>
      <c r="G29" s="58"/>
    </row>
    <row r="30" spans="2:7" ht="13.5">
      <c r="B30" s="59"/>
      <c r="C30" s="60"/>
      <c r="D30" s="60"/>
      <c r="E30" s="60"/>
      <c r="F30" s="60"/>
      <c r="G30" s="61"/>
    </row>
    <row r="31" spans="2:7" ht="13.5">
      <c r="B31" s="59"/>
      <c r="C31" s="60"/>
      <c r="D31" s="60"/>
      <c r="E31" s="60"/>
      <c r="F31" s="60"/>
      <c r="G31" s="61"/>
    </row>
    <row r="32" spans="2:7" ht="13.5">
      <c r="B32" s="59"/>
      <c r="C32" s="60"/>
      <c r="D32" s="60"/>
      <c r="E32" s="60"/>
      <c r="F32" s="60"/>
      <c r="G32" s="61"/>
    </row>
    <row r="33" spans="2:7" ht="13.5">
      <c r="B33" s="59"/>
      <c r="C33" s="60"/>
      <c r="D33" s="60"/>
      <c r="E33" s="60"/>
      <c r="F33" s="60"/>
      <c r="G33" s="61"/>
    </row>
    <row r="34" spans="2:7" ht="13.5">
      <c r="B34" s="59"/>
      <c r="C34" s="60"/>
      <c r="D34" s="60"/>
      <c r="E34" s="60"/>
      <c r="F34" s="60"/>
      <c r="G34" s="61"/>
    </row>
    <row r="35" spans="2:7" ht="13.5">
      <c r="B35" s="59"/>
      <c r="C35" s="60"/>
      <c r="D35" s="60"/>
      <c r="E35" s="60"/>
      <c r="F35" s="60"/>
      <c r="G35" s="61"/>
    </row>
    <row r="36" spans="2:7" ht="13.5">
      <c r="B36" s="59"/>
      <c r="C36" s="60"/>
      <c r="D36" s="60"/>
      <c r="E36" s="60"/>
      <c r="F36" s="60"/>
      <c r="G36" s="61"/>
    </row>
    <row r="37" spans="2:7" ht="13.5">
      <c r="B37" s="59"/>
      <c r="C37" s="60"/>
      <c r="D37" s="60"/>
      <c r="E37" s="60"/>
      <c r="F37" s="60"/>
      <c r="G37" s="61"/>
    </row>
    <row r="38" spans="2:7" ht="13.5">
      <c r="B38" s="59"/>
      <c r="C38" s="60"/>
      <c r="D38" s="60"/>
      <c r="E38" s="60"/>
      <c r="F38" s="60"/>
      <c r="G38" s="61"/>
    </row>
    <row r="39" spans="2:7" ht="13.5">
      <c r="B39" s="59"/>
      <c r="C39" s="60"/>
      <c r="D39" s="60"/>
      <c r="E39" s="60"/>
      <c r="F39" s="60"/>
      <c r="G39" s="61"/>
    </row>
    <row r="40" spans="2:7" ht="13.5">
      <c r="B40" s="59"/>
      <c r="C40" s="60"/>
      <c r="D40" s="60"/>
      <c r="E40" s="60"/>
      <c r="F40" s="60"/>
      <c r="G40" s="61"/>
    </row>
    <row r="41" spans="2:7" ht="13.5">
      <c r="B41" s="59"/>
      <c r="C41" s="60"/>
      <c r="D41" s="60"/>
      <c r="E41" s="60"/>
      <c r="F41" s="60"/>
      <c r="G41" s="61"/>
    </row>
    <row r="42" spans="2:7" ht="13.5">
      <c r="B42" s="59"/>
      <c r="C42" s="60"/>
      <c r="D42" s="60"/>
      <c r="E42" s="60"/>
      <c r="F42" s="60"/>
      <c r="G42" s="61"/>
    </row>
    <row r="43" spans="2:7" ht="13.5">
      <c r="B43" s="62"/>
      <c r="C43" s="63"/>
      <c r="D43" s="63"/>
      <c r="E43" s="63"/>
      <c r="F43" s="63"/>
      <c r="G43" s="64"/>
    </row>
    <row r="45" spans="3:7" ht="32.25" customHeight="1">
      <c r="C45" s="70" t="s">
        <v>39</v>
      </c>
      <c r="D45" s="71"/>
      <c r="E45" s="72"/>
      <c r="F45" s="27" t="s">
        <v>16</v>
      </c>
      <c r="G45" s="28"/>
    </row>
    <row r="46" spans="3:7" s="30" customFormat="1" ht="13.5">
      <c r="C46" s="31"/>
      <c r="D46" s="31"/>
      <c r="E46" s="31"/>
      <c r="F46" s="32"/>
      <c r="G46" s="33"/>
    </row>
    <row r="47" spans="1:7" ht="13.5">
      <c r="A47" s="34" t="s">
        <v>20</v>
      </c>
      <c r="C47" s="31"/>
      <c r="D47" s="31"/>
      <c r="E47" s="31"/>
      <c r="F47" s="32"/>
      <c r="G47" s="2"/>
    </row>
    <row r="48" spans="1:7" ht="13.5">
      <c r="A48" s="34"/>
      <c r="C48" s="31"/>
      <c r="D48" s="31"/>
      <c r="E48" s="31"/>
      <c r="F48" s="32"/>
      <c r="G48" s="2"/>
    </row>
    <row r="49" spans="1:7" ht="43.5" customHeight="1">
      <c r="A49" s="34"/>
      <c r="C49" s="73" t="s">
        <v>40</v>
      </c>
      <c r="D49" s="74"/>
      <c r="E49" s="75"/>
      <c r="F49" s="27" t="s">
        <v>21</v>
      </c>
      <c r="G49" s="28"/>
    </row>
    <row r="50" spans="3:7" ht="45.75" customHeight="1">
      <c r="C50" s="76" t="s">
        <v>41</v>
      </c>
      <c r="D50" s="77"/>
      <c r="E50" s="78"/>
      <c r="F50" s="14" t="s">
        <v>22</v>
      </c>
      <c r="G50" s="15">
        <f>IF(ISERROR(G23+G45),"",G23+G45)</f>
      </c>
    </row>
    <row r="51" spans="3:7" ht="32.25" customHeight="1">
      <c r="C51" s="70" t="s">
        <v>12</v>
      </c>
      <c r="D51" s="71"/>
      <c r="E51" s="72"/>
      <c r="F51" s="27" t="s">
        <v>23</v>
      </c>
      <c r="G51" s="35">
        <f>IF(ISERROR(G50/G49),"",G50/G49)</f>
      </c>
    </row>
    <row r="53" spans="2:8" ht="16.5" customHeight="1">
      <c r="B53" s="2"/>
      <c r="C53" s="4" t="s">
        <v>4</v>
      </c>
      <c r="D53" s="66" t="s">
        <v>24</v>
      </c>
      <c r="E53" s="66"/>
      <c r="F53" s="66"/>
      <c r="G53" s="66"/>
      <c r="H53" s="3"/>
    </row>
    <row r="54" spans="2:8" ht="16.5" customHeight="1">
      <c r="B54" s="2"/>
      <c r="C54" s="4"/>
      <c r="D54" s="66" t="s">
        <v>25</v>
      </c>
      <c r="E54" s="66"/>
      <c r="F54" s="66"/>
      <c r="G54" s="66"/>
      <c r="H54" s="3"/>
    </row>
  </sheetData>
  <sheetProtection/>
  <mergeCells count="31">
    <mergeCell ref="C51:E51"/>
    <mergeCell ref="C45:E45"/>
    <mergeCell ref="D53:G53"/>
    <mergeCell ref="C49:E49"/>
    <mergeCell ref="C50:E50"/>
    <mergeCell ref="B29:G43"/>
    <mergeCell ref="D20:E20"/>
    <mergeCell ref="F20:G20"/>
    <mergeCell ref="F7:G7"/>
    <mergeCell ref="F8:G8"/>
    <mergeCell ref="D54:G54"/>
    <mergeCell ref="D21:E21"/>
    <mergeCell ref="F21:G21"/>
    <mergeCell ref="C23:E23"/>
    <mergeCell ref="D25:G25"/>
    <mergeCell ref="D18:E18"/>
    <mergeCell ref="B1:B2"/>
    <mergeCell ref="B3:G4"/>
    <mergeCell ref="B5:B10"/>
    <mergeCell ref="D5:E5"/>
    <mergeCell ref="F5:G5"/>
    <mergeCell ref="D11:G11"/>
    <mergeCell ref="F6:G6"/>
    <mergeCell ref="B18:B23"/>
    <mergeCell ref="F18:G18"/>
    <mergeCell ref="D19:E19"/>
    <mergeCell ref="D6:E6"/>
    <mergeCell ref="C10:E10"/>
    <mergeCell ref="D7:E7"/>
    <mergeCell ref="F19:G19"/>
    <mergeCell ref="D8:E8"/>
  </mergeCells>
  <printOptions horizontalCentered="1"/>
  <pageMargins left="0.4330708661417323" right="0.7874015748031497" top="0.5905511811023623" bottom="0.984251968503937" header="0.5118110236220472" footer="0.5118110236220472"/>
  <pageSetup horizontalDpi="600" verticalDpi="600" orientation="portrait" paperSize="9" scale="93" r:id="rId2"/>
  <rowBreaks count="1" manualBreakCount="1">
    <brk id="55" max="7" man="1"/>
  </rowBreaks>
  <drawing r:id="rId1"/>
</worksheet>
</file>

<file path=xl/worksheets/sheet2.xml><?xml version="1.0" encoding="utf-8"?>
<worksheet xmlns="http://schemas.openxmlformats.org/spreadsheetml/2006/main" xmlns:r="http://schemas.openxmlformats.org/officeDocument/2006/relationships">
  <dimension ref="A1:H49"/>
  <sheetViews>
    <sheetView view="pageBreakPreview" zoomScale="96" zoomScaleSheetLayoutView="96" zoomScalePageLayoutView="0" workbookViewId="0" topLeftCell="A1">
      <selection activeCell="B14" sqref="B14"/>
    </sheetView>
  </sheetViews>
  <sheetFormatPr defaultColWidth="9.00390625" defaultRowHeight="13.5"/>
  <cols>
    <col min="1" max="1" width="10.25390625" style="0" customWidth="1"/>
    <col min="2" max="2" width="16.625" style="0" customWidth="1"/>
    <col min="3" max="3" width="19.625" style="0" customWidth="1"/>
    <col min="4" max="4" width="3.25390625" style="0" customWidth="1"/>
    <col min="5" max="5" width="16.25390625" style="0" customWidth="1"/>
    <col min="6" max="6" width="3.25390625" style="0" customWidth="1"/>
    <col min="7" max="7" width="16.25390625" style="0" customWidth="1"/>
    <col min="8" max="8" width="6.50390625" style="0" customWidth="1"/>
  </cols>
  <sheetData>
    <row r="1" ht="13.5">
      <c r="B1" s="49"/>
    </row>
    <row r="2" ht="13.5">
      <c r="B2" s="49"/>
    </row>
    <row r="3" spans="2:7" ht="13.5" hidden="1">
      <c r="B3" s="50" t="s">
        <v>9</v>
      </c>
      <c r="C3" s="50"/>
      <c r="D3" s="50"/>
      <c r="E3" s="50"/>
      <c r="F3" s="50"/>
      <c r="G3" s="50"/>
    </row>
    <row r="4" spans="2:7" ht="13.5" hidden="1">
      <c r="B4" s="51"/>
      <c r="C4" s="51"/>
      <c r="D4" s="51"/>
      <c r="E4" s="51"/>
      <c r="F4" s="51"/>
      <c r="G4" s="51"/>
    </row>
    <row r="5" spans="2:7" ht="27" customHeight="1" hidden="1" thickBot="1">
      <c r="B5" s="52" t="s">
        <v>10</v>
      </c>
      <c r="C5" s="5"/>
      <c r="D5" s="55" t="s">
        <v>7</v>
      </c>
      <c r="E5" s="55"/>
      <c r="F5" s="55" t="s">
        <v>8</v>
      </c>
      <c r="G5" s="55"/>
    </row>
    <row r="6" spans="2:7" ht="33" customHeight="1" hidden="1">
      <c r="B6" s="53"/>
      <c r="C6" s="8" t="s">
        <v>1</v>
      </c>
      <c r="D6" s="37">
        <v>2800</v>
      </c>
      <c r="E6" s="43"/>
      <c r="F6" s="37">
        <v>2800</v>
      </c>
      <c r="G6" s="38"/>
    </row>
    <row r="7" spans="2:7" ht="33" customHeight="1" hidden="1">
      <c r="B7" s="53"/>
      <c r="C7" s="9" t="s">
        <v>2</v>
      </c>
      <c r="D7" s="47">
        <v>379.7</v>
      </c>
      <c r="E7" s="48"/>
      <c r="F7" s="47">
        <v>258.5</v>
      </c>
      <c r="G7" s="65"/>
    </row>
    <row r="8" spans="2:7" ht="33" customHeight="1" hidden="1">
      <c r="B8" s="53"/>
      <c r="C8" s="9" t="s">
        <v>3</v>
      </c>
      <c r="D8" s="47">
        <f>D6*D7</f>
        <v>1063160</v>
      </c>
      <c r="E8" s="48"/>
      <c r="F8" s="47">
        <f>F6*F7</f>
        <v>723800</v>
      </c>
      <c r="G8" s="65"/>
    </row>
    <row r="9" spans="2:7" ht="33" customHeight="1" hidden="1" thickBot="1">
      <c r="B9" s="53"/>
      <c r="C9" s="10" t="s">
        <v>5</v>
      </c>
      <c r="D9" s="11" t="s">
        <v>14</v>
      </c>
      <c r="E9" s="18">
        <v>2877</v>
      </c>
      <c r="F9" s="12" t="s">
        <v>15</v>
      </c>
      <c r="G9" s="19">
        <v>1230.2</v>
      </c>
    </row>
    <row r="10" spans="2:7" ht="33" customHeight="1" hidden="1">
      <c r="B10" s="54"/>
      <c r="C10" s="44" t="s">
        <v>6</v>
      </c>
      <c r="D10" s="45"/>
      <c r="E10" s="46"/>
      <c r="F10" s="6" t="s">
        <v>16</v>
      </c>
      <c r="G10" s="7">
        <f>IF(G9=0,"",E9-G9)</f>
        <v>1646.8</v>
      </c>
    </row>
    <row r="11" spans="2:8" ht="16.5" customHeight="1" hidden="1">
      <c r="B11" s="2"/>
      <c r="C11" s="4" t="s">
        <v>4</v>
      </c>
      <c r="D11" s="36" t="s">
        <v>17</v>
      </c>
      <c r="E11" s="36"/>
      <c r="F11" s="36"/>
      <c r="G11" s="36"/>
      <c r="H11" s="3"/>
    </row>
    <row r="12" spans="3:8" ht="16.5" customHeight="1">
      <c r="C12" s="4"/>
      <c r="D12" s="20"/>
      <c r="E12" s="20"/>
      <c r="F12" s="20"/>
      <c r="G12" s="2" t="s">
        <v>13</v>
      </c>
      <c r="H12" s="3"/>
    </row>
    <row r="13" spans="1:8" ht="16.5" customHeight="1">
      <c r="A13" s="25" t="s">
        <v>34</v>
      </c>
      <c r="C13" s="4"/>
      <c r="D13" s="20"/>
      <c r="E13" s="20"/>
      <c r="F13" s="20"/>
      <c r="G13" s="2"/>
      <c r="H13" s="3"/>
    </row>
    <row r="14" spans="1:8" ht="16.5" customHeight="1">
      <c r="A14" s="25" t="s">
        <v>33</v>
      </c>
      <c r="C14" s="4"/>
      <c r="D14" s="20"/>
      <c r="E14" s="20"/>
      <c r="F14" s="20"/>
      <c r="G14" s="2"/>
      <c r="H14" s="3"/>
    </row>
    <row r="15" spans="1:8" ht="16.5" customHeight="1">
      <c r="A15" s="25"/>
      <c r="B15" t="s">
        <v>35</v>
      </c>
      <c r="C15" s="1"/>
      <c r="D15" s="20"/>
      <c r="E15" s="20"/>
      <c r="F15" s="20"/>
      <c r="G15" s="2"/>
      <c r="H15" s="3"/>
    </row>
    <row r="16" spans="1:8" ht="16.5" customHeight="1">
      <c r="A16" s="25"/>
      <c r="B16" t="s">
        <v>27</v>
      </c>
      <c r="C16" s="1"/>
      <c r="D16" s="20"/>
      <c r="E16" s="20"/>
      <c r="F16" s="20"/>
      <c r="G16" s="2"/>
      <c r="H16" s="3"/>
    </row>
    <row r="17" spans="1:8" ht="16.5" customHeight="1">
      <c r="A17" s="25"/>
      <c r="B17" t="s">
        <v>29</v>
      </c>
      <c r="C17" s="1"/>
      <c r="D17" s="20"/>
      <c r="E17" s="20"/>
      <c r="F17" s="20"/>
      <c r="G17" s="2"/>
      <c r="H17" s="3"/>
    </row>
    <row r="18" spans="1:8" ht="16.5" customHeight="1">
      <c r="A18" s="25"/>
      <c r="B18" t="s">
        <v>28</v>
      </c>
      <c r="C18" s="1"/>
      <c r="D18" s="20"/>
      <c r="E18" s="20"/>
      <c r="F18" s="20"/>
      <c r="G18" s="2"/>
      <c r="H18" s="3"/>
    </row>
    <row r="19" spans="1:8" ht="16.5" customHeight="1">
      <c r="A19" s="25"/>
      <c r="B19" t="s">
        <v>30</v>
      </c>
      <c r="C19" s="1"/>
      <c r="D19" s="20"/>
      <c r="E19" s="20"/>
      <c r="F19" s="20"/>
      <c r="G19" s="2"/>
      <c r="H19" s="3"/>
    </row>
    <row r="20" spans="1:8" ht="16.5" customHeight="1">
      <c r="A20" s="25"/>
      <c r="B20" t="s">
        <v>31</v>
      </c>
      <c r="C20" s="1"/>
      <c r="D20" s="20"/>
      <c r="E20" s="20"/>
      <c r="F20" s="20"/>
      <c r="G20" s="2"/>
      <c r="H20" s="3"/>
    </row>
    <row r="21" spans="1:8" ht="16.5" customHeight="1">
      <c r="A21" s="25"/>
      <c r="B21" t="s">
        <v>32</v>
      </c>
      <c r="C21" s="1"/>
      <c r="D21" s="20"/>
      <c r="E21" s="20"/>
      <c r="F21" s="20"/>
      <c r="G21" s="2"/>
      <c r="H21" s="3"/>
    </row>
    <row r="22" spans="1:8" ht="16.5" customHeight="1">
      <c r="A22" s="25"/>
      <c r="C22" s="1"/>
      <c r="D22" s="20"/>
      <c r="E22" s="20"/>
      <c r="F22" s="20"/>
      <c r="G22" s="2"/>
      <c r="H22" s="3"/>
    </row>
    <row r="23" spans="1:8" ht="16.5" customHeight="1">
      <c r="A23" s="25"/>
      <c r="B23" s="29"/>
      <c r="C23" s="4"/>
      <c r="D23" s="20"/>
      <c r="E23" s="20"/>
      <c r="F23" s="20"/>
      <c r="G23" s="20"/>
      <c r="H23" s="3"/>
    </row>
    <row r="24" spans="3:7" ht="13.5">
      <c r="C24" s="1"/>
      <c r="G24" s="2"/>
    </row>
    <row r="25" spans="2:7" ht="27" customHeight="1">
      <c r="B25" s="79" t="s">
        <v>26</v>
      </c>
      <c r="C25" s="80"/>
      <c r="D25" s="80"/>
      <c r="E25" s="80"/>
      <c r="F25" s="80"/>
      <c r="G25" s="81"/>
    </row>
    <row r="26" spans="2:7" ht="83.25" customHeight="1">
      <c r="B26" s="82"/>
      <c r="C26" s="83"/>
      <c r="D26" s="83"/>
      <c r="E26" s="83"/>
      <c r="F26" s="83"/>
      <c r="G26" s="84"/>
    </row>
    <row r="27" spans="2:7" ht="46.5" customHeight="1">
      <c r="B27" s="82"/>
      <c r="C27" s="83"/>
      <c r="D27" s="83"/>
      <c r="E27" s="83"/>
      <c r="F27" s="83"/>
      <c r="G27" s="84"/>
    </row>
    <row r="28" spans="2:7" ht="46.5" customHeight="1">
      <c r="B28" s="82"/>
      <c r="C28" s="83"/>
      <c r="D28" s="83"/>
      <c r="E28" s="83"/>
      <c r="F28" s="83"/>
      <c r="G28" s="84"/>
    </row>
    <row r="29" spans="2:7" ht="46.5" customHeight="1">
      <c r="B29" s="82"/>
      <c r="C29" s="83"/>
      <c r="D29" s="83"/>
      <c r="E29" s="83"/>
      <c r="F29" s="83"/>
      <c r="G29" s="84"/>
    </row>
    <row r="30" spans="2:7" ht="33" customHeight="1">
      <c r="B30" s="82"/>
      <c r="C30" s="83"/>
      <c r="D30" s="83"/>
      <c r="E30" s="83"/>
      <c r="F30" s="83"/>
      <c r="G30" s="84"/>
    </row>
    <row r="31" spans="2:7" ht="13.5">
      <c r="B31" s="82"/>
      <c r="C31" s="83"/>
      <c r="D31" s="83"/>
      <c r="E31" s="83"/>
      <c r="F31" s="83"/>
      <c r="G31" s="84"/>
    </row>
    <row r="32" spans="2:8" ht="16.5" customHeight="1">
      <c r="B32" s="82"/>
      <c r="C32" s="83"/>
      <c r="D32" s="83"/>
      <c r="E32" s="83"/>
      <c r="F32" s="83"/>
      <c r="G32" s="84"/>
      <c r="H32" s="3"/>
    </row>
    <row r="33" spans="2:8" ht="16.5" customHeight="1">
      <c r="B33" s="82"/>
      <c r="C33" s="83"/>
      <c r="D33" s="83"/>
      <c r="E33" s="83"/>
      <c r="F33" s="83"/>
      <c r="G33" s="84"/>
      <c r="H33" s="3"/>
    </row>
    <row r="34" spans="1:7" ht="14.25">
      <c r="A34" s="26"/>
      <c r="B34" s="82"/>
      <c r="C34" s="83"/>
      <c r="D34" s="83"/>
      <c r="E34" s="83"/>
      <c r="F34" s="83"/>
      <c r="G34" s="84"/>
    </row>
    <row r="35" spans="2:7" ht="13.5">
      <c r="B35" s="82"/>
      <c r="C35" s="83"/>
      <c r="D35" s="83"/>
      <c r="E35" s="83"/>
      <c r="F35" s="83"/>
      <c r="G35" s="84"/>
    </row>
    <row r="36" spans="2:7" ht="13.5">
      <c r="B36" s="82"/>
      <c r="C36" s="83"/>
      <c r="D36" s="83"/>
      <c r="E36" s="83"/>
      <c r="F36" s="83"/>
      <c r="G36" s="84"/>
    </row>
    <row r="37" spans="2:7" ht="13.5">
      <c r="B37" s="82"/>
      <c r="C37" s="83"/>
      <c r="D37" s="83"/>
      <c r="E37" s="83"/>
      <c r="F37" s="83"/>
      <c r="G37" s="84"/>
    </row>
    <row r="38" spans="2:7" ht="13.5">
      <c r="B38" s="82"/>
      <c r="C38" s="83"/>
      <c r="D38" s="83"/>
      <c r="E38" s="83"/>
      <c r="F38" s="83"/>
      <c r="G38" s="84"/>
    </row>
    <row r="39" spans="2:7" ht="30" customHeight="1">
      <c r="B39" s="82"/>
      <c r="C39" s="83"/>
      <c r="D39" s="83"/>
      <c r="E39" s="83"/>
      <c r="F39" s="83"/>
      <c r="G39" s="84"/>
    </row>
    <row r="40" spans="2:7" ht="30" customHeight="1">
      <c r="B40" s="82"/>
      <c r="C40" s="83"/>
      <c r="D40" s="83"/>
      <c r="E40" s="83"/>
      <c r="F40" s="83"/>
      <c r="G40" s="84"/>
    </row>
    <row r="41" spans="2:7" ht="30" customHeight="1">
      <c r="B41" s="82"/>
      <c r="C41" s="83"/>
      <c r="D41" s="83"/>
      <c r="E41" s="83"/>
      <c r="F41" s="83"/>
      <c r="G41" s="84"/>
    </row>
    <row r="42" spans="2:7" ht="30" customHeight="1">
      <c r="B42" s="82"/>
      <c r="C42" s="83"/>
      <c r="D42" s="83"/>
      <c r="E42" s="83"/>
      <c r="F42" s="83"/>
      <c r="G42" s="84"/>
    </row>
    <row r="43" spans="2:7" ht="30" customHeight="1">
      <c r="B43" s="82"/>
      <c r="C43" s="83"/>
      <c r="D43" s="83"/>
      <c r="E43" s="83"/>
      <c r="F43" s="83"/>
      <c r="G43" s="84"/>
    </row>
    <row r="44" spans="2:7" ht="13.5">
      <c r="B44" s="82"/>
      <c r="C44" s="83"/>
      <c r="D44" s="83"/>
      <c r="E44" s="83"/>
      <c r="F44" s="83"/>
      <c r="G44" s="84"/>
    </row>
    <row r="45" spans="2:7" ht="13.5">
      <c r="B45" s="82"/>
      <c r="C45" s="83"/>
      <c r="D45" s="83"/>
      <c r="E45" s="83"/>
      <c r="F45" s="83"/>
      <c r="G45" s="84"/>
    </row>
    <row r="46" spans="2:7" ht="13.5">
      <c r="B46" s="82"/>
      <c r="C46" s="83"/>
      <c r="D46" s="83"/>
      <c r="E46" s="83"/>
      <c r="F46" s="83"/>
      <c r="G46" s="84"/>
    </row>
    <row r="47" spans="2:7" ht="13.5">
      <c r="B47" s="82"/>
      <c r="C47" s="83"/>
      <c r="D47" s="83"/>
      <c r="E47" s="83"/>
      <c r="F47" s="83"/>
      <c r="G47" s="84"/>
    </row>
    <row r="48" spans="2:7" ht="13.5">
      <c r="B48" s="82"/>
      <c r="C48" s="83"/>
      <c r="D48" s="83"/>
      <c r="E48" s="83"/>
      <c r="F48" s="83"/>
      <c r="G48" s="84"/>
    </row>
    <row r="49" spans="2:7" ht="13.5">
      <c r="B49" s="85"/>
      <c r="C49" s="86"/>
      <c r="D49" s="86"/>
      <c r="E49" s="86"/>
      <c r="F49" s="86"/>
      <c r="G49" s="87"/>
    </row>
  </sheetData>
  <sheetProtection/>
  <mergeCells count="14">
    <mergeCell ref="F6:G6"/>
    <mergeCell ref="D7:E7"/>
    <mergeCell ref="F7:G7"/>
    <mergeCell ref="D8:E8"/>
    <mergeCell ref="F8:G8"/>
    <mergeCell ref="C10:E10"/>
    <mergeCell ref="D11:G11"/>
    <mergeCell ref="B25:G49"/>
    <mergeCell ref="B1:B2"/>
    <mergeCell ref="B3:G4"/>
    <mergeCell ref="B5:B10"/>
    <mergeCell ref="D5:E5"/>
    <mergeCell ref="F5:G5"/>
    <mergeCell ref="D6:E6"/>
  </mergeCells>
  <printOptions horizontalCentered="1"/>
  <pageMargins left="0.4330708661417323" right="0.7874015748031497" top="0.5905511811023623" bottom="0.984251968503937" header="0.5118110236220472" footer="0.5118110236220472"/>
  <pageSetup horizontalDpi="600" verticalDpi="600" orientation="portrait" paperSize="9" scale="89" r:id="rId2"/>
  <rowBreaks count="1" manualBreakCount="1">
    <brk id="51" max="7" man="1"/>
  </rowBreaks>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75" zoomScaleSheetLayoutView="75" zoomScalePageLayoutView="0" workbookViewId="0" topLeftCell="A1">
      <selection activeCell="I12" sqref="I12"/>
    </sheetView>
  </sheetViews>
  <sheetFormatPr defaultColWidth="9.00390625" defaultRowHeight="13.5"/>
  <cols>
    <col min="1" max="10" width="9.75390625" style="0" customWidth="1"/>
  </cols>
  <sheetData/>
  <sheetProtection/>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tabSelected="1" view="pageBreakPreview" zoomScale="75" zoomScaleSheetLayoutView="75" zoomScalePageLayoutView="0" workbookViewId="0" topLeftCell="A1">
      <selection activeCell="B37" sqref="B37"/>
    </sheetView>
  </sheetViews>
  <sheetFormatPr defaultColWidth="9.00390625" defaultRowHeight="13.5"/>
  <cols>
    <col min="1" max="9" width="9.75390625" style="0" customWidth="1"/>
  </cols>
  <sheetData/>
  <sheetProtection/>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METI</cp:lastModifiedBy>
  <cp:lastPrinted>2015-06-26T10:54:17Z</cp:lastPrinted>
  <dcterms:created xsi:type="dcterms:W3CDTF">2008-08-07T08:45:08Z</dcterms:created>
  <dcterms:modified xsi:type="dcterms:W3CDTF">2016-06-24T08:29:45Z</dcterms:modified>
  <cp:category/>
  <cp:version/>
  <cp:contentType/>
  <cp:contentStatus/>
</cp:coreProperties>
</file>