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<sst xmlns="http://schemas.openxmlformats.org/spreadsheetml/2006/main" count="739" uniqueCount="412">
  <si>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</si>
  <si>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</si>
  <si>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</si>
  <si>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</si>
  <si>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</si>
  <si>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</si>
  <si>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</si>
  <si>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</si>
  <si>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</si>
  <si>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</si>
  <si>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</si>
  <si>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</si>
  <si>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</si>
  <si>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</si>
  <si>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</si>
  <si>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</si>
  <si>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</si>
  <si>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</si>
  <si>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</si>
  <si>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</si>
  <si>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</si>
  <si>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</si>
  <si>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</si>
  <si>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</si>
  <si>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</si>
  <si>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</si>
  <si>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</si>
  <si>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</si>
  <si>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</si>
  <si>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</si>
  <si>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</si>
  <si>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</si>
  <si>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</si>
  <si>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</si>
  <si>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</si>
  <si>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</si>
  <si>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</si>
  <si>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</si>
  <si>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</si>
  <si>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</si>
  <si>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</si>
  <si>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</si>
  <si>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</si>
  <si>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</si>
  <si>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</si>
  <si>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</si>
  <si>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</si>
  <si>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</si>
  <si>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</si>
  <si>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</si>
  <si>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</si>
  <si>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</si>
  <si>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</si>
  <si>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</si>
  <si>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</si>
  <si>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</si>
  <si>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</si>
  <si>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</si>
  <si>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</si>
  <si>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</si>
  <si>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</si>
  <si>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</si>
  <si>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</si>
  <si>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</si>
  <si>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</si>
  <si>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</si>
  <si>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</si>
  <si>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</si>
  <si>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</si>
  <si>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</si>
  <si>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</si>
  <si>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</si>
  <si>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</si>
  <si>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</si>
  <si>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</si>
  <si>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</si>
  <si>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</si>
  <si>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</si>
  <si>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</si>
  <si>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</si>
  <si>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</si>
  <si>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</si>
  <si>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</si>
  <si>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</si>
  <si>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</si>
  <si>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</si>
  <si>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</si>
  <si>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</si>
  <si>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</si>
  <si>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</si>
  <si>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</si>
  <si>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</si>
  <si>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</si>
  <si>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</si>
  <si>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</si>
  <si>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</si>
  <si>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</si>
  <si>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</si>
  <si>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</si>
  <si>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</si>
  <si>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</si>
  <si>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</si>
  <si>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</si>
  <si>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</si>
  <si>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</si>
  <si>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</si>
  <si>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</si>
  <si>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</si>
  <si>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</si>
  <si>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</si>
  <si>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</si>
  <si>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</si>
  <si>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</si>
  <si>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</si>
  <si>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</si>
  <si>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</si>
  <si>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</si>
  <si>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</si>
  <si>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</si>
  <si>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</si>
  <si>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</si>
  <si>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</si>
  <si>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</si>
  <si>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</si>
  <si>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</si>
  <si>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</si>
  <si>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</si>
  <si>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</si>
  <si>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</si>
  <si>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</si>
  <si>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</si>
  <si>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</si>
  <si>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</si>
  <si>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</si>
  <si>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</si>
  <si>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</si>
  <si>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</si>
  <si>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</si>
  <si>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</si>
  <si>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</si>
  <si>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</si>
  <si>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</si>
  <si>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</si>
  <si>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</si>
  <si>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</si>
  <si>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</si>
  <si>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</si>
  <si>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</si>
  <si>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</si>
  <si>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</si>
  <si>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</si>
  <si>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</si>
  <si>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</si>
  <si>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</si>
  <si>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</si>
  <si>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</si>
  <si>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</si>
  <si>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</si>
  <si>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</si>
  <si>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</si>
  <si>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</si>
  <si>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</si>
  <si>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</si>
  <si>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</si>
  <si>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</si>
  <si>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</si>
  <si>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</si>
  <si>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</si>
  <si>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</si>
  <si>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</si>
  <si>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</si>
  <si>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</si>
  <si>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</si>
  <si>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</si>
  <si>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</si>
  <si>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</si>
  <si>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</si>
  <si>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</si>
  <si>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</si>
  <si>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</si>
  <si>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</si>
  <si>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</si>
  <si>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</si>
  <si>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</si>
  <si>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</si>
  <si>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</si>
  <si>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</si>
  <si>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</si>
  <si>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</si>
  <si>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</si>
  <si>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</si>
  <si>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</si>
  <si>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</si>
  <si>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</si>
  <si>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</si>
  <si>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</si>
  <si>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</si>
  <si>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</si>
  <si>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</si>
  <si>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</si>
  <si>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</si>
  <si>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</si>
  <si>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</si>
  <si>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</si>
  <si>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</si>
  <si>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</si>
  <si>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</si>
  <si>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</si>
  <si>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</si>
  <si>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</si>
  <si>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</si>
  <si>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</si>
  <si>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</si>
  <si>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</si>
  <si>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</si>
  <si>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</si>
  <si>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</si>
  <si>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</si>
  <si>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</si>
  <si>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</si>
  <si>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</si>
  <si>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</si>
  <si>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</si>
  <si>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</si>
  <si>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</si>
  <si>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</si>
  <si>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</si>
  <si>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</si>
  <si>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</si>
  <si>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</si>
  <si>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</si>
  <si>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</si>
  <si>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</si>
  <si>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</si>
  <si>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</si>
  <si>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</si>
  <si>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</si>
  <si>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</si>
  <si>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</si>
  <si>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</si>
  <si>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</si>
  <si>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</si>
  <si>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</si>
  <si>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</si>
  <si>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</si>
  <si>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</si>
  <si>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</si>
  <si>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</si>
  <si>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</si>
  <si>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</si>
  <si>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</si>
  <si>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</si>
  <si>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</si>
  <si>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</si>
  <si>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</si>
  <si>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</si>
  <si>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</si>
  <si>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</si>
  <si>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</si>
  <si>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</si>
  <si>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</si>
  <si>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</si>
  <si>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</si>
  <si>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</si>
  <si>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</si>
  <si>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</si>
  <si>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</si>
  <si>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</si>
  <si>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</si>
  <si>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</si>
  <si>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</si>
  <si>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</si>
  <si>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</si>
  <si>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</si>
  <si>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</si>
  <si>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</si>
  <si>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</si>
  <si>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</si>
  <si>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</si>
  <si>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</si>
  <si>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</si>
  <si>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</si>
  <si>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</si>
  <si>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</si>
  <si>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</si>
  <si>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</si>
  <si>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</si>
  <si>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</si>
  <si>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</si>
  <si>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</si>
  <si>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</si>
  <si>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</si>
  <si>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</si>
  <si>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</si>
  <si>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</si>
  <si>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</si>
  <si>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</si>
  <si>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</si>
  <si>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</si>
  <si>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</si>
  <si>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</si>
  <si>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</si>
  <si>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</si>
  <si>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</si>
  <si>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</si>
  <si>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</si>
  <si>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</si>
  <si>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</si>
  <si>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</si>
  <si>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</si>
  <si>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</si>
  <si>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</si>
  <si>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</si>
  <si>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</si>
  <si>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</si>
  <si>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</si>
  <si>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</si>
  <si>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</si>
  <si>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</si>
  <si>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</si>
  <si>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</si>
  <si>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</si>
  <si>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</si>
  <si>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</si>
  <si>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</si>
  <si>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</si>
  <si>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</si>
  <si>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</si>
  <si>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</si>
  <si>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</si>
  <si>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</si>
  <si>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</si>
  <si>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</si>
  <si>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</si>
  <si>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</si>
  <si>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</si>
  <si>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</si>
  <si>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</si>
  <si>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</si>
  <si>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</si>
  <si>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</si>
  <si>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</si>
  <si>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</si>
  <si>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</si>
  <si>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</si>
  <si>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</si>
  <si>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</si>
  <si>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</si>
  <si>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</si>
  <si>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</si>
  <si>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</si>
  <si>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</si>
  <si>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</si>
  <si>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</si>
  <si>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</si>
  <si>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</si>
  <si>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</si>
  <si>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</si>
  <si>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</si>
  <si>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</si>
  <si>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</si>
  <si>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</si>
  <si>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</si>
  <si>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</si>
  <si>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</si>
  <si>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</si>
  <si>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</si>
  <si>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</si>
  <si>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</si>
  <si>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</si>
  <si>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</si>
  <si>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</si>
  <si>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</si>
  <si>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</si>
  <si>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</si>
  <si>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</si>
  <si>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</si>
  <si>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</si>
  <si>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</si>
  <si>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</si>
  <si>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</si>
  <si>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</si>
  <si>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</si>
  <si>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</si>
  <si>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</si>
  <si>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水環境対策調査費</t>
    <rPh sb="0" eb="3">
      <t>ミズカンキョウ</t>
    </rPh>
    <rPh sb="3" eb="5">
      <t>タイサク</t>
    </rPh>
    <rPh sb="5" eb="8">
      <t>チョウサヒ</t>
    </rPh>
    <phoneticPr fontId="3"/>
  </si>
  <si>
    <t>○</t>
    <phoneticPr fontId="5"/>
  </si>
  <si>
    <t>‐</t>
  </si>
  <si>
    <t>下水道企画課</t>
    <rPh sb="0" eb="3">
      <t>ゲスイドウ</t>
    </rPh>
    <rPh sb="3" eb="6">
      <t>キカクカ</t>
    </rPh>
    <phoneticPr fontId="5"/>
  </si>
  <si>
    <t>課長　井上　誠</t>
    <rPh sb="0" eb="2">
      <t>カチョウ</t>
    </rPh>
    <rPh sb="3" eb="5">
      <t>イノウエ</t>
    </rPh>
    <rPh sb="6" eb="7">
      <t>マコト</t>
    </rPh>
    <phoneticPr fontId="5"/>
  </si>
  <si>
    <t>-</t>
    <phoneticPr fontId="5"/>
  </si>
  <si>
    <t>－</t>
    <phoneticPr fontId="3"/>
  </si>
  <si>
    <t>A.</t>
    <phoneticPr fontId="5"/>
  </si>
  <si>
    <t>下水道資源を活かした地域づくり活動を促進するための検討経費</t>
    <phoneticPr fontId="5"/>
  </si>
  <si>
    <t>官民連携による下水道の資源ポテンシャルの活用方策に関し、地方公共団体においては参考となる事例も少なくノウハウを有していないため、先導的な案件形成の支援、ノウハウの地方公共団体への水平展開は国が行う必要がある。</t>
    <phoneticPr fontId="5"/>
  </si>
  <si>
    <t>下水道のストック効果を最大限発揮することで、民間企業の経済活動や分散型エネルギーの利用促進、下水道の新たな収入源の開拓による財政健全化等に貢献するものである。</t>
    <phoneticPr fontId="5"/>
  </si>
  <si>
    <t>国策である経済再生や財政健全化に資する、下水道の資源ポテンシャルを活用するための調査やガイドラインの策定は、国の責任と負担において実施すべきである。</t>
    <phoneticPr fontId="5"/>
  </si>
  <si>
    <t>-</t>
    <phoneticPr fontId="5"/>
  </si>
  <si>
    <t>下水道のストック効果を最大限発揮することで、民間企業の経済活動や分散型エネルギーの利用促進、下水道の新たな収入源の開拓による財政健全化等に貢献するため、地方公共団体における企業等と連携した下水道の資源ポテンシャルを生かす活動を促進する。</t>
    <phoneticPr fontId="5"/>
  </si>
  <si>
    <t>国内外における下水道のポテンシャルを活かした取組の先行事例（プロセス、課題、解決方法等）を調査するとともに、モデル自治体において有識者を交えた協議会等を通じ、下水道のポテンシャルの把握や周知方法などを検討し、下水道のポテンシャルを活かした再開発計画等の策定を支援する。これらの成果を踏まえ、有識者検討会等を通じ、下水道のポテンシャル活用の効果的なＰＲ方法など上流の計画に入れ込むプロセスやノウハウ等をガイドライン化し、地方公共団体に水平展開する。</t>
    <phoneticPr fontId="5"/>
  </si>
  <si>
    <t>件</t>
    <rPh sb="0" eb="1">
      <t>ケン</t>
    </rPh>
    <phoneticPr fontId="5"/>
  </si>
  <si>
    <t>-</t>
    <phoneticPr fontId="5"/>
  </si>
  <si>
    <t>下水道資源の効果的なＰＲ方法・上流計画への組込のプロセスやノウハウ等に関する技術資料の作成</t>
    <rPh sb="0" eb="3">
      <t>ゲスイドウ</t>
    </rPh>
    <rPh sb="3" eb="5">
      <t>シゲン</t>
    </rPh>
    <rPh sb="6" eb="9">
      <t>コウカテキ</t>
    </rPh>
    <rPh sb="12" eb="14">
      <t>ホウホウ</t>
    </rPh>
    <rPh sb="15" eb="17">
      <t>ジョウリュウ</t>
    </rPh>
    <rPh sb="17" eb="19">
      <t>ケイカク</t>
    </rPh>
    <rPh sb="21" eb="23">
      <t>クミコミ</t>
    </rPh>
    <rPh sb="33" eb="34">
      <t>ナド</t>
    </rPh>
    <rPh sb="35" eb="36">
      <t>カン</t>
    </rPh>
    <rPh sb="38" eb="40">
      <t>ギジュツ</t>
    </rPh>
    <rPh sb="40" eb="42">
      <t>シリョウ</t>
    </rPh>
    <rPh sb="43" eb="45">
      <t>サクセイ</t>
    </rPh>
    <phoneticPr fontId="5"/>
  </si>
  <si>
    <t>実績額／技術資料の件数　　　　　　　　　　　　　　</t>
    <rPh sb="0" eb="2">
      <t>ジッセキ</t>
    </rPh>
    <rPh sb="2" eb="3">
      <t>ガク</t>
    </rPh>
    <rPh sb="4" eb="6">
      <t>ギジュツ</t>
    </rPh>
    <rPh sb="6" eb="8">
      <t>シリョウ</t>
    </rPh>
    <rPh sb="9" eb="11">
      <t>ケンスウ</t>
    </rPh>
    <phoneticPr fontId="5"/>
  </si>
  <si>
    <t>百万円</t>
    <rPh sb="0" eb="1">
      <t>ヒャク</t>
    </rPh>
    <rPh sb="1" eb="3">
      <t>マンエン</t>
    </rPh>
    <phoneticPr fontId="5"/>
  </si>
  <si>
    <t>百万円/件</t>
    <rPh sb="0" eb="3">
      <t>ヒャクマンエン</t>
    </rPh>
    <rPh sb="4" eb="5">
      <t>ケン</t>
    </rPh>
    <phoneticPr fontId="5"/>
  </si>
  <si>
    <t>地方自治体における下水道資源の利活用の推進</t>
    <rPh sb="0" eb="2">
      <t>チホウ</t>
    </rPh>
    <rPh sb="2" eb="5">
      <t>ジチタイ</t>
    </rPh>
    <rPh sb="9" eb="11">
      <t>ゲスイ</t>
    </rPh>
    <rPh sb="11" eb="12">
      <t>ドウ</t>
    </rPh>
    <rPh sb="12" eb="14">
      <t>シゲン</t>
    </rPh>
    <rPh sb="15" eb="18">
      <t>リカツヨウ</t>
    </rPh>
    <rPh sb="19" eb="21">
      <t>スイシン</t>
    </rPh>
    <phoneticPr fontId="5"/>
  </si>
  <si>
    <t>下水汚泥由来の消化ガス発電の実施処理場数</t>
    <rPh sb="0" eb="2">
      <t>ゲスイ</t>
    </rPh>
    <rPh sb="2" eb="4">
      <t>オデイ</t>
    </rPh>
    <rPh sb="4" eb="6">
      <t>ユライ</t>
    </rPh>
    <rPh sb="7" eb="9">
      <t>ショウカ</t>
    </rPh>
    <rPh sb="11" eb="13">
      <t>ハツデン</t>
    </rPh>
    <rPh sb="14" eb="16">
      <t>ジッシ</t>
    </rPh>
    <rPh sb="16" eb="19">
      <t>ショリジョウ</t>
    </rPh>
    <rPh sb="19" eb="20">
      <t>スウ</t>
    </rPh>
    <phoneticPr fontId="5"/>
  </si>
  <si>
    <t>-</t>
    <phoneticPr fontId="5"/>
  </si>
  <si>
    <t>-</t>
    <phoneticPr fontId="5"/>
  </si>
  <si>
    <t>国の重要政策である「経済財政運営と改革の基本方針2015」や「日本再興戦略改訂2015」に位置付けられている官民連携による下水道の資源ポテンシャルの活用は早急に取り組むべきものであり、優先度は高い。</t>
    <rPh sb="31" eb="33">
      <t>ニホン</t>
    </rPh>
    <rPh sb="33" eb="35">
      <t>サイコウ</t>
    </rPh>
    <rPh sb="35" eb="37">
      <t>センリャク</t>
    </rPh>
    <rPh sb="37" eb="39">
      <t>カイテイ</t>
    </rPh>
    <rPh sb="45" eb="48">
      <t>イチヅ</t>
    </rPh>
    <rPh sb="92" eb="95">
      <t>ユウセンド</t>
    </rPh>
    <rPh sb="96" eb="97">
      <t>タカ</t>
    </rPh>
    <phoneticPr fontId="5"/>
  </si>
  <si>
    <t>企業等の活用ニーズや採算性も考慮する等下水道資源が実際に活用されるよう、効果的な予算執行に努める。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</si>
</sst>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下水道資源を活かした地域づくり活動を促進するための検討の企画・立案、進捗管理・指導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下水道資源を活かした地域づくり活動を促進するための検討の実施</a:t>
          </a:r>
          <a:endParaRPr lang="en-US" altLang="ja-JP" sz="900">
            <a:solidFill>
              <a:schemeClr val="tx1"/>
            </a:solidFill>
            <a:effectLst/>
            <a:latin typeface="+mn-lt"/>
            <a:ea typeface="+mn-ea"/>
            <a:cs typeface="+mn-cs"/>
          </a:endParaRP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２０百万円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251013</xdr:rowOff>
    </xdr:from>
    <xdr:to>
      <xdr:col>27</xdr:col>
      <xdr:colOff>120063</xdr:colOff>
      <xdr:row>154</xdr:row>
      <xdr:rowOff>154162</xdr:rowOff>
    </xdr:to>
    <xdr:sp macro="" textlink="">
      <xdr:nvSpPr>
        <xdr:cNvPr id="19" name="テキスト ボックス 18"/>
        <xdr:cNvSpPr txBox="1"/>
      </xdr:nvSpPr>
      <xdr:spPr>
        <a:xfrm>
          <a:off x="3417794" y="48167366"/>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1" t="s">
        <v>357</v>
      </c>
      <c r="AR2" s="101"/>
      <c r="AS2" s="59" t="str">
        <f>IF(OR(AQ2="　", AQ2=""), "", "-")</f>
        <v>-</v>
      </c>
      <c r="AT2" s="102">
        <v>11</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x14ac:dyDescent="0.15">
      <c r="A4" s="516" t="s">
        <v>30</v>
      </c>
      <c r="B4" s="517"/>
      <c r="C4" s="517"/>
      <c r="D4" s="517"/>
      <c r="E4" s="517"/>
      <c r="F4" s="517"/>
      <c r="G4" s="490" t="s">
        <v>393</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1" t="s">
        <v>101</v>
      </c>
      <c r="H5" s="322"/>
      <c r="I5" s="322"/>
      <c r="J5" s="322"/>
      <c r="K5" s="322"/>
      <c r="L5" s="322"/>
      <c r="M5" s="323" t="s">
        <v>92</v>
      </c>
      <c r="N5" s="324"/>
      <c r="O5" s="324"/>
      <c r="P5" s="324"/>
      <c r="Q5" s="324"/>
      <c r="R5" s="325"/>
      <c r="S5" s="326" t="s">
        <v>105</v>
      </c>
      <c r="T5" s="322"/>
      <c r="U5" s="322"/>
      <c r="V5" s="322"/>
      <c r="W5" s="322"/>
      <c r="X5" s="327"/>
      <c r="Y5" s="507" t="s">
        <v>3</v>
      </c>
      <c r="Z5" s="508"/>
      <c r="AA5" s="508"/>
      <c r="AB5" s="508"/>
      <c r="AC5" s="508"/>
      <c r="AD5" s="509"/>
      <c r="AE5" s="510" t="s">
        <v>388</v>
      </c>
      <c r="AF5" s="511"/>
      <c r="AG5" s="511"/>
      <c r="AH5" s="511"/>
      <c r="AI5" s="511"/>
      <c r="AJ5" s="511"/>
      <c r="AK5" s="511"/>
      <c r="AL5" s="511"/>
      <c r="AM5" s="511"/>
      <c r="AN5" s="511"/>
      <c r="AO5" s="511"/>
      <c r="AP5" s="512"/>
      <c r="AQ5" s="513" t="s">
        <v>389</v>
      </c>
      <c r="AR5" s="514"/>
      <c r="AS5" s="514"/>
      <c r="AT5" s="514"/>
      <c r="AU5" s="514"/>
      <c r="AV5" s="514"/>
      <c r="AW5" s="514"/>
      <c r="AX5" s="515"/>
    </row>
    <row r="6" spans="1:50" ht="88.5"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382</v>
      </c>
      <c r="AF6" s="525"/>
      <c r="AG6" s="525"/>
      <c r="AH6" s="525"/>
      <c r="AI6" s="525"/>
      <c r="AJ6" s="525"/>
      <c r="AK6" s="525"/>
      <c r="AL6" s="525"/>
      <c r="AM6" s="525"/>
      <c r="AN6" s="525"/>
      <c r="AO6" s="525"/>
      <c r="AP6" s="525"/>
      <c r="AQ6" s="119"/>
      <c r="AR6" s="119"/>
      <c r="AS6" s="119"/>
      <c r="AT6" s="119"/>
      <c r="AU6" s="119"/>
      <c r="AV6" s="119"/>
      <c r="AW6" s="119"/>
      <c r="AX6" s="526"/>
    </row>
    <row r="7" spans="1:50" ht="49.5" customHeight="1" x14ac:dyDescent="0.15">
      <c r="A7" s="446" t="s">
        <v>25</v>
      </c>
      <c r="B7" s="447"/>
      <c r="C7" s="447"/>
      <c r="D7" s="447"/>
      <c r="E7" s="447"/>
      <c r="F7" s="447"/>
      <c r="G7" s="448" t="s">
        <v>384</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397</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398</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399</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66" t="s">
        <v>383</v>
      </c>
      <c r="Q13" s="67"/>
      <c r="R13" s="67"/>
      <c r="S13" s="67"/>
      <c r="T13" s="67"/>
      <c r="U13" s="67"/>
      <c r="V13" s="68"/>
      <c r="W13" s="66" t="s">
        <v>383</v>
      </c>
      <c r="X13" s="67"/>
      <c r="Y13" s="67"/>
      <c r="Z13" s="67"/>
      <c r="AA13" s="67"/>
      <c r="AB13" s="67"/>
      <c r="AC13" s="68"/>
      <c r="AD13" s="66" t="s">
        <v>383</v>
      </c>
      <c r="AE13" s="67"/>
      <c r="AF13" s="67"/>
      <c r="AG13" s="67"/>
      <c r="AH13" s="67"/>
      <c r="AI13" s="67"/>
      <c r="AJ13" s="68"/>
      <c r="AK13" s="66" t="s">
        <v>383</v>
      </c>
      <c r="AL13" s="67"/>
      <c r="AM13" s="67"/>
      <c r="AN13" s="67"/>
      <c r="AO13" s="67"/>
      <c r="AP13" s="67"/>
      <c r="AQ13" s="68"/>
      <c r="AR13" s="664">
        <v>20</v>
      </c>
      <c r="AS13" s="665"/>
      <c r="AT13" s="665"/>
      <c r="AU13" s="665"/>
      <c r="AV13" s="665"/>
      <c r="AW13" s="665"/>
      <c r="AX13" s="666"/>
    </row>
    <row r="14" spans="1:50" ht="21" customHeight="1" x14ac:dyDescent="0.15">
      <c r="A14" s="461"/>
      <c r="B14" s="462"/>
      <c r="C14" s="462"/>
      <c r="D14" s="462"/>
      <c r="E14" s="462"/>
      <c r="F14" s="463"/>
      <c r="G14" s="474"/>
      <c r="H14" s="475"/>
      <c r="I14" s="339" t="s">
        <v>9</v>
      </c>
      <c r="J14" s="469"/>
      <c r="K14" s="469"/>
      <c r="L14" s="469"/>
      <c r="M14" s="469"/>
      <c r="N14" s="469"/>
      <c r="O14" s="470"/>
      <c r="P14" s="66" t="s">
        <v>383</v>
      </c>
      <c r="Q14" s="67"/>
      <c r="R14" s="67"/>
      <c r="S14" s="67"/>
      <c r="T14" s="67"/>
      <c r="U14" s="67"/>
      <c r="V14" s="68"/>
      <c r="W14" s="66" t="s">
        <v>383</v>
      </c>
      <c r="X14" s="67"/>
      <c r="Y14" s="67"/>
      <c r="Z14" s="67"/>
      <c r="AA14" s="67"/>
      <c r="AB14" s="67"/>
      <c r="AC14" s="68"/>
      <c r="AD14" s="66" t="s">
        <v>384</v>
      </c>
      <c r="AE14" s="67"/>
      <c r="AF14" s="67"/>
      <c r="AG14" s="67"/>
      <c r="AH14" s="67"/>
      <c r="AI14" s="67"/>
      <c r="AJ14" s="68"/>
      <c r="AK14" s="66"/>
      <c r="AL14" s="67"/>
      <c r="AM14" s="67"/>
      <c r="AN14" s="67"/>
      <c r="AO14" s="67"/>
      <c r="AP14" s="67"/>
      <c r="AQ14" s="68"/>
      <c r="AR14" s="662"/>
      <c r="AS14" s="662"/>
      <c r="AT14" s="662"/>
      <c r="AU14" s="662"/>
      <c r="AV14" s="662"/>
      <c r="AW14" s="662"/>
      <c r="AX14" s="663"/>
    </row>
    <row r="15" spans="1:50" ht="21" customHeight="1" x14ac:dyDescent="0.15">
      <c r="A15" s="461"/>
      <c r="B15" s="462"/>
      <c r="C15" s="462"/>
      <c r="D15" s="462"/>
      <c r="E15" s="462"/>
      <c r="F15" s="463"/>
      <c r="G15" s="474"/>
      <c r="H15" s="475"/>
      <c r="I15" s="339" t="s">
        <v>62</v>
      </c>
      <c r="J15" s="340"/>
      <c r="K15" s="340"/>
      <c r="L15" s="340"/>
      <c r="M15" s="340"/>
      <c r="N15" s="340"/>
      <c r="O15" s="341"/>
      <c r="P15" s="66" t="s">
        <v>383</v>
      </c>
      <c r="Q15" s="67"/>
      <c r="R15" s="67"/>
      <c r="S15" s="67"/>
      <c r="T15" s="67"/>
      <c r="U15" s="67"/>
      <c r="V15" s="68"/>
      <c r="W15" s="66" t="s">
        <v>383</v>
      </c>
      <c r="X15" s="67"/>
      <c r="Y15" s="67"/>
      <c r="Z15" s="67"/>
      <c r="AA15" s="67"/>
      <c r="AB15" s="67"/>
      <c r="AC15" s="68"/>
      <c r="AD15" s="66" t="s">
        <v>383</v>
      </c>
      <c r="AE15" s="67"/>
      <c r="AF15" s="67"/>
      <c r="AG15" s="67"/>
      <c r="AH15" s="67"/>
      <c r="AI15" s="67"/>
      <c r="AJ15" s="68"/>
      <c r="AK15" s="66" t="s">
        <v>383</v>
      </c>
      <c r="AL15" s="67"/>
      <c r="AM15" s="67"/>
      <c r="AN15" s="67"/>
      <c r="AO15" s="67"/>
      <c r="AP15" s="67"/>
      <c r="AQ15" s="68"/>
      <c r="AR15" s="66"/>
      <c r="AS15" s="67"/>
      <c r="AT15" s="67"/>
      <c r="AU15" s="67"/>
      <c r="AV15" s="67"/>
      <c r="AW15" s="67"/>
      <c r="AX15" s="661"/>
    </row>
    <row r="16" spans="1:50" ht="21" customHeight="1" x14ac:dyDescent="0.15">
      <c r="A16" s="461"/>
      <c r="B16" s="462"/>
      <c r="C16" s="462"/>
      <c r="D16" s="462"/>
      <c r="E16" s="462"/>
      <c r="F16" s="463"/>
      <c r="G16" s="474"/>
      <c r="H16" s="475"/>
      <c r="I16" s="339" t="s">
        <v>63</v>
      </c>
      <c r="J16" s="340"/>
      <c r="K16" s="340"/>
      <c r="L16" s="340"/>
      <c r="M16" s="340"/>
      <c r="N16" s="340"/>
      <c r="O16" s="341"/>
      <c r="P16" s="66" t="s">
        <v>383</v>
      </c>
      <c r="Q16" s="67"/>
      <c r="R16" s="67"/>
      <c r="S16" s="67"/>
      <c r="T16" s="67"/>
      <c r="U16" s="67"/>
      <c r="V16" s="68"/>
      <c r="W16" s="66" t="s">
        <v>383</v>
      </c>
      <c r="X16" s="67"/>
      <c r="Y16" s="67"/>
      <c r="Z16" s="67"/>
      <c r="AA16" s="67"/>
      <c r="AB16" s="67"/>
      <c r="AC16" s="68"/>
      <c r="AD16" s="66" t="s">
        <v>384</v>
      </c>
      <c r="AE16" s="67"/>
      <c r="AF16" s="67"/>
      <c r="AG16" s="67"/>
      <c r="AH16" s="67"/>
      <c r="AI16" s="67"/>
      <c r="AJ16" s="68"/>
      <c r="AK16" s="66"/>
      <c r="AL16" s="67"/>
      <c r="AM16" s="67"/>
      <c r="AN16" s="67"/>
      <c r="AO16" s="67"/>
      <c r="AP16" s="67"/>
      <c r="AQ16" s="68"/>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66" t="s">
        <v>383</v>
      </c>
      <c r="Q17" s="67"/>
      <c r="R17" s="67"/>
      <c r="S17" s="67"/>
      <c r="T17" s="67"/>
      <c r="U17" s="67"/>
      <c r="V17" s="68"/>
      <c r="W17" s="66" t="s">
        <v>383</v>
      </c>
      <c r="X17" s="67"/>
      <c r="Y17" s="67"/>
      <c r="Z17" s="67"/>
      <c r="AA17" s="67"/>
      <c r="AB17" s="67"/>
      <c r="AC17" s="68"/>
      <c r="AD17" s="66" t="s">
        <v>384</v>
      </c>
      <c r="AE17" s="67"/>
      <c r="AF17" s="67"/>
      <c r="AG17" s="67"/>
      <c r="AH17" s="67"/>
      <c r="AI17" s="67"/>
      <c r="AJ17" s="68"/>
      <c r="AK17" s="66"/>
      <c r="AL17" s="67"/>
      <c r="AM17" s="67"/>
      <c r="AN17" s="67"/>
      <c r="AO17" s="67"/>
      <c r="AP17" s="67"/>
      <c r="AQ17" s="68"/>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0</v>
      </c>
      <c r="AL18" s="312"/>
      <c r="AM18" s="312"/>
      <c r="AN18" s="312"/>
      <c r="AO18" s="312"/>
      <c r="AP18" s="312"/>
      <c r="AQ18" s="313"/>
      <c r="AR18" s="311">
        <f t="shared" ref="AR18" si="2">SUM(AR13:AX17)</f>
        <v>20</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6" t="s">
        <v>390</v>
      </c>
      <c r="Q19" s="67"/>
      <c r="R19" s="67"/>
      <c r="S19" s="67"/>
      <c r="T19" s="67"/>
      <c r="U19" s="67"/>
      <c r="V19" s="68"/>
      <c r="W19" s="66" t="s">
        <v>383</v>
      </c>
      <c r="X19" s="67"/>
      <c r="Y19" s="67"/>
      <c r="Z19" s="67"/>
      <c r="AA19" s="67"/>
      <c r="AB19" s="67"/>
      <c r="AC19" s="68"/>
      <c r="AD19" s="66" t="s">
        <v>383</v>
      </c>
      <c r="AE19" s="67"/>
      <c r="AF19" s="67"/>
      <c r="AG19" s="67"/>
      <c r="AH19" s="67"/>
      <c r="AI19" s="67"/>
      <c r="AJ19" s="68"/>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1"/>
      <c r="AA21" s="82"/>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5">
        <v>30</v>
      </c>
      <c r="AV22" s="105"/>
      <c r="AW22" s="103" t="s">
        <v>355</v>
      </c>
      <c r="AX22" s="104"/>
    </row>
    <row r="23" spans="1:50" ht="22.5" customHeight="1" x14ac:dyDescent="0.15">
      <c r="A23" s="212"/>
      <c r="B23" s="210"/>
      <c r="C23" s="210"/>
      <c r="D23" s="210"/>
      <c r="E23" s="210"/>
      <c r="F23" s="211"/>
      <c r="G23" s="317" t="s">
        <v>406</v>
      </c>
      <c r="H23" s="284"/>
      <c r="I23" s="284"/>
      <c r="J23" s="284"/>
      <c r="K23" s="284"/>
      <c r="L23" s="284"/>
      <c r="M23" s="284"/>
      <c r="N23" s="284"/>
      <c r="O23" s="285"/>
      <c r="P23" s="250" t="s">
        <v>407</v>
      </c>
      <c r="Q23" s="191"/>
      <c r="R23" s="191"/>
      <c r="S23" s="191"/>
      <c r="T23" s="191"/>
      <c r="U23" s="191"/>
      <c r="V23" s="191"/>
      <c r="W23" s="191"/>
      <c r="X23" s="192"/>
      <c r="Y23" s="289" t="s">
        <v>14</v>
      </c>
      <c r="Z23" s="290"/>
      <c r="AA23" s="291"/>
      <c r="AB23" s="657" t="s">
        <v>400</v>
      </c>
      <c r="AC23" s="292"/>
      <c r="AD23" s="292"/>
      <c r="AE23" s="88">
        <v>47</v>
      </c>
      <c r="AF23" s="89"/>
      <c r="AG23" s="89"/>
      <c r="AH23" s="89"/>
      <c r="AI23" s="90"/>
      <c r="AJ23" s="88">
        <v>55</v>
      </c>
      <c r="AK23" s="89"/>
      <c r="AL23" s="89"/>
      <c r="AM23" s="89"/>
      <c r="AN23" s="90"/>
      <c r="AO23" s="88" t="s">
        <v>408</v>
      </c>
      <c r="AP23" s="89"/>
      <c r="AQ23" s="89"/>
      <c r="AR23" s="89"/>
      <c r="AS23" s="90"/>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0" t="s">
        <v>65</v>
      </c>
      <c r="Z24" s="116"/>
      <c r="AA24" s="166"/>
      <c r="AB24" s="331" t="s">
        <v>400</v>
      </c>
      <c r="AC24" s="332"/>
      <c r="AD24" s="332"/>
      <c r="AE24" s="88" t="s">
        <v>401</v>
      </c>
      <c r="AF24" s="89"/>
      <c r="AG24" s="89"/>
      <c r="AH24" s="89"/>
      <c r="AI24" s="90"/>
      <c r="AJ24" s="88" t="s">
        <v>401</v>
      </c>
      <c r="AK24" s="89"/>
      <c r="AL24" s="89"/>
      <c r="AM24" s="89"/>
      <c r="AN24" s="90"/>
      <c r="AO24" s="88" t="s">
        <v>401</v>
      </c>
      <c r="AP24" s="89"/>
      <c r="AQ24" s="89"/>
      <c r="AR24" s="89"/>
      <c r="AS24" s="90"/>
      <c r="AT24" s="88">
        <v>80</v>
      </c>
      <c r="AU24" s="89"/>
      <c r="AV24" s="89"/>
      <c r="AW24" s="89"/>
      <c r="AX24" s="91"/>
    </row>
    <row r="25" spans="1:50" ht="22.5" customHeight="1" x14ac:dyDescent="0.15">
      <c r="A25" s="667"/>
      <c r="B25" s="668"/>
      <c r="C25" s="668"/>
      <c r="D25" s="668"/>
      <c r="E25" s="668"/>
      <c r="F25" s="669"/>
      <c r="G25" s="318"/>
      <c r="H25" s="319"/>
      <c r="I25" s="319"/>
      <c r="J25" s="319"/>
      <c r="K25" s="319"/>
      <c r="L25" s="319"/>
      <c r="M25" s="319"/>
      <c r="N25" s="319"/>
      <c r="O25" s="320"/>
      <c r="P25" s="193"/>
      <c r="Q25" s="193"/>
      <c r="R25" s="193"/>
      <c r="S25" s="193"/>
      <c r="T25" s="193"/>
      <c r="U25" s="193"/>
      <c r="V25" s="193"/>
      <c r="W25" s="193"/>
      <c r="X25" s="194"/>
      <c r="Y25" s="115" t="s">
        <v>15</v>
      </c>
      <c r="Z25" s="116"/>
      <c r="AA25" s="166"/>
      <c r="AB25" s="679" t="s">
        <v>359</v>
      </c>
      <c r="AC25" s="260"/>
      <c r="AD25" s="260"/>
      <c r="AE25" s="88" t="s">
        <v>409</v>
      </c>
      <c r="AF25" s="89"/>
      <c r="AG25" s="89"/>
      <c r="AH25" s="89"/>
      <c r="AI25" s="90"/>
      <c r="AJ25" s="88" t="s">
        <v>383</v>
      </c>
      <c r="AK25" s="89"/>
      <c r="AL25" s="89"/>
      <c r="AM25" s="89"/>
      <c r="AN25" s="90"/>
      <c r="AO25" s="88" t="s">
        <v>383</v>
      </c>
      <c r="AP25" s="89"/>
      <c r="AQ25" s="89"/>
      <c r="AR25" s="89"/>
      <c r="AS25" s="90"/>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1"/>
      <c r="AA26" s="82"/>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5"/>
      <c r="AV27" s="105"/>
      <c r="AW27" s="103" t="s">
        <v>355</v>
      </c>
      <c r="AX27" s="104"/>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6"/>
      <c r="AA29" s="166"/>
      <c r="AB29" s="282"/>
      <c r="AC29" s="282"/>
      <c r="AD29" s="282"/>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5" t="s">
        <v>15</v>
      </c>
      <c r="Z30" s="116"/>
      <c r="AA30" s="166"/>
      <c r="AB30" s="260" t="s">
        <v>16</v>
      </c>
      <c r="AC30" s="260"/>
      <c r="AD30" s="260"/>
      <c r="AE30" s="88"/>
      <c r="AF30" s="89"/>
      <c r="AG30" s="89"/>
      <c r="AH30" s="89"/>
      <c r="AI30" s="90"/>
      <c r="AJ30" s="88"/>
      <c r="AK30" s="89"/>
      <c r="AL30" s="89"/>
      <c r="AM30" s="89"/>
      <c r="AN30" s="90"/>
      <c r="AO30" s="88"/>
      <c r="AP30" s="89"/>
      <c r="AQ30" s="89"/>
      <c r="AR30" s="89"/>
      <c r="AS30" s="90"/>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1"/>
      <c r="AA31" s="82"/>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5"/>
      <c r="AV32" s="105"/>
      <c r="AW32" s="103" t="s">
        <v>355</v>
      </c>
      <c r="AX32" s="104"/>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6"/>
      <c r="AA34" s="166"/>
      <c r="AB34" s="282"/>
      <c r="AC34" s="282"/>
      <c r="AD34" s="282"/>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5" t="s">
        <v>15</v>
      </c>
      <c r="Z35" s="116"/>
      <c r="AA35" s="166"/>
      <c r="AB35" s="260" t="s">
        <v>16</v>
      </c>
      <c r="AC35" s="260"/>
      <c r="AD35" s="260"/>
      <c r="AE35" s="88"/>
      <c r="AF35" s="89"/>
      <c r="AG35" s="89"/>
      <c r="AH35" s="89"/>
      <c r="AI35" s="90"/>
      <c r="AJ35" s="88"/>
      <c r="AK35" s="89"/>
      <c r="AL35" s="89"/>
      <c r="AM35" s="89"/>
      <c r="AN35" s="90"/>
      <c r="AO35" s="88"/>
      <c r="AP35" s="89"/>
      <c r="AQ35" s="89"/>
      <c r="AR35" s="89"/>
      <c r="AS35" s="90"/>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1"/>
      <c r="AA36" s="82"/>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5"/>
      <c r="AV37" s="105"/>
      <c r="AW37" s="103" t="s">
        <v>355</v>
      </c>
      <c r="AX37" s="104"/>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6"/>
      <c r="AA39" s="166"/>
      <c r="AB39" s="282"/>
      <c r="AC39" s="282"/>
      <c r="AD39" s="282"/>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5" t="s">
        <v>15</v>
      </c>
      <c r="Z40" s="116"/>
      <c r="AA40" s="166"/>
      <c r="AB40" s="260" t="s">
        <v>16</v>
      </c>
      <c r="AC40" s="260"/>
      <c r="AD40" s="260"/>
      <c r="AE40" s="88"/>
      <c r="AF40" s="89"/>
      <c r="AG40" s="89"/>
      <c r="AH40" s="89"/>
      <c r="AI40" s="90"/>
      <c r="AJ40" s="88"/>
      <c r="AK40" s="89"/>
      <c r="AL40" s="89"/>
      <c r="AM40" s="89"/>
      <c r="AN40" s="90"/>
      <c r="AO40" s="88"/>
      <c r="AP40" s="89"/>
      <c r="AQ40" s="89"/>
      <c r="AR40" s="89"/>
      <c r="AS40" s="90"/>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1"/>
      <c r="AA41" s="82"/>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5"/>
      <c r="AV42" s="105"/>
      <c r="AW42" s="103" t="s">
        <v>355</v>
      </c>
      <c r="AX42" s="104"/>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6"/>
      <c r="AA44" s="166"/>
      <c r="AB44" s="282"/>
      <c r="AC44" s="282"/>
      <c r="AD44" s="282"/>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8"/>
      <c r="AF45" s="89"/>
      <c r="AG45" s="89"/>
      <c r="AH45" s="89"/>
      <c r="AI45" s="90"/>
      <c r="AJ45" s="88"/>
      <c r="AK45" s="89"/>
      <c r="AL45" s="89"/>
      <c r="AM45" s="89"/>
      <c r="AN45" s="90"/>
      <c r="AO45" s="88"/>
      <c r="AP45" s="89"/>
      <c r="AQ45" s="89"/>
      <c r="AR45" s="89"/>
      <c r="AS45" s="90"/>
      <c r="AT45" s="264"/>
      <c r="AU45" s="265"/>
      <c r="AV45" s="265"/>
      <c r="AW45" s="265"/>
      <c r="AX45" s="266"/>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0"/>
      <c r="B48" s="682"/>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2"/>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3"/>
    </row>
    <row r="50" spans="1:50" ht="22.5" hidden="1" customHeight="1" x14ac:dyDescent="0.15">
      <c r="A50" s="230"/>
      <c r="B50" s="682"/>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5"/>
    </row>
    <row r="51" spans="1:50" ht="22.5" hidden="1" customHeight="1" x14ac:dyDescent="0.15">
      <c r="A51" s="230"/>
      <c r="B51" s="683"/>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7"/>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1"/>
      <c r="AA67" s="82"/>
      <c r="AB67" s="115" t="s">
        <v>12</v>
      </c>
      <c r="AC67" s="116"/>
      <c r="AD67" s="166"/>
      <c r="AE67" s="656" t="s">
        <v>69</v>
      </c>
      <c r="AF67" s="113"/>
      <c r="AG67" s="113"/>
      <c r="AH67" s="113"/>
      <c r="AI67" s="113"/>
      <c r="AJ67" s="656" t="s">
        <v>70</v>
      </c>
      <c r="AK67" s="113"/>
      <c r="AL67" s="113"/>
      <c r="AM67" s="113"/>
      <c r="AN67" s="113"/>
      <c r="AO67" s="656" t="s">
        <v>71</v>
      </c>
      <c r="AP67" s="113"/>
      <c r="AQ67" s="113"/>
      <c r="AR67" s="113"/>
      <c r="AS67" s="113"/>
      <c r="AT67" s="171" t="s">
        <v>74</v>
      </c>
      <c r="AU67" s="172"/>
      <c r="AV67" s="172"/>
      <c r="AW67" s="172"/>
      <c r="AX67" s="173"/>
    </row>
    <row r="68" spans="1:60" ht="22.5" customHeight="1" x14ac:dyDescent="0.15">
      <c r="A68" s="181"/>
      <c r="B68" s="182"/>
      <c r="C68" s="182"/>
      <c r="D68" s="182"/>
      <c r="E68" s="182"/>
      <c r="F68" s="183"/>
      <c r="G68" s="250" t="s">
        <v>402</v>
      </c>
      <c r="H68" s="191"/>
      <c r="I68" s="191"/>
      <c r="J68" s="191"/>
      <c r="K68" s="191"/>
      <c r="L68" s="191"/>
      <c r="M68" s="191"/>
      <c r="N68" s="191"/>
      <c r="O68" s="191"/>
      <c r="P68" s="191"/>
      <c r="Q68" s="191"/>
      <c r="R68" s="191"/>
      <c r="S68" s="191"/>
      <c r="T68" s="191"/>
      <c r="U68" s="191"/>
      <c r="V68" s="191"/>
      <c r="W68" s="191"/>
      <c r="X68" s="192"/>
      <c r="Y68" s="328" t="s">
        <v>66</v>
      </c>
      <c r="Z68" s="329"/>
      <c r="AA68" s="330"/>
      <c r="AB68" s="198" t="s">
        <v>400</v>
      </c>
      <c r="AC68" s="199"/>
      <c r="AD68" s="200"/>
      <c r="AE68" s="88" t="s">
        <v>401</v>
      </c>
      <c r="AF68" s="89"/>
      <c r="AG68" s="89"/>
      <c r="AH68" s="89"/>
      <c r="AI68" s="90"/>
      <c r="AJ68" s="88" t="s">
        <v>401</v>
      </c>
      <c r="AK68" s="89"/>
      <c r="AL68" s="89"/>
      <c r="AM68" s="89"/>
      <c r="AN68" s="90"/>
      <c r="AO68" s="88" t="s">
        <v>401</v>
      </c>
      <c r="AP68" s="89"/>
      <c r="AQ68" s="89"/>
      <c r="AR68" s="89"/>
      <c r="AS68" s="90"/>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400</v>
      </c>
      <c r="AC69" s="207"/>
      <c r="AD69" s="208"/>
      <c r="AE69" s="88" t="s">
        <v>401</v>
      </c>
      <c r="AF69" s="89"/>
      <c r="AG69" s="89"/>
      <c r="AH69" s="89"/>
      <c r="AI69" s="90"/>
      <c r="AJ69" s="88" t="s">
        <v>401</v>
      </c>
      <c r="AK69" s="89"/>
      <c r="AL69" s="89"/>
      <c r="AM69" s="89"/>
      <c r="AN69" s="90"/>
      <c r="AO69" s="88" t="s">
        <v>401</v>
      </c>
      <c r="AP69" s="89"/>
      <c r="AQ69" s="89"/>
      <c r="AR69" s="89"/>
      <c r="AS69" s="90"/>
      <c r="AT69" s="88" t="s">
        <v>401</v>
      </c>
      <c r="AU69" s="89"/>
      <c r="AV69" s="89"/>
      <c r="AW69" s="89"/>
      <c r="AX69" s="91"/>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1"/>
      <c r="AA70" s="82"/>
      <c r="AB70" s="115" t="s">
        <v>12</v>
      </c>
      <c r="AC70" s="116"/>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8"/>
      <c r="AF71" s="89"/>
      <c r="AG71" s="89"/>
      <c r="AH71" s="89"/>
      <c r="AI71" s="90"/>
      <c r="AJ71" s="88"/>
      <c r="AK71" s="89"/>
      <c r="AL71" s="89"/>
      <c r="AM71" s="89"/>
      <c r="AN71" s="90"/>
      <c r="AO71" s="88"/>
      <c r="AP71" s="89"/>
      <c r="AQ71" s="89"/>
      <c r="AR71" s="89"/>
      <c r="AS71" s="90"/>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1"/>
      <c r="AA73" s="82"/>
      <c r="AB73" s="115" t="s">
        <v>12</v>
      </c>
      <c r="AC73" s="116"/>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8"/>
      <c r="AF74" s="89"/>
      <c r="AG74" s="89"/>
      <c r="AH74" s="89"/>
      <c r="AI74" s="90"/>
      <c r="AJ74" s="88"/>
      <c r="AK74" s="89"/>
      <c r="AL74" s="89"/>
      <c r="AM74" s="89"/>
      <c r="AN74" s="90"/>
      <c r="AO74" s="88"/>
      <c r="AP74" s="89"/>
      <c r="AQ74" s="89"/>
      <c r="AR74" s="89"/>
      <c r="AS74" s="90"/>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1"/>
      <c r="AA76" s="82"/>
      <c r="AB76" s="115" t="s">
        <v>12</v>
      </c>
      <c r="AC76" s="116"/>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8"/>
      <c r="AF77" s="89"/>
      <c r="AG77" s="89"/>
      <c r="AH77" s="89"/>
      <c r="AI77" s="90"/>
      <c r="AJ77" s="88"/>
      <c r="AK77" s="89"/>
      <c r="AL77" s="89"/>
      <c r="AM77" s="89"/>
      <c r="AN77" s="90"/>
      <c r="AO77" s="88"/>
      <c r="AP77" s="89"/>
      <c r="AQ77" s="89"/>
      <c r="AR77" s="89"/>
      <c r="AS77" s="90"/>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1"/>
      <c r="AA79" s="82"/>
      <c r="AB79" s="115" t="s">
        <v>12</v>
      </c>
      <c r="AC79" s="116"/>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8"/>
      <c r="AF80" s="89"/>
      <c r="AG80" s="89"/>
      <c r="AH80" s="89"/>
      <c r="AI80" s="90"/>
      <c r="AJ80" s="88"/>
      <c r="AK80" s="89"/>
      <c r="AL80" s="89"/>
      <c r="AM80" s="89"/>
      <c r="AN80" s="90"/>
      <c r="AO80" s="88"/>
      <c r="AP80" s="89"/>
      <c r="AQ80" s="89"/>
      <c r="AR80" s="89"/>
      <c r="AS80" s="90"/>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x14ac:dyDescent="0.15">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6"/>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x14ac:dyDescent="0.15">
      <c r="A89" s="124"/>
      <c r="B89" s="122"/>
      <c r="C89" s="122"/>
      <c r="D89" s="122"/>
      <c r="E89" s="122"/>
      <c r="F89" s="123"/>
      <c r="G89" s="139" t="s">
        <v>403</v>
      </c>
      <c r="H89" s="139"/>
      <c r="I89" s="139"/>
      <c r="J89" s="139"/>
      <c r="K89" s="139"/>
      <c r="L89" s="139"/>
      <c r="M89" s="139"/>
      <c r="N89" s="139"/>
      <c r="O89" s="139"/>
      <c r="P89" s="139"/>
      <c r="Q89" s="139"/>
      <c r="R89" s="139"/>
      <c r="S89" s="139"/>
      <c r="T89" s="139"/>
      <c r="U89" s="139"/>
      <c r="V89" s="139"/>
      <c r="W89" s="139"/>
      <c r="X89" s="139"/>
      <c r="Y89" s="141" t="s">
        <v>17</v>
      </c>
      <c r="Z89" s="142"/>
      <c r="AA89" s="143"/>
      <c r="AB89" s="176" t="s">
        <v>404</v>
      </c>
      <c r="AC89" s="145"/>
      <c r="AD89" s="146"/>
      <c r="AE89" s="147" t="s">
        <v>401</v>
      </c>
      <c r="AF89" s="148"/>
      <c r="AG89" s="148"/>
      <c r="AH89" s="148"/>
      <c r="AI89" s="148"/>
      <c r="AJ89" s="147" t="s">
        <v>401</v>
      </c>
      <c r="AK89" s="148"/>
      <c r="AL89" s="148"/>
      <c r="AM89" s="148"/>
      <c r="AN89" s="148"/>
      <c r="AO89" s="147" t="s">
        <v>401</v>
      </c>
      <c r="AP89" s="148"/>
      <c r="AQ89" s="148"/>
      <c r="AR89" s="148"/>
      <c r="AS89" s="148"/>
      <c r="AT89" s="88" t="s">
        <v>401</v>
      </c>
      <c r="AU89" s="89"/>
      <c r="AV89" s="89"/>
      <c r="AW89" s="89"/>
      <c r="AX89" s="91"/>
    </row>
    <row r="90" spans="1:60" ht="47.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405</v>
      </c>
      <c r="AC90" s="153"/>
      <c r="AD90" s="154"/>
      <c r="AE90" s="152" t="s">
        <v>390</v>
      </c>
      <c r="AF90" s="153"/>
      <c r="AG90" s="153"/>
      <c r="AH90" s="153"/>
      <c r="AI90" s="154"/>
      <c r="AJ90" s="152" t="s">
        <v>390</v>
      </c>
      <c r="AK90" s="153"/>
      <c r="AL90" s="153"/>
      <c r="AM90" s="153"/>
      <c r="AN90" s="154"/>
      <c r="AO90" s="152" t="s">
        <v>390</v>
      </c>
      <c r="AP90" s="153"/>
      <c r="AQ90" s="153"/>
      <c r="AR90" s="153"/>
      <c r="AS90" s="154"/>
      <c r="AT90" s="177" t="s">
        <v>390</v>
      </c>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385</v>
      </c>
      <c r="D98" s="410"/>
      <c r="E98" s="410"/>
      <c r="F98" s="410"/>
      <c r="G98" s="410"/>
      <c r="H98" s="410"/>
      <c r="I98" s="410"/>
      <c r="J98" s="410"/>
      <c r="K98" s="411"/>
      <c r="L98" s="66" t="s">
        <v>390</v>
      </c>
      <c r="M98" s="67"/>
      <c r="N98" s="67"/>
      <c r="O98" s="67"/>
      <c r="P98" s="67"/>
      <c r="Q98" s="68"/>
      <c r="R98" s="66">
        <v>20</v>
      </c>
      <c r="S98" s="67"/>
      <c r="T98" s="67"/>
      <c r="U98" s="67"/>
      <c r="V98" s="67"/>
      <c r="W98" s="68"/>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c r="D99" s="157"/>
      <c r="E99" s="157"/>
      <c r="F99" s="157"/>
      <c r="G99" s="157"/>
      <c r="H99" s="157"/>
      <c r="I99" s="157"/>
      <c r="J99" s="157"/>
      <c r="K99" s="158"/>
      <c r="L99" s="66"/>
      <c r="M99" s="67"/>
      <c r="N99" s="67"/>
      <c r="O99" s="67"/>
      <c r="P99" s="67"/>
      <c r="Q99" s="68"/>
      <c r="R99" s="66"/>
      <c r="S99" s="67"/>
      <c r="T99" s="67"/>
      <c r="U99" s="67"/>
      <c r="V99" s="67"/>
      <c r="W99" s="68"/>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20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62.25" customHeight="1" x14ac:dyDescent="0.15">
      <c r="A108" s="302" t="s">
        <v>312</v>
      </c>
      <c r="B108" s="303"/>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386</v>
      </c>
      <c r="AE108" s="603"/>
      <c r="AF108" s="603"/>
      <c r="AG108" s="599" t="s">
        <v>395</v>
      </c>
      <c r="AH108" s="600"/>
      <c r="AI108" s="600"/>
      <c r="AJ108" s="600"/>
      <c r="AK108" s="600"/>
      <c r="AL108" s="600"/>
      <c r="AM108" s="600"/>
      <c r="AN108" s="600"/>
      <c r="AO108" s="600"/>
      <c r="AP108" s="600"/>
      <c r="AQ108" s="600"/>
      <c r="AR108" s="600"/>
      <c r="AS108" s="600"/>
      <c r="AT108" s="600"/>
      <c r="AU108" s="600"/>
      <c r="AV108" s="600"/>
      <c r="AW108" s="600"/>
      <c r="AX108" s="601"/>
    </row>
    <row r="109" spans="1:50" ht="67.5"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386</v>
      </c>
      <c r="AE109" s="439"/>
      <c r="AF109" s="439"/>
      <c r="AG109" s="299" t="s">
        <v>394</v>
      </c>
      <c r="AH109" s="300"/>
      <c r="AI109" s="300"/>
      <c r="AJ109" s="300"/>
      <c r="AK109" s="300"/>
      <c r="AL109" s="300"/>
      <c r="AM109" s="300"/>
      <c r="AN109" s="300"/>
      <c r="AO109" s="300"/>
      <c r="AP109" s="300"/>
      <c r="AQ109" s="300"/>
      <c r="AR109" s="300"/>
      <c r="AS109" s="300"/>
      <c r="AT109" s="300"/>
      <c r="AU109" s="300"/>
      <c r="AV109" s="300"/>
      <c r="AW109" s="300"/>
      <c r="AX109" s="301"/>
    </row>
    <row r="110" spans="1:50" ht="67.5"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386</v>
      </c>
      <c r="AE110" s="583"/>
      <c r="AF110" s="583"/>
      <c r="AG110" s="528" t="s">
        <v>410</v>
      </c>
      <c r="AH110" s="193"/>
      <c r="AI110" s="193"/>
      <c r="AJ110" s="193"/>
      <c r="AK110" s="193"/>
      <c r="AL110" s="193"/>
      <c r="AM110" s="193"/>
      <c r="AN110" s="193"/>
      <c r="AO110" s="193"/>
      <c r="AP110" s="193"/>
      <c r="AQ110" s="193"/>
      <c r="AR110" s="193"/>
      <c r="AS110" s="193"/>
      <c r="AT110" s="193"/>
      <c r="AU110" s="193"/>
      <c r="AV110" s="193"/>
      <c r="AW110" s="193"/>
      <c r="AX110" s="529"/>
    </row>
    <row r="111" spans="1:50" ht="30" customHeight="1" x14ac:dyDescent="0.15">
      <c r="A111" s="547"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4" t="s">
        <v>387</v>
      </c>
      <c r="AE111" s="435"/>
      <c r="AF111" s="435"/>
      <c r="AG111" s="296" t="s">
        <v>390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40" t="s">
        <v>387</v>
      </c>
      <c r="AE112" s="439"/>
      <c r="AF112" s="439"/>
      <c r="AG112" s="299" t="s">
        <v>384</v>
      </c>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586"/>
      <c r="B113" s="587"/>
      <c r="C113" s="503"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40" t="s">
        <v>387</v>
      </c>
      <c r="AE113" s="439"/>
      <c r="AF113" s="439"/>
      <c r="AG113" s="299" t="s">
        <v>383</v>
      </c>
      <c r="AH113" s="300"/>
      <c r="AI113" s="300"/>
      <c r="AJ113" s="300"/>
      <c r="AK113" s="300"/>
      <c r="AL113" s="300"/>
      <c r="AM113" s="300"/>
      <c r="AN113" s="300"/>
      <c r="AO113" s="300"/>
      <c r="AP113" s="300"/>
      <c r="AQ113" s="300"/>
      <c r="AR113" s="300"/>
      <c r="AS113" s="300"/>
      <c r="AT113" s="300"/>
      <c r="AU113" s="300"/>
      <c r="AV113" s="300"/>
      <c r="AW113" s="300"/>
      <c r="AX113" s="301"/>
    </row>
    <row r="114" spans="1:64" ht="30"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40" t="s">
        <v>387</v>
      </c>
      <c r="AE114" s="439"/>
      <c r="AF114" s="439"/>
      <c r="AG114" s="299" t="s">
        <v>383</v>
      </c>
      <c r="AH114" s="300"/>
      <c r="AI114" s="300"/>
      <c r="AJ114" s="300"/>
      <c r="AK114" s="300"/>
      <c r="AL114" s="300"/>
      <c r="AM114" s="300"/>
      <c r="AN114" s="300"/>
      <c r="AO114" s="300"/>
      <c r="AP114" s="300"/>
      <c r="AQ114" s="300"/>
      <c r="AR114" s="300"/>
      <c r="AS114" s="300"/>
      <c r="AT114" s="300"/>
      <c r="AU114" s="300"/>
      <c r="AV114" s="300"/>
      <c r="AW114" s="300"/>
      <c r="AX114" s="301"/>
    </row>
    <row r="115" spans="1:64" ht="30"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9"/>
      <c r="AD115" s="440" t="s">
        <v>387</v>
      </c>
      <c r="AE115" s="439"/>
      <c r="AF115" s="439"/>
      <c r="AG115" s="299" t="s">
        <v>383</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9"/>
      <c r="AD116" s="631" t="s">
        <v>387</v>
      </c>
      <c r="AE116" s="632"/>
      <c r="AF116" s="632"/>
      <c r="AG116" s="362" t="s">
        <v>384</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387</v>
      </c>
      <c r="AE117" s="583"/>
      <c r="AF117" s="593"/>
      <c r="AG117" s="597" t="s">
        <v>383</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x14ac:dyDescent="0.15">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584" t="s">
        <v>387</v>
      </c>
      <c r="AE118" s="435"/>
      <c r="AF118" s="636"/>
      <c r="AG118" s="296" t="s">
        <v>383</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387</v>
      </c>
      <c r="AE119" s="605"/>
      <c r="AF119" s="605"/>
      <c r="AG119" s="299" t="s">
        <v>384</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40" t="s">
        <v>387</v>
      </c>
      <c r="AE120" s="439"/>
      <c r="AF120" s="439"/>
      <c r="AG120" s="299" t="s">
        <v>383</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40" t="s">
        <v>387</v>
      </c>
      <c r="AE121" s="439"/>
      <c r="AF121" s="439"/>
      <c r="AG121" s="528" t="s">
        <v>383</v>
      </c>
      <c r="AH121" s="193"/>
      <c r="AI121" s="193"/>
      <c r="AJ121" s="193"/>
      <c r="AK121" s="193"/>
      <c r="AL121" s="193"/>
      <c r="AM121" s="193"/>
      <c r="AN121" s="193"/>
      <c r="AO121" s="193"/>
      <c r="AP121" s="193"/>
      <c r="AQ121" s="193"/>
      <c r="AR121" s="193"/>
      <c r="AS121" s="193"/>
      <c r="AT121" s="193"/>
      <c r="AU121" s="193"/>
      <c r="AV121" s="193"/>
      <c r="AW121" s="193"/>
      <c r="AX121" s="529"/>
    </row>
    <row r="122" spans="1:64" ht="33.6" customHeight="1" x14ac:dyDescent="0.15">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387</v>
      </c>
      <c r="AE122" s="435"/>
      <c r="AF122" s="435"/>
      <c r="AG122" s="574" t="s">
        <v>384</v>
      </c>
      <c r="AH122" s="191"/>
      <c r="AI122" s="191"/>
      <c r="AJ122" s="191"/>
      <c r="AK122" s="191"/>
      <c r="AL122" s="191"/>
      <c r="AM122" s="191"/>
      <c r="AN122" s="191"/>
      <c r="AO122" s="191"/>
      <c r="AP122" s="191"/>
      <c r="AQ122" s="191"/>
      <c r="AR122" s="191"/>
      <c r="AS122" s="191"/>
      <c r="AT122" s="191"/>
      <c r="AU122" s="191"/>
      <c r="AV122" s="191"/>
      <c r="AW122" s="191"/>
      <c r="AX122" s="575"/>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2"/>
      <c r="AI123" s="272"/>
      <c r="AJ123" s="272"/>
      <c r="AK123" s="272"/>
      <c r="AL123" s="272"/>
      <c r="AM123" s="272"/>
      <c r="AN123" s="272"/>
      <c r="AO123" s="272"/>
      <c r="AP123" s="272"/>
      <c r="AQ123" s="272"/>
      <c r="AR123" s="272"/>
      <c r="AS123" s="272"/>
      <c r="AT123" s="272"/>
      <c r="AU123" s="272"/>
      <c r="AV123" s="272"/>
      <c r="AW123" s="272"/>
      <c r="AX123" s="577"/>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0"/>
      <c r="V124" s="300"/>
      <c r="W124" s="300"/>
      <c r="X124" s="300"/>
      <c r="Y124" s="300"/>
      <c r="Z124" s="300"/>
      <c r="AA124" s="300"/>
      <c r="AB124" s="300"/>
      <c r="AC124" s="300"/>
      <c r="AD124" s="300"/>
      <c r="AE124" s="300"/>
      <c r="AF124" s="630"/>
      <c r="AG124" s="576"/>
      <c r="AH124" s="272"/>
      <c r="AI124" s="272"/>
      <c r="AJ124" s="272"/>
      <c r="AK124" s="272"/>
      <c r="AL124" s="272"/>
      <c r="AM124" s="272"/>
      <c r="AN124" s="272"/>
      <c r="AO124" s="272"/>
      <c r="AP124" s="272"/>
      <c r="AQ124" s="272"/>
      <c r="AR124" s="272"/>
      <c r="AS124" s="272"/>
      <c r="AT124" s="272"/>
      <c r="AU124" s="272"/>
      <c r="AV124" s="272"/>
      <c r="AW124" s="272"/>
      <c r="AX124" s="577"/>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3"/>
      <c r="AI125" s="193"/>
      <c r="AJ125" s="193"/>
      <c r="AK125" s="193"/>
      <c r="AL125" s="193"/>
      <c r="AM125" s="193"/>
      <c r="AN125" s="193"/>
      <c r="AO125" s="193"/>
      <c r="AP125" s="193"/>
      <c r="AQ125" s="193"/>
      <c r="AR125" s="193"/>
      <c r="AS125" s="193"/>
      <c r="AT125" s="193"/>
      <c r="AU125" s="193"/>
      <c r="AV125" s="193"/>
      <c r="AW125" s="193"/>
      <c r="AX125" s="529"/>
    </row>
    <row r="126" spans="1:64" ht="98.25" customHeight="1" x14ac:dyDescent="0.15">
      <c r="A126" s="547" t="s">
        <v>58</v>
      </c>
      <c r="B126" s="548"/>
      <c r="C126" s="388" t="s">
        <v>64</v>
      </c>
      <c r="D126" s="570"/>
      <c r="E126" s="570"/>
      <c r="F126" s="571"/>
      <c r="G126" s="541" t="s">
        <v>396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391</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c r="B131" s="545"/>
      <c r="C131" s="545"/>
      <c r="D131" s="545"/>
      <c r="E131" s="546"/>
      <c r="F131" s="563" t="s">
        <v>411</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c r="B133" s="428"/>
      <c r="C133" s="428"/>
      <c r="D133" s="428"/>
      <c r="E133" s="42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2.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390</v>
      </c>
      <c r="H137" s="415"/>
      <c r="I137" s="415"/>
      <c r="J137" s="415"/>
      <c r="K137" s="415"/>
      <c r="L137" s="415"/>
      <c r="M137" s="415"/>
      <c r="N137" s="415"/>
      <c r="O137" s="415"/>
      <c r="P137" s="416"/>
      <c r="Q137" s="401" t="s">
        <v>225</v>
      </c>
      <c r="R137" s="401"/>
      <c r="S137" s="401"/>
      <c r="T137" s="401"/>
      <c r="U137" s="401"/>
      <c r="V137" s="401"/>
      <c r="W137" s="430" t="s">
        <v>383</v>
      </c>
      <c r="X137" s="415"/>
      <c r="Y137" s="415"/>
      <c r="Z137" s="415"/>
      <c r="AA137" s="415"/>
      <c r="AB137" s="415"/>
      <c r="AC137" s="415"/>
      <c r="AD137" s="415"/>
      <c r="AE137" s="415"/>
      <c r="AF137" s="416"/>
      <c r="AG137" s="401" t="s">
        <v>226</v>
      </c>
      <c r="AH137" s="401"/>
      <c r="AI137" s="401"/>
      <c r="AJ137" s="401"/>
      <c r="AK137" s="401"/>
      <c r="AL137" s="401"/>
      <c r="AM137" s="397" t="s">
        <v>383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383</v>
      </c>
      <c r="H138" s="418"/>
      <c r="I138" s="418"/>
      <c r="J138" s="418"/>
      <c r="K138" s="418"/>
      <c r="L138" s="418"/>
      <c r="M138" s="418"/>
      <c r="N138" s="418"/>
      <c r="O138" s="418"/>
      <c r="P138" s="419"/>
      <c r="Q138" s="403" t="s">
        <v>228</v>
      </c>
      <c r="R138" s="403"/>
      <c r="S138" s="403"/>
      <c r="T138" s="403"/>
      <c r="U138" s="403"/>
      <c r="V138" s="403"/>
      <c r="W138" s="417" t="s">
        <v>383</v>
      </c>
      <c r="X138" s="418"/>
      <c r="Y138" s="418"/>
      <c r="Z138" s="418"/>
      <c r="AA138" s="418"/>
      <c r="AB138" s="418"/>
      <c r="AC138" s="418"/>
      <c r="AD138" s="418"/>
      <c r="AE138" s="418"/>
      <c r="AF138" s="419"/>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61"/>
      <c r="B141" s="462"/>
      <c r="C141" s="462"/>
      <c r="D141" s="462"/>
      <c r="E141" s="462"/>
      <c r="F141" s="46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61"/>
      <c r="B142" s="462"/>
      <c r="C142" s="462"/>
      <c r="D142" s="462"/>
      <c r="E142" s="462"/>
      <c r="F142" s="46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61"/>
      <c r="B143" s="462"/>
      <c r="C143" s="462"/>
      <c r="D143" s="462"/>
      <c r="E143" s="462"/>
      <c r="F143" s="46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61"/>
      <c r="B144" s="462"/>
      <c r="C144" s="462"/>
      <c r="D144" s="462"/>
      <c r="E144" s="462"/>
      <c r="F144" s="46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61"/>
      <c r="B145" s="462"/>
      <c r="C145" s="462"/>
      <c r="D145" s="462"/>
      <c r="E145" s="462"/>
      <c r="F145" s="46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61"/>
      <c r="B146" s="462"/>
      <c r="C146" s="462"/>
      <c r="D146" s="462"/>
      <c r="E146" s="462"/>
      <c r="F146" s="46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61"/>
      <c r="B147" s="462"/>
      <c r="C147" s="462"/>
      <c r="D147" s="462"/>
      <c r="E147" s="462"/>
      <c r="F147" s="46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61"/>
      <c r="B148" s="462"/>
      <c r="C148" s="462"/>
      <c r="D148" s="462"/>
      <c r="E148" s="462"/>
      <c r="F148" s="46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61"/>
      <c r="B149" s="462"/>
      <c r="C149" s="462"/>
      <c r="D149" s="462"/>
      <c r="E149" s="462"/>
      <c r="F149" s="46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61"/>
      <c r="B150" s="462"/>
      <c r="C150" s="462"/>
      <c r="D150" s="462"/>
      <c r="E150" s="462"/>
      <c r="F150" s="46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61"/>
      <c r="B151" s="462"/>
      <c r="C151" s="462"/>
      <c r="D151" s="462"/>
      <c r="E151" s="462"/>
      <c r="F151" s="463"/>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61"/>
      <c r="B152" s="462"/>
      <c r="C152" s="462"/>
      <c r="D152" s="462"/>
      <c r="E152" s="462"/>
      <c r="F152" s="46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61"/>
      <c r="B153" s="462"/>
      <c r="C153" s="462"/>
      <c r="D153" s="462"/>
      <c r="E153" s="462"/>
      <c r="F153" s="463"/>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61"/>
      <c r="B154" s="462"/>
      <c r="C154" s="462"/>
      <c r="D154" s="462"/>
      <c r="E154" s="462"/>
      <c r="F154" s="46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x14ac:dyDescent="0.15">
      <c r="A155" s="461"/>
      <c r="B155" s="462"/>
      <c r="C155" s="462"/>
      <c r="D155" s="462"/>
      <c r="E155" s="462"/>
      <c r="F155" s="463"/>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x14ac:dyDescent="0.15">
      <c r="A156" s="461"/>
      <c r="B156" s="462"/>
      <c r="C156" s="462"/>
      <c r="D156" s="462"/>
      <c r="E156" s="462"/>
      <c r="F156" s="463"/>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x14ac:dyDescent="0.15">
      <c r="A157" s="461"/>
      <c r="B157" s="462"/>
      <c r="C157" s="462"/>
      <c r="D157" s="462"/>
      <c r="E157" s="462"/>
      <c r="F157" s="463"/>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x14ac:dyDescent="0.15">
      <c r="A158" s="461"/>
      <c r="B158" s="462"/>
      <c r="C158" s="462"/>
      <c r="D158" s="462"/>
      <c r="E158" s="462"/>
      <c r="F158" s="463"/>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x14ac:dyDescent="0.15">
      <c r="A159" s="461"/>
      <c r="B159" s="462"/>
      <c r="C159" s="462"/>
      <c r="D159" s="462"/>
      <c r="E159" s="462"/>
      <c r="F159" s="46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x14ac:dyDescent="0.15">
      <c r="A160" s="461"/>
      <c r="B160" s="462"/>
      <c r="C160" s="462"/>
      <c r="D160" s="462"/>
      <c r="E160" s="462"/>
      <c r="F160" s="463"/>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x14ac:dyDescent="0.15">
      <c r="A161" s="461"/>
      <c r="B161" s="462"/>
      <c r="C161" s="462"/>
      <c r="D161" s="462"/>
      <c r="E161" s="462"/>
      <c r="F161" s="463"/>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x14ac:dyDescent="0.15">
      <c r="A162" s="461"/>
      <c r="B162" s="462"/>
      <c r="C162" s="462"/>
      <c r="D162" s="462"/>
      <c r="E162" s="462"/>
      <c r="F162" s="46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x14ac:dyDescent="0.15">
      <c r="A163" s="461"/>
      <c r="B163" s="462"/>
      <c r="C163" s="462"/>
      <c r="D163" s="462"/>
      <c r="E163" s="462"/>
      <c r="F163" s="46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x14ac:dyDescent="0.15">
      <c r="A164" s="461"/>
      <c r="B164" s="462"/>
      <c r="C164" s="462"/>
      <c r="D164" s="462"/>
      <c r="E164" s="462"/>
      <c r="F164" s="46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x14ac:dyDescent="0.15">
      <c r="A165" s="461"/>
      <c r="B165" s="462"/>
      <c r="C165" s="462"/>
      <c r="D165" s="462"/>
      <c r="E165" s="462"/>
      <c r="F165" s="46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x14ac:dyDescent="0.15">
      <c r="A166" s="461"/>
      <c r="B166" s="462"/>
      <c r="C166" s="462"/>
      <c r="D166" s="462"/>
      <c r="E166" s="462"/>
      <c r="F166" s="46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x14ac:dyDescent="0.15">
      <c r="A167" s="461"/>
      <c r="B167" s="462"/>
      <c r="C167" s="462"/>
      <c r="D167" s="462"/>
      <c r="E167" s="462"/>
      <c r="F167" s="46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x14ac:dyDescent="0.15">
      <c r="A168" s="461"/>
      <c r="B168" s="462"/>
      <c r="C168" s="462"/>
      <c r="D168" s="462"/>
      <c r="E168" s="462"/>
      <c r="F168" s="46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x14ac:dyDescent="0.15">
      <c r="A169" s="461"/>
      <c r="B169" s="462"/>
      <c r="C169" s="462"/>
      <c r="D169" s="462"/>
      <c r="E169" s="462"/>
      <c r="F169" s="46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x14ac:dyDescent="0.15">
      <c r="A170" s="461"/>
      <c r="B170" s="462"/>
      <c r="C170" s="462"/>
      <c r="D170" s="462"/>
      <c r="E170" s="462"/>
      <c r="F170" s="46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3" t="s">
        <v>34</v>
      </c>
      <c r="B178" s="534"/>
      <c r="C178" s="534"/>
      <c r="D178" s="534"/>
      <c r="E178" s="534"/>
      <c r="F178" s="535"/>
      <c r="G178" s="384" t="s">
        <v>392</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8" customHeight="1" x14ac:dyDescent="0.15">
      <c r="A180" s="121"/>
      <c r="B180" s="536"/>
      <c r="C180" s="536"/>
      <c r="D180" s="536"/>
      <c r="E180" s="536"/>
      <c r="F180" s="537"/>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6"/>
      <c r="C181" s="536"/>
      <c r="D181" s="536"/>
      <c r="E181" s="536"/>
      <c r="F181" s="537"/>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1"/>
      <c r="B182" s="536"/>
      <c r="C182" s="536"/>
      <c r="D182" s="536"/>
      <c r="E182" s="536"/>
      <c r="F182" s="537"/>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1"/>
      <c r="B183" s="536"/>
      <c r="C183" s="536"/>
      <c r="D183" s="536"/>
      <c r="E183" s="536"/>
      <c r="F183" s="537"/>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1"/>
      <c r="B184" s="536"/>
      <c r="C184" s="536"/>
      <c r="D184" s="536"/>
      <c r="E184" s="536"/>
      <c r="F184" s="537"/>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1"/>
      <c r="B185" s="536"/>
      <c r="C185" s="536"/>
      <c r="D185" s="536"/>
      <c r="E185" s="536"/>
      <c r="F185" s="537"/>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1"/>
      <c r="B186" s="536"/>
      <c r="C186" s="536"/>
      <c r="D186" s="536"/>
      <c r="E186" s="536"/>
      <c r="F186" s="537"/>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1"/>
      <c r="B187" s="536"/>
      <c r="C187" s="536"/>
      <c r="D187" s="536"/>
      <c r="E187" s="536"/>
      <c r="F187" s="537"/>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1"/>
      <c r="B188" s="536"/>
      <c r="C188" s="536"/>
      <c r="D188" s="536"/>
      <c r="E188" s="536"/>
      <c r="F188" s="537"/>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1"/>
      <c r="B189" s="536"/>
      <c r="C189" s="536"/>
      <c r="D189" s="536"/>
      <c r="E189" s="536"/>
      <c r="F189" s="537"/>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1"/>
      <c r="B190" s="536"/>
      <c r="C190" s="536"/>
      <c r="D190" s="536"/>
      <c r="E190" s="536"/>
      <c r="F190" s="537"/>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1"/>
      <c r="B191" s="536"/>
      <c r="C191" s="536"/>
      <c r="D191" s="536"/>
      <c r="E191" s="536"/>
      <c r="F191" s="537"/>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6"/>
      <c r="C193" s="536"/>
      <c r="D193" s="536"/>
      <c r="E193" s="536"/>
      <c r="F193" s="537"/>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6"/>
      <c r="C194" s="536"/>
      <c r="D194" s="536"/>
      <c r="E194" s="536"/>
      <c r="F194" s="537"/>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1"/>
      <c r="B195" s="536"/>
      <c r="C195" s="536"/>
      <c r="D195" s="536"/>
      <c r="E195" s="536"/>
      <c r="F195" s="537"/>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1"/>
      <c r="B196" s="536"/>
      <c r="C196" s="536"/>
      <c r="D196" s="536"/>
      <c r="E196" s="536"/>
      <c r="F196" s="537"/>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21"/>
      <c r="B197" s="536"/>
      <c r="C197" s="536"/>
      <c r="D197" s="536"/>
      <c r="E197" s="536"/>
      <c r="F197" s="537"/>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1"/>
      <c r="B198" s="536"/>
      <c r="C198" s="536"/>
      <c r="D198" s="536"/>
      <c r="E198" s="536"/>
      <c r="F198" s="537"/>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1"/>
      <c r="B199" s="536"/>
      <c r="C199" s="536"/>
      <c r="D199" s="536"/>
      <c r="E199" s="536"/>
      <c r="F199" s="537"/>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1"/>
      <c r="B200" s="536"/>
      <c r="C200" s="536"/>
      <c r="D200" s="536"/>
      <c r="E200" s="536"/>
      <c r="F200" s="537"/>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1"/>
      <c r="B201" s="536"/>
      <c r="C201" s="536"/>
      <c r="D201" s="536"/>
      <c r="E201" s="536"/>
      <c r="F201" s="537"/>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1"/>
      <c r="B202" s="536"/>
      <c r="C202" s="536"/>
      <c r="D202" s="536"/>
      <c r="E202" s="536"/>
      <c r="F202" s="537"/>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1"/>
      <c r="B203" s="536"/>
      <c r="C203" s="536"/>
      <c r="D203" s="536"/>
      <c r="E203" s="536"/>
      <c r="F203" s="537"/>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1"/>
      <c r="B204" s="536"/>
      <c r="C204" s="536"/>
      <c r="D204" s="536"/>
      <c r="E204" s="536"/>
      <c r="F204" s="537"/>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6"/>
      <c r="C206" s="536"/>
      <c r="D206" s="536"/>
      <c r="E206" s="536"/>
      <c r="F206" s="537"/>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6"/>
      <c r="C207" s="536"/>
      <c r="D207" s="536"/>
      <c r="E207" s="536"/>
      <c r="F207" s="537"/>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1"/>
      <c r="B208" s="536"/>
      <c r="C208" s="536"/>
      <c r="D208" s="536"/>
      <c r="E208" s="536"/>
      <c r="F208" s="537"/>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21"/>
      <c r="B209" s="536"/>
      <c r="C209" s="536"/>
      <c r="D209" s="536"/>
      <c r="E209" s="536"/>
      <c r="F209" s="537"/>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1"/>
      <c r="B210" s="536"/>
      <c r="C210" s="536"/>
      <c r="D210" s="536"/>
      <c r="E210" s="536"/>
      <c r="F210" s="537"/>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21"/>
      <c r="B211" s="536"/>
      <c r="C211" s="536"/>
      <c r="D211" s="536"/>
      <c r="E211" s="536"/>
      <c r="F211" s="537"/>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1"/>
      <c r="B212" s="536"/>
      <c r="C212" s="536"/>
      <c r="D212" s="536"/>
      <c r="E212" s="536"/>
      <c r="F212" s="537"/>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1"/>
      <c r="B213" s="536"/>
      <c r="C213" s="536"/>
      <c r="D213" s="536"/>
      <c r="E213" s="536"/>
      <c r="F213" s="537"/>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1"/>
      <c r="B214" s="536"/>
      <c r="C214" s="536"/>
      <c r="D214" s="536"/>
      <c r="E214" s="536"/>
      <c r="F214" s="537"/>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1"/>
      <c r="B215" s="536"/>
      <c r="C215" s="536"/>
      <c r="D215" s="536"/>
      <c r="E215" s="536"/>
      <c r="F215" s="537"/>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1"/>
      <c r="B216" s="536"/>
      <c r="C216" s="536"/>
      <c r="D216" s="536"/>
      <c r="E216" s="536"/>
      <c r="F216" s="537"/>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21"/>
      <c r="B217" s="536"/>
      <c r="C217" s="536"/>
      <c r="D217" s="536"/>
      <c r="E217" s="536"/>
      <c r="F217" s="537"/>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6"/>
      <c r="C219" s="536"/>
      <c r="D219" s="536"/>
      <c r="E219" s="536"/>
      <c r="F219" s="537"/>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6"/>
      <c r="C220" s="536"/>
      <c r="D220" s="536"/>
      <c r="E220" s="536"/>
      <c r="F220" s="537"/>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21"/>
      <c r="B221" s="536"/>
      <c r="C221" s="536"/>
      <c r="D221" s="536"/>
      <c r="E221" s="536"/>
      <c r="F221" s="537"/>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21"/>
      <c r="B222" s="536"/>
      <c r="C222" s="536"/>
      <c r="D222" s="536"/>
      <c r="E222" s="536"/>
      <c r="F222" s="537"/>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21"/>
      <c r="B223" s="536"/>
      <c r="C223" s="536"/>
      <c r="D223" s="536"/>
      <c r="E223" s="536"/>
      <c r="F223" s="537"/>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21"/>
      <c r="B224" s="536"/>
      <c r="C224" s="536"/>
      <c r="D224" s="536"/>
      <c r="E224" s="536"/>
      <c r="F224" s="537"/>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1"/>
      <c r="B225" s="536"/>
      <c r="C225" s="536"/>
      <c r="D225" s="536"/>
      <c r="E225" s="536"/>
      <c r="F225" s="537"/>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1"/>
      <c r="B226" s="536"/>
      <c r="C226" s="536"/>
      <c r="D226" s="536"/>
      <c r="E226" s="536"/>
      <c r="F226" s="537"/>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1"/>
      <c r="B227" s="536"/>
      <c r="C227" s="536"/>
      <c r="D227" s="536"/>
      <c r="E227" s="536"/>
      <c r="F227" s="537"/>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1"/>
      <c r="B228" s="536"/>
      <c r="C228" s="536"/>
      <c r="D228" s="536"/>
      <c r="E228" s="536"/>
      <c r="F228" s="537"/>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1"/>
      <c r="B229" s="536"/>
      <c r="C229" s="536"/>
      <c r="D229" s="536"/>
      <c r="E229" s="536"/>
      <c r="F229" s="537"/>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9.25" hidden="1" customHeight="1" x14ac:dyDescent="0.15">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I23">
    <cfRule type="expression" dxfId="201" priority="541">
      <formula>IF(RIGHT(TEXT(AE23,"0.#"),1)=".",FALSE,TRUE)</formula>
    </cfRule>
    <cfRule type="expression" dxfId="200" priority="542">
      <formula>IF(RIGHT(TEXT(AE23,"0.#"),1)=".",TRUE,FALSE)</formula>
    </cfRule>
  </conditionalFormatting>
  <conditionalFormatting sqref="AE69:AX69">
    <cfRule type="expression" dxfId="199" priority="473">
      <formula>IF(RIGHT(TEXT(AE69,"0.#"),1)=".",FALSE,TRUE)</formula>
    </cfRule>
    <cfRule type="expression" dxfId="198" priority="474">
      <formula>IF(RIGHT(TEXT(AE69,"0.#"),1)=".",TRUE,FALSE)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68:AS68">
    <cfRule type="expression" dxfId="171" priority="239">
      <formula>IF(RIGHT(TEXT(AE68,"0.#"),1)=".",FALSE,TRUE)</formula>
    </cfRule>
    <cfRule type="expression" dxfId="170" priority="240">
      <formula>IF(RIGHT(TEXT(AE68,"0.#"),1)=".",TRUE,FALSE)</formula>
    </cfRule>
  </conditionalFormatting>
  <conditionalFormatting sqref="AE95:AI95 AE92:AI92 AE89:AI89 AE86:AI86">
    <cfRule type="expression" dxfId="169" priority="237">
      <formula>IF(RIGHT(TEXT(AE86,"0.#"),1)=".",FALSE,TRUE)</formula>
    </cfRule>
    <cfRule type="expression" dxfId="168" priority="238">
      <formula>IF(RIGHT(TEXT(AE86,"0.#"),1)=".",TRUE,FALSE)</formula>
    </cfRule>
  </conditionalFormatting>
  <conditionalFormatting sqref="AJ95:AX95 AJ92:AX92 AJ89:AX89 AJ86:AX86">
    <cfRule type="expression" dxfId="167" priority="235">
      <formula>IF(RIGHT(TEXT(AJ86,"0.#"),1)=".",FALSE,TRUE)</formula>
    </cfRule>
    <cfRule type="expression" dxfId="166" priority="236">
      <formula>IF(RIGHT(TEXT(AJ86,"0.#"),1)=".",TRUE,FALSE)</formula>
    </cfRule>
  </conditionalFormatting>
  <conditionalFormatting sqref="L100:L103 L98">
    <cfRule type="expression" dxfId="165" priority="233">
      <formula>IF(RIGHT(TEXT(L98,"0.#"),1)=".",FALSE,TRUE)</formula>
    </cfRule>
    <cfRule type="expression" dxfId="164" priority="234">
      <formula>IF(RIGHT(TEXT(L98,"0.#"),1)=".",TRUE,FALSE)</formula>
    </cfRule>
  </conditionalFormatting>
  <conditionalFormatting sqref="R98">
    <cfRule type="expression" dxfId="163" priority="229">
      <formula>IF(RIGHT(TEXT(R98,"0.#"),1)=".",FALSE,TRUE)</formula>
    </cfRule>
    <cfRule type="expression" dxfId="162" priority="230">
      <formula>IF(RIGHT(TEXT(R98,"0.#"),1)=".",TRUE,FALSE)</formula>
    </cfRule>
  </conditionalFormatting>
  <conditionalFormatting sqref="R99:R103">
    <cfRule type="expression" dxfId="161" priority="227">
      <formula>IF(RIGHT(TEXT(R99,"0.#"),1)=".",FALSE,TRUE)</formula>
    </cfRule>
    <cfRule type="expression" dxfId="160" priority="228">
      <formula>IF(RIGHT(TEXT(R99,"0.#"),1)=".",TRUE,FALSE)</formula>
    </cfRule>
  </conditionalFormatting>
  <conditionalFormatting sqref="Y182:Y189 Y180">
    <cfRule type="expression" dxfId="159" priority="225">
      <formula>IF(RIGHT(TEXT(Y180,"0.#"),1)=".",FALSE,TRUE)</formula>
    </cfRule>
    <cfRule type="expression" dxfId="158" priority="226">
      <formula>IF(RIGHT(TEXT(Y180,"0.#"),1)=".",TRUE,FALSE)</formula>
    </cfRule>
  </conditionalFormatting>
  <conditionalFormatting sqref="AU181">
    <cfRule type="expression" dxfId="157" priority="223">
      <formula>IF(RIGHT(TEXT(AU181,"0.#"),1)=".",FALSE,TRUE)</formula>
    </cfRule>
    <cfRule type="expression" dxfId="156" priority="224">
      <formula>IF(RIGHT(TEXT(AU181,"0.#"),1)=".",TRUE,FALSE)</formula>
    </cfRule>
  </conditionalFormatting>
  <conditionalFormatting sqref="AU190">
    <cfRule type="expression" dxfId="155" priority="221">
      <formula>IF(RIGHT(TEXT(AU190,"0.#"),1)=".",FALSE,TRUE)</formula>
    </cfRule>
    <cfRule type="expression" dxfId="154" priority="222">
      <formula>IF(RIGHT(TEXT(AU190,"0.#"),1)=".",TRUE,FALSE)</formula>
    </cfRule>
  </conditionalFormatting>
  <conditionalFormatting sqref="AU182:AU189 AU180">
    <cfRule type="expression" dxfId="153" priority="219">
      <formula>IF(RIGHT(TEXT(AU180,"0.#"),1)=".",FALSE,TRUE)</formula>
    </cfRule>
    <cfRule type="expression" dxfId="152" priority="220">
      <formula>IF(RIGHT(TEXT(AU180,"0.#"),1)=".",TRUE,FALSE)</formula>
    </cfRule>
  </conditionalFormatting>
  <conditionalFormatting sqref="Y220 Y207 Y194">
    <cfRule type="expression" dxfId="151" priority="205">
      <formula>IF(RIGHT(TEXT(Y194,"0.#"),1)=".",FALSE,TRUE)</formula>
    </cfRule>
    <cfRule type="expression" dxfId="150" priority="206">
      <formula>IF(RIGHT(TEXT(Y194,"0.#"),1)=".",TRUE,FALSE)</formula>
    </cfRule>
  </conditionalFormatting>
  <conditionalFormatting sqref="Y229 Y216 Y203">
    <cfRule type="expression" dxfId="149" priority="203">
      <formula>IF(RIGHT(TEXT(Y203,"0.#"),1)=".",FALSE,TRUE)</formula>
    </cfRule>
    <cfRule type="expression" dxfId="148" priority="204">
      <formula>IF(RIGHT(TEXT(Y203,"0.#"),1)=".",TRUE,FALSE)</formula>
    </cfRule>
  </conditionalFormatting>
  <conditionalFormatting sqref="Y221:Y228 Y219 Y208:Y215 Y206 Y195:Y202 Y193">
    <cfRule type="expression" dxfId="147" priority="201">
      <formula>IF(RIGHT(TEXT(Y193,"0.#"),1)=".",FALSE,TRUE)</formula>
    </cfRule>
    <cfRule type="expression" dxfId="146" priority="202">
      <formula>IF(RIGHT(TEXT(Y193,"0.#"),1)=".",TRUE,FALSE)</formula>
    </cfRule>
  </conditionalFormatting>
  <conditionalFormatting sqref="AU220 AU207 AU194">
    <cfRule type="expression" dxfId="145" priority="199">
      <formula>IF(RIGHT(TEXT(AU194,"0.#"),1)=".",FALSE,TRUE)</formula>
    </cfRule>
    <cfRule type="expression" dxfId="144" priority="200">
      <formula>IF(RIGHT(TEXT(AU194,"0.#"),1)=".",TRUE,FALSE)</formula>
    </cfRule>
  </conditionalFormatting>
  <conditionalFormatting sqref="AU229 AU216 AU203">
    <cfRule type="expression" dxfId="143" priority="197">
      <formula>IF(RIGHT(TEXT(AU203,"0.#"),1)=".",FALSE,TRUE)</formula>
    </cfRule>
    <cfRule type="expression" dxfId="142" priority="198">
      <formula>IF(RIGHT(TEXT(AU203,"0.#"),1)=".",TRUE,FALSE)</formula>
    </cfRule>
  </conditionalFormatting>
  <conditionalFormatting sqref="AU221:AU228 AU219 AU208:AU215 AU206 AU195:AU202 AU193">
    <cfRule type="expression" dxfId="141" priority="195">
      <formula>IF(RIGHT(TEXT(AU193,"0.#"),1)=".",FALSE,TRUE)</formula>
    </cfRule>
    <cfRule type="expression" dxfId="140" priority="196">
      <formula>IF(RIGHT(TEXT(AU193,"0.#"),1)=".",TRUE,FALSE)</formula>
    </cfRule>
  </conditionalFormatting>
  <conditionalFormatting sqref="AE56:AI56">
    <cfRule type="expression" dxfId="139" priority="169">
      <formula>IF(AND(AE56&gt;=0, RIGHT(TEXT(AE56,"0.#"),1)&lt;&gt;"."),TRUE,FALSE)</formula>
    </cfRule>
    <cfRule type="expression" dxfId="138" priority="170">
      <formula>IF(AND(AE56&gt;=0, RIGHT(TEXT(AE56,"0.#"),1)="."),TRUE,FALSE)</formula>
    </cfRule>
    <cfRule type="expression" dxfId="137" priority="171">
      <formula>IF(AND(AE56&lt;0, RIGHT(TEXT(AE56,"0.#"),1)&lt;&gt;"."),TRUE,FALSE)</formula>
    </cfRule>
    <cfRule type="expression" dxfId="136" priority="172">
      <formula>IF(AND(AE56&lt;0, RIGHT(TEXT(AE56,"0.#"),1)="."),TRUE,FALSE)</formula>
    </cfRule>
  </conditionalFormatting>
  <conditionalFormatting sqref="AJ56:AS56">
    <cfRule type="expression" dxfId="135" priority="165">
      <formula>IF(AND(AJ56&gt;=0, RIGHT(TEXT(AJ56,"0.#"),1)&lt;&gt;"."),TRUE,FALSE)</formula>
    </cfRule>
    <cfRule type="expression" dxfId="134" priority="166">
      <formula>IF(AND(AJ56&gt;=0, RIGHT(TEXT(AJ56,"0.#"),1)="."),TRUE,FALSE)</formula>
    </cfRule>
    <cfRule type="expression" dxfId="133" priority="167">
      <formula>IF(AND(AJ56&lt;0, RIGHT(TEXT(AJ56,"0.#"),1)&lt;&gt;"."),TRUE,FALSE)</formula>
    </cfRule>
    <cfRule type="expression" dxfId="132" priority="168">
      <formula>IF(AND(AJ56&lt;0, RIGHT(TEXT(AJ56,"0.#"),1)="."),TRUE,FALSE)</formula>
    </cfRule>
  </conditionalFormatting>
  <conditionalFormatting sqref="AK237:AK265">
    <cfRule type="expression" dxfId="131" priority="153">
      <formula>IF(RIGHT(TEXT(AK237,"0.#"),1)=".",FALSE,TRUE)</formula>
    </cfRule>
    <cfRule type="expression" dxfId="130" priority="154">
      <formula>IF(RIGHT(TEXT(AK237,"0.#"),1)=".",TRUE,FALSE)</formula>
    </cfRule>
  </conditionalFormatting>
  <conditionalFormatting sqref="AU237:AX265">
    <cfRule type="expression" dxfId="129" priority="149">
      <formula>IF(AND(AU237&gt;=0, RIGHT(TEXT(AU237,"0.#"),1)&lt;&gt;"."),TRUE,FALSE)</formula>
    </cfRule>
    <cfRule type="expression" dxfId="128" priority="150">
      <formula>IF(AND(AU237&gt;=0, RIGHT(TEXT(AU237,"0.#"),1)="."),TRUE,FALSE)</formula>
    </cfRule>
    <cfRule type="expression" dxfId="127" priority="151">
      <formula>IF(AND(AU237&lt;0, RIGHT(TEXT(AU237,"0.#"),1)&lt;&gt;"."),TRUE,FALSE)</formula>
    </cfRule>
    <cfRule type="expression" dxfId="126" priority="152">
      <formula>IF(AND(AU237&lt;0, RIGHT(TEXT(AU237,"0.#"),1)="."),TRUE,FALSE)</formula>
    </cfRule>
  </conditionalFormatting>
  <conditionalFormatting sqref="AK269">
    <cfRule type="expression" dxfId="125" priority="147">
      <formula>IF(RIGHT(TEXT(AK269,"0.#"),1)=".",FALSE,TRUE)</formula>
    </cfRule>
    <cfRule type="expression" dxfId="124" priority="148">
      <formula>IF(RIGHT(TEXT(AK269,"0.#"),1)=".",TRUE,FALSE)</formula>
    </cfRule>
  </conditionalFormatting>
  <conditionalFormatting sqref="AU269:AX269">
    <cfRule type="expression" dxfId="123" priority="143">
      <formula>IF(AND(AU269&gt;=0, RIGHT(TEXT(AU269,"0.#"),1)&lt;&gt;"."),TRUE,FALSE)</formula>
    </cfRule>
    <cfRule type="expression" dxfId="122" priority="144">
      <formula>IF(AND(AU269&gt;=0, RIGHT(TEXT(AU269,"0.#"),1)="."),TRUE,FALSE)</formula>
    </cfRule>
    <cfRule type="expression" dxfId="121" priority="145">
      <formula>IF(AND(AU269&lt;0, RIGHT(TEXT(AU269,"0.#"),1)&lt;&gt;"."),TRUE,FALSE)</formula>
    </cfRule>
    <cfRule type="expression" dxfId="120" priority="146">
      <formula>IF(AND(AU269&lt;0, RIGHT(TEXT(AU269,"0.#"),1)="."),TRUE,FALSE)</formula>
    </cfRule>
  </conditionalFormatting>
  <conditionalFormatting sqref="AK270:AK298">
    <cfRule type="expression" dxfId="119" priority="141">
      <formula>IF(RIGHT(TEXT(AK270,"0.#"),1)=".",FALSE,TRUE)</formula>
    </cfRule>
    <cfRule type="expression" dxfId="118" priority="142">
      <formula>IF(RIGHT(TEXT(AK270,"0.#"),1)=".",TRUE,FALSE)</formula>
    </cfRule>
  </conditionalFormatting>
  <conditionalFormatting sqref="AU270:AX298">
    <cfRule type="expression" dxfId="117" priority="137">
      <formula>IF(AND(AU270&gt;=0, RIGHT(TEXT(AU270,"0.#"),1)&lt;&gt;"."),TRUE,FALSE)</formula>
    </cfRule>
    <cfRule type="expression" dxfId="116" priority="138">
      <formula>IF(AND(AU270&gt;=0, RIGHT(TEXT(AU270,"0.#"),1)="."),TRUE,FALSE)</formula>
    </cfRule>
    <cfRule type="expression" dxfId="115" priority="139">
      <formula>IF(AND(AU270&lt;0, RIGHT(TEXT(AU270,"0.#"),1)&lt;&gt;"."),TRUE,FALSE)</formula>
    </cfRule>
    <cfRule type="expression" dxfId="114" priority="140">
      <formula>IF(AND(AU270&lt;0, RIGHT(TEXT(AU270,"0.#"),1)="."),TRUE,FALSE)</formula>
    </cfRule>
  </conditionalFormatting>
  <conditionalFormatting sqref="AK302">
    <cfRule type="expression" dxfId="113" priority="135">
      <formula>IF(RIGHT(TEXT(AK302,"0.#"),1)=".",FALSE,TRUE)</formula>
    </cfRule>
    <cfRule type="expression" dxfId="112" priority="136">
      <formula>IF(RIGHT(TEXT(AK302,"0.#"),1)=".",TRUE,FALSE)</formula>
    </cfRule>
  </conditionalFormatting>
  <conditionalFormatting sqref="AU302:AX302">
    <cfRule type="expression" dxfId="111" priority="131">
      <formula>IF(AND(AU302&gt;=0, RIGHT(TEXT(AU302,"0.#"),1)&lt;&gt;"."),TRUE,FALSE)</formula>
    </cfRule>
    <cfRule type="expression" dxfId="110" priority="132">
      <formula>IF(AND(AU302&gt;=0, RIGHT(TEXT(AU302,"0.#"),1)="."),TRUE,FALSE)</formula>
    </cfRule>
    <cfRule type="expression" dxfId="109" priority="133">
      <formula>IF(AND(AU302&lt;0, RIGHT(TEXT(AU302,"0.#"),1)&lt;&gt;"."),TRUE,FALSE)</formula>
    </cfRule>
    <cfRule type="expression" dxfId="108" priority="134">
      <formula>IF(AND(AU302&lt;0, RIGHT(TEXT(AU302,"0.#"),1)="."),TRUE,FALSE)</formula>
    </cfRule>
  </conditionalFormatting>
  <conditionalFormatting sqref="AK303:AK331">
    <cfRule type="expression" dxfId="107" priority="129">
      <formula>IF(RIGHT(TEXT(AK303,"0.#"),1)=".",FALSE,TRUE)</formula>
    </cfRule>
    <cfRule type="expression" dxfId="106" priority="130">
      <formula>IF(RIGHT(TEXT(AK303,"0.#"),1)=".",TRUE,FALSE)</formula>
    </cfRule>
  </conditionalFormatting>
  <conditionalFormatting sqref="AU303:AX331">
    <cfRule type="expression" dxfId="105" priority="125">
      <formula>IF(AND(AU303&gt;=0, RIGHT(TEXT(AU303,"0.#"),1)&lt;&gt;"."),TRUE,FALSE)</formula>
    </cfRule>
    <cfRule type="expression" dxfId="104" priority="126">
      <formula>IF(AND(AU303&gt;=0, RIGHT(TEXT(AU303,"0.#"),1)="."),TRUE,FALSE)</formula>
    </cfRule>
    <cfRule type="expression" dxfId="103" priority="127">
      <formula>IF(AND(AU303&lt;0, RIGHT(TEXT(AU303,"0.#"),1)&lt;&gt;"."),TRUE,FALSE)</formula>
    </cfRule>
    <cfRule type="expression" dxfId="102" priority="128">
      <formula>IF(AND(AU303&lt;0, RIGHT(TEXT(AU303,"0.#"),1)="."),TRUE,FALSE)</formula>
    </cfRule>
  </conditionalFormatting>
  <conditionalFormatting sqref="AK335">
    <cfRule type="expression" dxfId="101" priority="123">
      <formula>IF(RIGHT(TEXT(AK335,"0.#"),1)=".",FALSE,TRUE)</formula>
    </cfRule>
    <cfRule type="expression" dxfId="100" priority="124">
      <formula>IF(RIGHT(TEXT(AK335,"0.#"),1)=".",TRUE,FALSE)</formula>
    </cfRule>
  </conditionalFormatting>
  <conditionalFormatting sqref="AU335:AX335">
    <cfRule type="expression" dxfId="99" priority="119">
      <formula>IF(AND(AU335&gt;=0, RIGHT(TEXT(AU335,"0.#"),1)&lt;&gt;"."),TRUE,FALSE)</formula>
    </cfRule>
    <cfRule type="expression" dxfId="98" priority="120">
      <formula>IF(AND(AU335&gt;=0, RIGHT(TEXT(AU335,"0.#"),1)="."),TRUE,FALSE)</formula>
    </cfRule>
    <cfRule type="expression" dxfId="97" priority="121">
      <formula>IF(AND(AU335&lt;0, RIGHT(TEXT(AU335,"0.#"),1)&lt;&gt;"."),TRUE,FALSE)</formula>
    </cfRule>
    <cfRule type="expression" dxfId="96" priority="122">
      <formula>IF(AND(AU335&lt;0, RIGHT(TEXT(AU335,"0.#"),1)="."),TRUE,FALSE)</formula>
    </cfRule>
  </conditionalFormatting>
  <conditionalFormatting sqref="AK336:AK364">
    <cfRule type="expression" dxfId="95" priority="117">
      <formula>IF(RIGHT(TEXT(AK336,"0.#"),1)=".",FALSE,TRUE)</formula>
    </cfRule>
    <cfRule type="expression" dxfId="94" priority="118">
      <formula>IF(RIGHT(TEXT(AK336,"0.#"),1)=".",TRUE,FALSE)</formula>
    </cfRule>
  </conditionalFormatting>
  <conditionalFormatting sqref="AU336:AX364">
    <cfRule type="expression" dxfId="93" priority="113">
      <formula>IF(AND(AU336&gt;=0, RIGHT(TEXT(AU336,"0.#"),1)&lt;&gt;"."),TRUE,FALSE)</formula>
    </cfRule>
    <cfRule type="expression" dxfId="92" priority="114">
      <formula>IF(AND(AU336&gt;=0, RIGHT(TEXT(AU336,"0.#"),1)="."),TRUE,FALSE)</formula>
    </cfRule>
    <cfRule type="expression" dxfId="91" priority="115">
      <formula>IF(AND(AU336&lt;0, RIGHT(TEXT(AU336,"0.#"),1)&lt;&gt;"."),TRUE,FALSE)</formula>
    </cfRule>
    <cfRule type="expression" dxfId="90" priority="116">
      <formula>IF(AND(AU336&lt;0, RIGHT(TEXT(AU336,"0.#"),1)="."),TRUE,FALSE)</formula>
    </cfRule>
  </conditionalFormatting>
  <conditionalFormatting sqref="AK368">
    <cfRule type="expression" dxfId="89" priority="111">
      <formula>IF(RIGHT(TEXT(AK368,"0.#"),1)=".",FALSE,TRUE)</formula>
    </cfRule>
    <cfRule type="expression" dxfId="88" priority="112">
      <formula>IF(RIGHT(TEXT(AK368,"0.#"),1)=".",TRUE,FALSE)</formula>
    </cfRule>
  </conditionalFormatting>
  <conditionalFormatting sqref="AU368:AX368">
    <cfRule type="expression" dxfId="87" priority="107">
      <formula>IF(AND(AU368&gt;=0, RIGHT(TEXT(AU368,"0.#"),1)&lt;&gt;"."),TRUE,FALSE)</formula>
    </cfRule>
    <cfRule type="expression" dxfId="86" priority="108">
      <formula>IF(AND(AU368&gt;=0, RIGHT(TEXT(AU368,"0.#"),1)="."),TRUE,FALSE)</formula>
    </cfRule>
    <cfRule type="expression" dxfId="85" priority="109">
      <formula>IF(AND(AU368&lt;0, RIGHT(TEXT(AU368,"0.#"),1)&lt;&gt;"."),TRUE,FALSE)</formula>
    </cfRule>
    <cfRule type="expression" dxfId="84" priority="110">
      <formula>IF(AND(AU368&lt;0, RIGHT(TEXT(AU368,"0.#"),1)="."),TRUE,FALSE)</formula>
    </cfRule>
  </conditionalFormatting>
  <conditionalFormatting sqref="AK369:AK397">
    <cfRule type="expression" dxfId="83" priority="105">
      <formula>IF(RIGHT(TEXT(AK369,"0.#"),1)=".",FALSE,TRUE)</formula>
    </cfRule>
    <cfRule type="expression" dxfId="82" priority="106">
      <formula>IF(RIGHT(TEXT(AK369,"0.#"),1)=".",TRUE,FALSE)</formula>
    </cfRule>
  </conditionalFormatting>
  <conditionalFormatting sqref="AU369:AX397">
    <cfRule type="expression" dxfId="81" priority="101">
      <formula>IF(AND(AU369&gt;=0, RIGHT(TEXT(AU369,"0.#"),1)&lt;&gt;"."),TRUE,FALSE)</formula>
    </cfRule>
    <cfRule type="expression" dxfId="80" priority="102">
      <formula>IF(AND(AU369&gt;=0, RIGHT(TEXT(AU369,"0.#"),1)="."),TRUE,FALSE)</formula>
    </cfRule>
    <cfRule type="expression" dxfId="79" priority="103">
      <formula>IF(AND(AU369&lt;0, RIGHT(TEXT(AU369,"0.#"),1)&lt;&gt;"."),TRUE,FALSE)</formula>
    </cfRule>
    <cfRule type="expression" dxfId="78" priority="104">
      <formula>IF(AND(AU369&lt;0, RIGHT(TEXT(AU369,"0.#"),1)="."),TRUE,FALSE)</formula>
    </cfRule>
  </conditionalFormatting>
  <conditionalFormatting sqref="AK401">
    <cfRule type="expression" dxfId="77" priority="99">
      <formula>IF(RIGHT(TEXT(AK401,"0.#"),1)=".",FALSE,TRUE)</formula>
    </cfRule>
    <cfRule type="expression" dxfId="76" priority="100">
      <formula>IF(RIGHT(TEXT(AK401,"0.#"),1)=".",TRUE,FALSE)</formula>
    </cfRule>
  </conditionalFormatting>
  <conditionalFormatting sqref="AU401:AX401">
    <cfRule type="expression" dxfId="75" priority="95">
      <formula>IF(AND(AU401&gt;=0, RIGHT(TEXT(AU401,"0.#"),1)&lt;&gt;"."),TRUE,FALSE)</formula>
    </cfRule>
    <cfRule type="expression" dxfId="74" priority="96">
      <formula>IF(AND(AU401&gt;=0, RIGHT(TEXT(AU401,"0.#"),1)="."),TRUE,FALSE)</formula>
    </cfRule>
    <cfRule type="expression" dxfId="73" priority="97">
      <formula>IF(AND(AU401&lt;0, RIGHT(TEXT(AU401,"0.#"),1)&lt;&gt;"."),TRUE,FALSE)</formula>
    </cfRule>
    <cfRule type="expression" dxfId="72" priority="98">
      <formula>IF(AND(AU401&lt;0, RIGHT(TEXT(AU401,"0.#"),1)="."),TRUE,FALSE)</formula>
    </cfRule>
  </conditionalFormatting>
  <conditionalFormatting sqref="AK402:AK430">
    <cfRule type="expression" dxfId="71" priority="93">
      <formula>IF(RIGHT(TEXT(AK402,"0.#"),1)=".",FALSE,TRUE)</formula>
    </cfRule>
    <cfRule type="expression" dxfId="70" priority="94">
      <formula>IF(RIGHT(TEXT(AK402,"0.#"),1)=".",TRUE,FALSE)</formula>
    </cfRule>
  </conditionalFormatting>
  <conditionalFormatting sqref="AU402:AX430">
    <cfRule type="expression" dxfId="69" priority="89">
      <formula>IF(AND(AU402&gt;=0, RIGHT(TEXT(AU402,"0.#"),1)&lt;&gt;"."),TRUE,FALSE)</formula>
    </cfRule>
    <cfRule type="expression" dxfId="68" priority="90">
      <formula>IF(AND(AU402&gt;=0, RIGHT(TEXT(AU402,"0.#"),1)="."),TRUE,FALSE)</formula>
    </cfRule>
    <cfRule type="expression" dxfId="67" priority="91">
      <formula>IF(AND(AU402&lt;0, RIGHT(TEXT(AU402,"0.#"),1)&lt;&gt;"."),TRUE,FALSE)</formula>
    </cfRule>
    <cfRule type="expression" dxfId="66" priority="92">
      <formula>IF(AND(AU402&lt;0, RIGHT(TEXT(AU402,"0.#"),1)="."),TRUE,FALSE)</formula>
    </cfRule>
  </conditionalFormatting>
  <conditionalFormatting sqref="AK434">
    <cfRule type="expression" dxfId="65" priority="87">
      <formula>IF(RIGHT(TEXT(AK434,"0.#"),1)=".",FALSE,TRUE)</formula>
    </cfRule>
    <cfRule type="expression" dxfId="64" priority="88">
      <formula>IF(RIGHT(TEXT(AK434,"0.#"),1)=".",TRUE,FALSE)</formula>
    </cfRule>
  </conditionalFormatting>
  <conditionalFormatting sqref="AU434:AX434">
    <cfRule type="expression" dxfId="63" priority="83">
      <formula>IF(AND(AU434&gt;=0, RIGHT(TEXT(AU434,"0.#"),1)&lt;&gt;"."),TRUE,FALSE)</formula>
    </cfRule>
    <cfRule type="expression" dxfId="62" priority="84">
      <formula>IF(AND(AU434&gt;=0, RIGHT(TEXT(AU434,"0.#"),1)="."),TRUE,FALSE)</formula>
    </cfRule>
    <cfRule type="expression" dxfId="61" priority="85">
      <formula>IF(AND(AU434&lt;0, RIGHT(TEXT(AU434,"0.#"),1)&lt;&gt;"."),TRUE,FALSE)</formula>
    </cfRule>
    <cfRule type="expression" dxfId="60" priority="86">
      <formula>IF(AND(AU434&lt;0, RIGHT(TEXT(AU434,"0.#"),1)="."),TRUE,FALSE)</formula>
    </cfRule>
  </conditionalFormatting>
  <conditionalFormatting sqref="AK435:AK463">
    <cfRule type="expression" dxfId="59" priority="81">
      <formula>IF(RIGHT(TEXT(AK435,"0.#"),1)=".",FALSE,TRUE)</formula>
    </cfRule>
    <cfRule type="expression" dxfId="58" priority="82">
      <formula>IF(RIGHT(TEXT(AK435,"0.#"),1)=".",TRUE,FALSE)</formula>
    </cfRule>
  </conditionalFormatting>
  <conditionalFormatting sqref="AU435:AX463">
    <cfRule type="expression" dxfId="57" priority="77">
      <formula>IF(AND(AU435&gt;=0, RIGHT(TEXT(AU435,"0.#"),1)&lt;&gt;"."),TRUE,FALSE)</formula>
    </cfRule>
    <cfRule type="expression" dxfId="56" priority="78">
      <formula>IF(AND(AU435&gt;=0, RIGHT(TEXT(AU435,"0.#"),1)="."),TRUE,FALSE)</formula>
    </cfRule>
    <cfRule type="expression" dxfId="55" priority="79">
      <formula>IF(AND(AU435&lt;0, RIGHT(TEXT(AU435,"0.#"),1)&lt;&gt;"."),TRUE,FALSE)</formula>
    </cfRule>
    <cfRule type="expression" dxfId="54" priority="80">
      <formula>IF(AND(AU435&lt;0, RIGHT(TEXT(AU435,"0.#"),1)="."),TRUE,FALSE)</formula>
    </cfRule>
  </conditionalFormatting>
  <conditionalFormatting sqref="AK467">
    <cfRule type="expression" dxfId="53" priority="75">
      <formula>IF(RIGHT(TEXT(AK467,"0.#"),1)=".",FALSE,TRUE)</formula>
    </cfRule>
    <cfRule type="expression" dxfId="52" priority="76">
      <formula>IF(RIGHT(TEXT(AK467,"0.#"),1)=".",TRUE,FALSE)</formula>
    </cfRule>
  </conditionalFormatting>
  <conditionalFormatting sqref="AU467:AX467">
    <cfRule type="expression" dxfId="51" priority="71">
      <formula>IF(AND(AU467&gt;=0, RIGHT(TEXT(AU467,"0.#"),1)&lt;&gt;"."),TRUE,FALSE)</formula>
    </cfRule>
    <cfRule type="expression" dxfId="50" priority="72">
      <formula>IF(AND(AU467&gt;=0, RIGHT(TEXT(AU467,"0.#"),1)="."),TRUE,FALSE)</formula>
    </cfRule>
    <cfRule type="expression" dxfId="49" priority="73">
      <formula>IF(AND(AU467&lt;0, RIGHT(TEXT(AU467,"0.#"),1)&lt;&gt;"."),TRUE,FALSE)</formula>
    </cfRule>
    <cfRule type="expression" dxfId="48" priority="74">
      <formula>IF(AND(AU467&lt;0, RIGHT(TEXT(AU467,"0.#"),1)="."),TRUE,FALSE)</formula>
    </cfRule>
  </conditionalFormatting>
  <conditionalFormatting sqref="AK468:AK496">
    <cfRule type="expression" dxfId="47" priority="69">
      <formula>IF(RIGHT(TEXT(AK468,"0.#"),1)=".",FALSE,TRUE)</formula>
    </cfRule>
    <cfRule type="expression" dxfId="46" priority="70">
      <formula>IF(RIGHT(TEXT(AK468,"0.#"),1)=".",TRUE,FALSE)</formula>
    </cfRule>
  </conditionalFormatting>
  <conditionalFormatting sqref="AU468:AX496">
    <cfRule type="expression" dxfId="45" priority="65">
      <formula>IF(AND(AU468&gt;=0, RIGHT(TEXT(AU468,"0.#"),1)&lt;&gt;"."),TRUE,FALSE)</formula>
    </cfRule>
    <cfRule type="expression" dxfId="44" priority="66">
      <formula>IF(AND(AU468&gt;=0, RIGHT(TEXT(AU468,"0.#"),1)="."),TRUE,FALSE)</formula>
    </cfRule>
    <cfRule type="expression" dxfId="43" priority="67">
      <formula>IF(AND(AU468&lt;0, RIGHT(TEXT(AU468,"0.#"),1)&lt;&gt;"."),TRUE,FALSE)</formula>
    </cfRule>
    <cfRule type="expression" dxfId="42" priority="68">
      <formula>IF(AND(AU468&lt;0, RIGHT(TEXT(AU468,"0.#"),1)="."),TRUE,FALSE)</formula>
    </cfRule>
  </conditionalFormatting>
  <conditionalFormatting sqref="AE24:AX24 AJ23:AS23">
    <cfRule type="expression" dxfId="41" priority="63">
      <formula>IF(RIGHT(TEXT(AE23,"0.#"),1)=".",FALSE,TRUE)</formula>
    </cfRule>
    <cfRule type="expression" dxfId="40" priority="64">
      <formula>IF(RIGHT(TEXT(AE23,"0.#"),1)=".",TRUE,FALSE)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J28:AS28 AE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2015-08-28T08:53:47Z</cp:lastPrinted>
  <dcterms:created xsi:type="dcterms:W3CDTF">2012-03-13T00:50:25Z</dcterms:created>
  <dcterms:modified xsi:type="dcterms:W3CDTF">2015-09-10T13:27:48Z</dcterms:modified>
</cp:coreProperties>
</file>