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642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<sst xmlns="http://schemas.openxmlformats.org/spreadsheetml/2006/main" count="745" uniqueCount="445">
  <si>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</si>
  <si>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</si>
  <si>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</si>
  <si>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</si>
  <si>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</si>
  <si>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</si>
  <si>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</si>
  <si>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</si>
  <si>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</si>
  <si>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</si>
  <si>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</si>
  <si>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</si>
  <si>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</si>
  <si>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</si>
  <si>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</si>
  <si>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</si>
  <si>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</si>
  <si>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</si>
  <si>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</si>
  <si>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</si>
  <si>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</si>
  <si>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</si>
  <si>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</si>
  <si>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</si>
  <si>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</si>
  <si>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</si>
  <si>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</si>
  <si>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</si>
  <si>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</si>
  <si>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</si>
  <si>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</si>
  <si>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</si>
  <si>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</si>
  <si>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</si>
  <si>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</si>
  <si>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</si>
  <si>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</si>
  <si>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</si>
  <si>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</si>
  <si>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</si>
  <si>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</si>
  <si>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</si>
  <si>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</si>
  <si>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</si>
  <si>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</si>
  <si>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</si>
  <si>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</si>
  <si>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</si>
  <si>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</si>
  <si>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</si>
  <si>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</si>
  <si>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</si>
  <si>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</si>
  <si>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</si>
  <si>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</si>
  <si>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</si>
  <si>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</si>
  <si>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</si>
  <si>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</si>
  <si>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</si>
  <si>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</si>
  <si>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</si>
  <si>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</si>
  <si>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</si>
  <si>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</si>
  <si>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</si>
  <si>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</si>
  <si>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</si>
  <si>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</si>
  <si>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</si>
  <si>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</si>
  <si>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</si>
  <si>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</si>
  <si>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</si>
  <si>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</si>
  <si>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</si>
  <si>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</si>
  <si>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</si>
  <si>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</si>
  <si>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</si>
  <si>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</si>
  <si>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</si>
  <si>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</si>
  <si>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</si>
  <si>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</si>
  <si>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</si>
  <si>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</si>
  <si>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</si>
  <si>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</si>
  <si>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</si>
  <si>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</si>
  <si>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</si>
  <si>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</si>
  <si>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</si>
  <si>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</si>
  <si>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</si>
  <si>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</si>
  <si>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</si>
  <si>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</si>
  <si>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</si>
  <si>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</si>
  <si>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</si>
  <si>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</si>
  <si>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</si>
  <si>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</si>
  <si>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</si>
  <si>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</si>
  <si>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</si>
  <si>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</si>
  <si>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</si>
  <si>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</si>
  <si>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</si>
  <si>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</si>
  <si>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</si>
  <si>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</si>
  <si>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</si>
  <si>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</si>
  <si>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</si>
  <si>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</si>
  <si>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</si>
  <si>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</si>
  <si>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</si>
  <si>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</si>
  <si>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</si>
  <si>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</si>
  <si>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</si>
  <si>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</si>
  <si>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</si>
  <si>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</si>
  <si>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</si>
  <si>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</si>
  <si>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</si>
  <si>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</si>
  <si>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</si>
  <si>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</si>
  <si>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</si>
  <si>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</si>
  <si>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</si>
  <si>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</si>
  <si>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</si>
  <si>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</si>
  <si>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</si>
  <si>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</si>
  <si>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</si>
  <si>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</si>
  <si>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</si>
  <si>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</si>
  <si>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</si>
  <si>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</si>
  <si>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</si>
  <si>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</si>
  <si>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</si>
  <si>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</si>
  <si>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</si>
  <si>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</si>
  <si>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</si>
  <si>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</si>
  <si>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</si>
  <si>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</si>
  <si>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</si>
  <si>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</si>
  <si>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</si>
  <si>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</si>
  <si>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</si>
  <si>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</si>
  <si>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</si>
  <si>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</si>
  <si>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</si>
  <si>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</si>
  <si>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</si>
  <si>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</si>
  <si>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</si>
  <si>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</si>
  <si>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</si>
  <si>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</si>
  <si>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</si>
  <si>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</si>
  <si>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</si>
  <si>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</si>
  <si>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</si>
  <si>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</si>
  <si>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</si>
  <si>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</si>
  <si>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</si>
  <si>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</si>
  <si>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</si>
  <si>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</si>
  <si>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</si>
  <si>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</si>
  <si>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</si>
  <si>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</si>
  <si>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</si>
  <si>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</si>
  <si>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</si>
  <si>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</si>
  <si>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</si>
  <si>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</si>
  <si>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</si>
  <si>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</si>
  <si>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</si>
  <si>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</si>
  <si>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</si>
  <si>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</si>
  <si>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</si>
  <si>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</si>
  <si>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</si>
  <si>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</si>
  <si>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</si>
  <si>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</si>
  <si>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</si>
  <si>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</si>
  <si>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</si>
  <si>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</si>
  <si>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</si>
  <si>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</si>
  <si>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</si>
  <si>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</si>
  <si>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</si>
  <si>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</si>
  <si>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</si>
  <si>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</si>
  <si>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</si>
  <si>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</si>
  <si>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</si>
  <si>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</si>
  <si>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</si>
  <si>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</si>
  <si>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</si>
  <si>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</si>
  <si>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</si>
  <si>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</si>
  <si>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</si>
  <si>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</si>
  <si>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</si>
  <si>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</si>
  <si>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</si>
  <si>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</si>
  <si>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</si>
  <si>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</si>
  <si>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</si>
  <si>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</si>
  <si>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</si>
  <si>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</si>
  <si>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</si>
  <si>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</si>
  <si>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</si>
  <si>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</si>
  <si>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</si>
  <si>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</si>
  <si>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</si>
  <si>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</si>
  <si>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</si>
  <si>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</si>
  <si>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</si>
  <si>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</si>
  <si>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</si>
  <si>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</si>
  <si>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</si>
  <si>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</si>
  <si>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</si>
  <si>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</si>
  <si>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</si>
  <si>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</si>
  <si>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</si>
  <si>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</si>
  <si>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</si>
  <si>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</si>
  <si>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</si>
  <si>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</si>
  <si>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</si>
  <si>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</si>
  <si>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</si>
  <si>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</si>
  <si>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</si>
  <si>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</si>
  <si>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</si>
  <si>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</si>
  <si>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</si>
  <si>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</si>
  <si>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</si>
  <si>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</si>
  <si>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</si>
  <si>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</si>
  <si>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</si>
  <si>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</si>
  <si>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</si>
  <si>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</si>
  <si>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</si>
  <si>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</si>
  <si>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</si>
  <si>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</si>
  <si>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</si>
  <si>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</si>
  <si>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</si>
  <si>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</si>
  <si>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</si>
  <si>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</si>
  <si>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</si>
  <si>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</si>
  <si>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</si>
  <si>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</si>
  <si>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</si>
  <si>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</si>
  <si>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</si>
  <si>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</si>
  <si>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</si>
  <si>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</si>
  <si>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</si>
  <si>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</si>
  <si>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</si>
  <si>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</si>
  <si>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</si>
  <si>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</si>
  <si>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</si>
  <si>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</si>
  <si>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</si>
  <si>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</si>
  <si>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</si>
  <si>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</si>
  <si>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</si>
  <si>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</si>
  <si>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</si>
  <si>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</si>
  <si>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</si>
  <si>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</si>
  <si>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</si>
  <si>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</si>
  <si>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</si>
  <si>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</si>
  <si>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</si>
  <si>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</si>
  <si>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</si>
  <si>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</si>
  <si>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</si>
  <si>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</si>
  <si>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</si>
  <si>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</si>
  <si>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</si>
  <si>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</si>
  <si>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</si>
  <si>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</si>
  <si>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</si>
  <si>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</si>
  <si>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</si>
  <si>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</si>
  <si>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</si>
  <si>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</si>
  <si>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</si>
  <si>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</si>
  <si>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</si>
  <si>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</si>
  <si>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</si>
  <si>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</si>
  <si>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</si>
  <si>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</si>
  <si>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</si>
  <si>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</si>
  <si>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</si>
  <si>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</si>
  <si>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</si>
  <si>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</si>
  <si>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</si>
  <si>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</si>
  <si>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</si>
  <si>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</si>
  <si>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</si>
  <si>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</si>
  <si>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</si>
  <si>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</si>
  <si>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</si>
  <si>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</si>
  <si>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</si>
  <si>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</si>
  <si>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</si>
  <si>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</si>
  <si>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</si>
  <si>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</si>
  <si>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</si>
  <si>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</si>
  <si>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</si>
  <si>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</si>
  <si>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</si>
  <si>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</si>
  <si>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建築確認検査制度等の見直しに係る体制整備等支援事業</t>
    <rPh sb="0" eb="2">
      <t>ケンチク</t>
    </rPh>
    <rPh sb="2" eb="4">
      <t>カクニン</t>
    </rPh>
    <rPh sb="4" eb="6">
      <t>ケンサ</t>
    </rPh>
    <rPh sb="6" eb="8">
      <t>セイド</t>
    </rPh>
    <rPh sb="8" eb="9">
      <t>トウ</t>
    </rPh>
    <rPh sb="10" eb="12">
      <t>ミナオ</t>
    </rPh>
    <rPh sb="14" eb="15">
      <t>カカ</t>
    </rPh>
    <rPh sb="16" eb="18">
      <t>タイセイ</t>
    </rPh>
    <rPh sb="18" eb="20">
      <t>セイビ</t>
    </rPh>
    <rPh sb="20" eb="21">
      <t>トウ</t>
    </rPh>
    <rPh sb="21" eb="23">
      <t>シエン</t>
    </rPh>
    <rPh sb="23" eb="25">
      <t>ジギョウ</t>
    </rPh>
    <phoneticPr fontId="2"/>
  </si>
  <si>
    <t>建築指導課</t>
    <rPh sb="0" eb="2">
      <t>ケンチク</t>
    </rPh>
    <rPh sb="2" eb="5">
      <t>シドウカ</t>
    </rPh>
    <phoneticPr fontId="2"/>
  </si>
  <si>
    <t>住宅市場整備推進等事業費補助金交付要綱</t>
    <phoneticPr fontId="5"/>
  </si>
  <si>
    <t>-</t>
  </si>
  <si>
    <t>-</t>
    <phoneticPr fontId="5"/>
  </si>
  <si>
    <t>１　少子・高齢化等に対応した住生活の安定の確保及び
　　向上の促進
２　住宅の取得・賃貸・管理・修繕が円滑に行われる
　　　住宅市場を整備する</t>
    <rPh sb="62" eb="64">
      <t>ジュウタク</t>
    </rPh>
    <rPh sb="64" eb="66">
      <t>シジョウ</t>
    </rPh>
    <rPh sb="67" eb="69">
      <t>セイビ</t>
    </rPh>
    <phoneticPr fontId="2"/>
  </si>
  <si>
    <t>-</t>
    <phoneticPr fontId="5"/>
  </si>
  <si>
    <t>-</t>
    <phoneticPr fontId="5"/>
  </si>
  <si>
    <t>日</t>
    <rPh sb="0" eb="1">
      <t>ニチ</t>
    </rPh>
    <phoneticPr fontId="5"/>
  </si>
  <si>
    <t>件</t>
    <rPh sb="0" eb="1">
      <t>ケン</t>
    </rPh>
    <phoneticPr fontId="5"/>
  </si>
  <si>
    <t>Ｘ：実績額（百万円）÷Ｙ：交付件数（件）</t>
    <phoneticPr fontId="5"/>
  </si>
  <si>
    <t>184/1</t>
    <phoneticPr fontId="5"/>
  </si>
  <si>
    <t>‐</t>
  </si>
  <si>
    <t>完了実績報告の際、当初の交付申請書と大幅な金額の変更があった項目等について報告させた上、必要に応じてヒアリングを実施し、内容について確認。</t>
    <phoneticPr fontId="5"/>
  </si>
  <si>
    <t>人件費</t>
    <rPh sb="0" eb="3">
      <t>ジンケンヒ</t>
    </rPh>
    <phoneticPr fontId="5"/>
  </si>
  <si>
    <t>技術者人件費</t>
    <rPh sb="0" eb="3">
      <t>ギジュツシャ</t>
    </rPh>
    <rPh sb="3" eb="6">
      <t>ジンケンヒ</t>
    </rPh>
    <phoneticPr fontId="5"/>
  </si>
  <si>
    <t>消耗品費</t>
    <rPh sb="0" eb="3">
      <t>ショウモウヒン</t>
    </rPh>
    <rPh sb="3" eb="4">
      <t>ヒ</t>
    </rPh>
    <phoneticPr fontId="5"/>
  </si>
  <si>
    <t>印刷費、送料等</t>
    <rPh sb="0" eb="3">
      <t>インサツヒ</t>
    </rPh>
    <rPh sb="4" eb="6">
      <t>ソウリョウ</t>
    </rPh>
    <rPh sb="6" eb="7">
      <t>トウ</t>
    </rPh>
    <phoneticPr fontId="5"/>
  </si>
  <si>
    <t>役務費</t>
    <rPh sb="0" eb="2">
      <t>エキム</t>
    </rPh>
    <rPh sb="2" eb="3">
      <t>ヒ</t>
    </rPh>
    <phoneticPr fontId="5"/>
  </si>
  <si>
    <t>調査費</t>
    <rPh sb="0" eb="3">
      <t>チョウサヒ</t>
    </rPh>
    <phoneticPr fontId="5"/>
  </si>
  <si>
    <t>謝金・賃金</t>
    <rPh sb="0" eb="2">
      <t>シャキン</t>
    </rPh>
    <rPh sb="3" eb="5">
      <t>チンギン</t>
    </rPh>
    <phoneticPr fontId="5"/>
  </si>
  <si>
    <t>調査補助</t>
    <rPh sb="0" eb="2">
      <t>チョウサ</t>
    </rPh>
    <rPh sb="2" eb="4">
      <t>ホジョ</t>
    </rPh>
    <phoneticPr fontId="5"/>
  </si>
  <si>
    <t>委託費</t>
    <rPh sb="0" eb="3">
      <t>イタクヒ</t>
    </rPh>
    <phoneticPr fontId="5"/>
  </si>
  <si>
    <t>計測に必要な消耗品</t>
    <rPh sb="0" eb="2">
      <t>ケイソク</t>
    </rPh>
    <rPh sb="3" eb="5">
      <t>ヒツヨウ</t>
    </rPh>
    <rPh sb="6" eb="9">
      <t>ショウモウヒン</t>
    </rPh>
    <phoneticPr fontId="5"/>
  </si>
  <si>
    <t>交通費・宿泊費</t>
    <rPh sb="0" eb="3">
      <t>コウツウヒ</t>
    </rPh>
    <rPh sb="4" eb="7">
      <t>シュクハクヒ</t>
    </rPh>
    <phoneticPr fontId="5"/>
  </si>
  <si>
    <t>新・建築士制度普及協会</t>
    <phoneticPr fontId="5"/>
  </si>
  <si>
    <t>設計・審査業務等の適正化促進
　・設計・工事監理供給側実務実態に関する調査・検討
　・確認検査制度（確認検査、構造計算適合性判定制度、仮使用承認手続
　　き等）に関する調査検討　等</t>
    <phoneticPr fontId="5"/>
  </si>
  <si>
    <t>補助金の交付件数</t>
    <phoneticPr fontId="5"/>
  </si>
  <si>
    <t>構造計算適合性判定を要する物件に係る申請受付から確認済証交付までに要した実日数の平均（事前相談期間を含む）</t>
    <phoneticPr fontId="5"/>
  </si>
  <si>
    <t>公募により事業者を選定しており、その審査においては事業を的確に遂行する技術能力、経理・事務の管理体制及び費目・使途の妥当性について確認している</t>
    <phoneticPr fontId="5"/>
  </si>
  <si>
    <t>当初の交付申請時と完了実績報告時に大幅な金額の変更があった項目について報告させるとともに不要なコストについて削減させることで、より効率的な執行に努めている。</t>
    <phoneticPr fontId="5"/>
  </si>
  <si>
    <t>成果実績は成果目標に対して達成に資する内容となっている。</t>
    <rPh sb="0" eb="2">
      <t>セイカ</t>
    </rPh>
    <rPh sb="2" eb="4">
      <t>ジッセキ</t>
    </rPh>
    <rPh sb="5" eb="7">
      <t>セイカ</t>
    </rPh>
    <rPh sb="7" eb="9">
      <t>モクヒョウ</t>
    </rPh>
    <rPh sb="10" eb="11">
      <t>タイ</t>
    </rPh>
    <rPh sb="13" eb="15">
      <t>タッセイ</t>
    </rPh>
    <rPh sb="16" eb="17">
      <t>シ</t>
    </rPh>
    <rPh sb="19" eb="21">
      <t>ナイヨウ</t>
    </rPh>
    <phoneticPr fontId="5"/>
  </si>
  <si>
    <t>公募により事業者を選定しており、その審査においては事業の効率性・コストの妥当性について比較検討している</t>
    <rPh sb="28" eb="30">
      <t>コウリツ</t>
    </rPh>
    <rPh sb="30" eb="31">
      <t>セイ</t>
    </rPh>
    <rPh sb="36" eb="38">
      <t>ダトウ</t>
    </rPh>
    <rPh sb="38" eb="39">
      <t>セイ</t>
    </rPh>
    <rPh sb="43" eb="45">
      <t>ヒカク</t>
    </rPh>
    <rPh sb="45" eb="47">
      <t>ケントウ</t>
    </rPh>
    <phoneticPr fontId="5"/>
  </si>
  <si>
    <t>建築基準法に基づく建築確認手続きの迅速化等に向け、制度見直し内容の設計者側・審査側への周知徹底や、設計者側・審査側の技術的能力の向上に向けた取組に対しての支援の実施は、見込みに見合った実績である。</t>
    <rPh sb="80" eb="82">
      <t>ジッシ</t>
    </rPh>
    <rPh sb="84" eb="86">
      <t>ミコ</t>
    </rPh>
    <rPh sb="88" eb="90">
      <t>ミア</t>
    </rPh>
    <rPh sb="92" eb="94">
      <t>ジッセキ</t>
    </rPh>
    <phoneticPr fontId="5"/>
  </si>
  <si>
    <t>Ｈ26年度において、執行率が低かった項目を検討し、適正な予算規模に見直して予算額の縮減を行った。</t>
    <rPh sb="3" eb="5">
      <t>ネンド</t>
    </rPh>
    <rPh sb="10" eb="13">
      <t>シッコウリツ</t>
    </rPh>
    <rPh sb="14" eb="15">
      <t>ヒク</t>
    </rPh>
    <rPh sb="18" eb="20">
      <t>コウモク</t>
    </rPh>
    <rPh sb="21" eb="23">
      <t>ケントウ</t>
    </rPh>
    <rPh sb="25" eb="27">
      <t>テキセイ</t>
    </rPh>
    <phoneticPr fontId="5"/>
  </si>
  <si>
    <t>平成26年6月に公布された「建築基準法の一部を改正する法律」により見直しされた建築確認検査制度等を実効性あるものとして着実に実行するため、特定行政庁や指定確認検査機関等の建築確認審査側及び建築主や設計者等の申請者側に対し、制度の周知、審査体制の強化・充実図ることで、円滑かつ確実に改正法を施行することを目的とする。</t>
    <phoneticPr fontId="5"/>
  </si>
  <si>
    <t>建築確認審査側・申請者側の技術的能力の向上は、建築確認手続きを迅速化し、建設投資を促進する効果があることから、本事業は社会的要請が大きい事業である。</t>
    <phoneticPr fontId="5"/>
  </si>
  <si>
    <t>建築確認検査制度等の見直しに関する説明会の実施、パンフレットの作成等を実施しており、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</si>
  <si>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事業者を公募により選定している。</t>
    <rPh sb="0" eb="2">
      <t>ジギョウ</t>
    </rPh>
    <rPh sb="2" eb="3">
      <t>シャ</t>
    </rPh>
    <phoneticPr fontId="5"/>
  </si>
  <si>
    <t>補助対象事業費は交付要綱により必要なものに限定されており、また事業完了検査においても費用・使途が適切に執行されているかを確認している。</t>
    <phoneticPr fontId="5"/>
  </si>
  <si>
    <t xml:space="preserve">民間事業者等が行う以下の事業に要する費用について、定額で補助を行う。
・建築確認検査制度等の見直し内容の審査側・設計者側への周知徹底の支援
・建築確認審査側・申請者側の資質向上、審査体制の強化等に向けた取組みの支援
</t>
    <phoneticPr fontId="5"/>
  </si>
  <si>
    <t xml:space="preserve">建築確認審査日数を平成28年度に40日とする。
</t>
    <rPh sb="9" eb="11">
      <t>ヘイセイ</t>
    </rPh>
    <rPh sb="13" eb="15">
      <t>ネンド</t>
    </rPh>
    <rPh sb="18" eb="19">
      <t>ニチ</t>
    </rPh>
    <phoneticPr fontId="5"/>
  </si>
  <si>
    <t>交通費・宿泊費（説明会関係）</t>
    <rPh sb="0" eb="3">
      <t>コウツウヒ</t>
    </rPh>
    <rPh sb="4" eb="7">
      <t>シュクハクヒ</t>
    </rPh>
    <rPh sb="8" eb="11">
      <t>セツメイカイ</t>
    </rPh>
    <rPh sb="11" eb="13">
      <t>カンケイ</t>
    </rPh>
    <phoneticPr fontId="5"/>
  </si>
  <si>
    <t>公募</t>
    <rPh sb="0" eb="2">
      <t>コウボ</t>
    </rPh>
    <phoneticPr fontId="5"/>
  </si>
  <si>
    <t>―</t>
    <phoneticPr fontId="5"/>
  </si>
  <si>
    <t>国と事業主体との負担関係は要綱に定められており、妥当なものとなっている。</t>
    <phoneticPr fontId="5"/>
  </si>
  <si>
    <t>建築基準法の改正等に伴う建築確認検査制度等の見直し内容を周知徹底する事業であり、その趣旨を正確に伝える必要があるため、国が率先して行うべき事業である。また、建築確認審査側・申請者側の資質向上、審査体制の強化等についても地域偏在をなくすためにも、国が一元的に実施した方が効率的である。</t>
    <phoneticPr fontId="5"/>
  </si>
  <si>
    <t>-</t>
    <phoneticPr fontId="5"/>
  </si>
  <si>
    <t>百万円</t>
    <rPh sb="0" eb="1">
      <t>ヒャク</t>
    </rPh>
    <rPh sb="1" eb="3">
      <t>マンエン</t>
    </rPh>
    <phoneticPr fontId="5"/>
  </si>
  <si>
    <t>X/Y</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</si>
  <si>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</si>
  <si>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3">
      <t>ダイジ</t>
    </rPh>
    <rPh sb="3" eb="4">
      <t>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</si>
  <si>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</si>
  <si>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新26-004</t>
    <rPh sb="0" eb="1">
      <t>シン</t>
    </rPh>
    <phoneticPr fontId="5"/>
  </si>
  <si>
    <t>A.一般社団法人新・建築士制度普及協会</t>
    <phoneticPr fontId="5"/>
  </si>
  <si>
    <t>-</t>
    <phoneticPr fontId="5"/>
  </si>
  <si>
    <t>補助金交付件数が1件のみであり、公募による選定と言っても応募数が不明である。仮に複数応募がなかった場合には、引き続き、支出先の適正な事業の執行を担保すべく厳格な確認が必要である。</t>
    <rPh sb="0" eb="3">
      <t>ホジョキン</t>
    </rPh>
    <rPh sb="3" eb="5">
      <t>コウフ</t>
    </rPh>
    <rPh sb="5" eb="7">
      <t>ケンスウ</t>
    </rPh>
    <rPh sb="9" eb="10">
      <t>ケン</t>
    </rPh>
    <rPh sb="16" eb="18">
      <t>コウボ</t>
    </rPh>
    <rPh sb="21" eb="23">
      <t>センテイ</t>
    </rPh>
    <rPh sb="24" eb="25">
      <t>イ</t>
    </rPh>
    <rPh sb="28" eb="30">
      <t>オウボ</t>
    </rPh>
    <rPh sb="30" eb="31">
      <t>スウ</t>
    </rPh>
    <rPh sb="32" eb="34">
      <t>フメイ</t>
    </rPh>
    <rPh sb="38" eb="39">
      <t>カリ</t>
    </rPh>
    <rPh sb="40" eb="42">
      <t>フクスウ</t>
    </rPh>
    <rPh sb="42" eb="44">
      <t>オウボ</t>
    </rPh>
    <rPh sb="49" eb="51">
      <t>バアイ</t>
    </rPh>
    <rPh sb="54" eb="55">
      <t>ヒ</t>
    </rPh>
    <rPh sb="56" eb="57">
      <t>ツヅ</t>
    </rPh>
    <rPh sb="59" eb="61">
      <t>シシュツ</t>
    </rPh>
    <rPh sb="61" eb="62">
      <t>サキ</t>
    </rPh>
    <rPh sb="63" eb="65">
      <t>テキセイ</t>
    </rPh>
    <rPh sb="66" eb="68">
      <t>ジギョウ</t>
    </rPh>
    <rPh sb="69" eb="71">
      <t>シッコウ</t>
    </rPh>
    <rPh sb="72" eb="74">
      <t>タンポ</t>
    </rPh>
    <rPh sb="77" eb="79">
      <t>ゲンカク</t>
    </rPh>
    <rPh sb="80" eb="82">
      <t>カクニン</t>
    </rPh>
    <rPh sb="83" eb="85">
      <t>ヒツヨウ</t>
    </rPh>
    <phoneticPr fontId="5"/>
  </si>
  <si>
    <t>引き続き契約時における透明性を確保するとともに、建築確認検査制度等の見直し内容の周知、建築確認審査側・申請者側の資質向上等も進捗状況を確認しつつ、効果的・効率的な取組を行う必要がある。</t>
    <rPh sb="0" eb="1">
      <t>ヒ</t>
    </rPh>
    <rPh sb="2" eb="3">
      <t>ツヅ</t>
    </rPh>
    <rPh sb="4" eb="7">
      <t>ケイヤクジ</t>
    </rPh>
    <rPh sb="11" eb="14">
      <t>トウメイセイ</t>
    </rPh>
    <rPh sb="15" eb="17">
      <t>カクホ</t>
    </rPh>
    <rPh sb="62" eb="64">
      <t>シンチョク</t>
    </rPh>
    <rPh sb="64" eb="66">
      <t>ジョウキョウ</t>
    </rPh>
    <rPh sb="67" eb="69">
      <t>カクニン</t>
    </rPh>
    <rPh sb="73" eb="76">
      <t>コウカテキ</t>
    </rPh>
    <rPh sb="77" eb="80">
      <t>コウリツテキ</t>
    </rPh>
    <rPh sb="81" eb="83">
      <t>トリクミ</t>
    </rPh>
    <rPh sb="84" eb="85">
      <t>オコナ</t>
    </rPh>
    <rPh sb="86" eb="88">
      <t>ヒツヨウ</t>
    </rPh>
    <phoneticPr fontId="5"/>
  </si>
  <si>
    <t>課長　石崎和志</t>
    <rPh sb="0" eb="2">
      <t>カチョウ</t>
    </rPh>
    <rPh sb="3" eb="5">
      <t>イシザキ</t>
    </rPh>
    <rPh sb="5" eb="7">
      <t>カズシ</t>
    </rPh>
    <phoneticPr fontId="2"/>
  </si>
  <si>
    <t>執行等改善</t>
  </si>
  <si>
    <t>191/1</t>
    <phoneticPr fontId="5"/>
  </si>
  <si>
    <t>引き続き契約時における透明性を確保するとともに、効果的・効率的な事業の執行を行う。</t>
    <rPh sb="0" eb="1">
      <t>ヒ</t>
    </rPh>
    <rPh sb="2" eb="3">
      <t>ツヅ</t>
    </rPh>
    <rPh sb="4" eb="7">
      <t>ケイヤクジ</t>
    </rPh>
    <rPh sb="11" eb="14">
      <t>トウメイセイ</t>
    </rPh>
    <rPh sb="15" eb="17">
      <t>カクホ</t>
    </rPh>
    <rPh sb="24" eb="27">
      <t>コウカテキ</t>
    </rPh>
    <rPh sb="28" eb="30">
      <t>コウリツ</t>
    </rPh>
    <rPh sb="30" eb="31">
      <t>テキ</t>
    </rPh>
    <rPh sb="32" eb="34">
      <t>ジギョウ</t>
    </rPh>
    <rPh sb="35" eb="37">
      <t>シッコウ</t>
    </rPh>
    <rPh sb="38" eb="3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</si>
</sst>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200025</xdr:colOff>
          <xdr:row>45</xdr:row>
          <xdr:rowOff>9525</xdr:rowOff>
        </xdr:from>
        <xdr:to>
          <xdr:col>48</xdr:col>
          <xdr:colOff>114300</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151</xdr:row>
      <xdr:rowOff>0</xdr:rowOff>
    </xdr:from>
    <xdr:to>
      <xdr:col>24</xdr:col>
      <xdr:colOff>164087</xdr:colOff>
      <xdr:row>152</xdr:row>
      <xdr:rowOff>325769</xdr:rowOff>
    </xdr:to>
    <xdr:sp macro="" textlink="">
      <xdr:nvSpPr>
        <xdr:cNvPr id="5" name="正方形/長方形 4"/>
        <xdr:cNvSpPr/>
      </xdr:nvSpPr>
      <xdr:spPr>
        <a:xfrm>
          <a:off x="2823882" y="55603588"/>
          <a:ext cx="2181146" cy="673152"/>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184</a:t>
          </a:r>
          <a:r>
            <a:rPr kumimoji="1" lang="ja-JP" altLang="en-US" sz="1100">
              <a:solidFill>
                <a:sysClr val="windowText" lastClr="000000"/>
              </a:solidFill>
            </a:rPr>
            <a:t>百万円</a:t>
          </a:r>
        </a:p>
      </xdr:txBody>
    </xdr:sp>
    <xdr:clientData/>
  </xdr:twoCellAnchor>
  <xdr:twoCellAnchor>
    <xdr:from>
      <xdr:col>30</xdr:col>
      <xdr:colOff>144879</xdr:colOff>
      <xdr:row>152</xdr:row>
      <xdr:rowOff>326571</xdr:rowOff>
    </xdr:from>
    <xdr:to>
      <xdr:col>41</xdr:col>
      <xdr:colOff>118466</xdr:colOff>
      <xdr:row>155</xdr:row>
      <xdr:rowOff>178491</xdr:rowOff>
    </xdr:to>
    <xdr:sp macro="" textlink="">
      <xdr:nvSpPr>
        <xdr:cNvPr id="6" name="正方形/長方形 5"/>
        <xdr:cNvSpPr/>
      </xdr:nvSpPr>
      <xdr:spPr>
        <a:xfrm>
          <a:off x="6268093" y="45461464"/>
          <a:ext cx="2218766" cy="913277"/>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ja-JP" altLang="en-US" sz="1100">
              <a:solidFill>
                <a:sysClr val="windowText" lastClr="000000"/>
              </a:solidFill>
            </a:rPr>
            <a:t>新・建築士制度普及協会</a:t>
          </a:r>
          <a:endParaRPr kumimoji="1" lang="en-US" altLang="ja-JP" sz="1100">
            <a:solidFill>
              <a:sysClr val="windowText" lastClr="000000"/>
            </a:solidFill>
          </a:endParaRPr>
        </a:p>
        <a:p>
          <a:pPr algn="ctr"/>
          <a:r>
            <a:rPr kumimoji="1" lang="en-US" altLang="ja-JP" sz="1100">
              <a:solidFill>
                <a:sysClr val="windowText" lastClr="000000"/>
              </a:solidFill>
            </a:rPr>
            <a:t>184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24</xdr:col>
      <xdr:colOff>30016</xdr:colOff>
      <xdr:row>155</xdr:row>
      <xdr:rowOff>300638</xdr:rowOff>
    </xdr:from>
    <xdr:ext cx="4421842" cy="1023096"/>
    <xdr:sp macro="" textlink="">
      <xdr:nvSpPr>
        <xdr:cNvPr id="7" name="テキスト ボックス 6"/>
        <xdr:cNvSpPr txBox="1"/>
      </xdr:nvSpPr>
      <xdr:spPr>
        <a:xfrm>
          <a:off x="4870957" y="57293756"/>
          <a:ext cx="4421842" cy="102309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chemeClr val="tx1"/>
              </a:solidFill>
            </a:rPr>
            <a:t>設計・審査業務等の適正化促進</a:t>
          </a:r>
          <a:endParaRPr kumimoji="1" lang="en-US" altLang="ja-JP" sz="1100">
            <a:solidFill>
              <a:schemeClr val="tx1"/>
            </a:solidFill>
          </a:endParaRPr>
        </a:p>
        <a:p>
          <a:pPr algn="l"/>
          <a:r>
            <a:rPr kumimoji="1" lang="ja-JP" altLang="en-US" sz="1100">
              <a:solidFill>
                <a:schemeClr val="tx1"/>
              </a:solidFill>
            </a:rPr>
            <a:t>　・設計・工事監理供給側実務実態に関する調査・検討</a:t>
          </a:r>
          <a:endParaRPr kumimoji="1" lang="en-US" altLang="ja-JP" sz="1100">
            <a:solidFill>
              <a:schemeClr val="tx1"/>
            </a:solidFill>
          </a:endParaRPr>
        </a:p>
        <a:p>
          <a:pPr algn="l"/>
          <a:r>
            <a:rPr kumimoji="1" lang="ja-JP" altLang="en-US" sz="1100">
              <a:solidFill>
                <a:schemeClr val="tx1"/>
              </a:solidFill>
            </a:rPr>
            <a:t>　・確認検査制度（確認検査、構造計算適合性判定制度、仮使用承認</a:t>
          </a:r>
          <a:endParaRPr kumimoji="1" lang="en-US" altLang="ja-JP" sz="1100">
            <a:solidFill>
              <a:schemeClr val="tx1"/>
            </a:solidFill>
          </a:endParaRPr>
        </a:p>
        <a:p>
          <a:pPr algn="l"/>
          <a:r>
            <a:rPr kumimoji="1" lang="ja-JP" altLang="en-US" sz="1100">
              <a:solidFill>
                <a:schemeClr val="tx1"/>
              </a:solidFill>
            </a:rPr>
            <a:t>　　手続き等）に関する調査検討　等</a:t>
          </a:r>
          <a:endParaRPr kumimoji="1" lang="en-US" altLang="ja-JP" sz="1100">
            <a:solidFill>
              <a:srgbClr val="FF0000"/>
            </a:solidFill>
          </a:endParaRPr>
        </a:p>
      </xdr:txBody>
    </xdr:sp>
    <xdr:clientData/>
  </xdr:oneCellAnchor>
  <xdr:twoCellAnchor>
    <xdr:from>
      <xdr:col>19</xdr:col>
      <xdr:colOff>82044</xdr:colOff>
      <xdr:row>152</xdr:row>
      <xdr:rowOff>325768</xdr:rowOff>
    </xdr:from>
    <xdr:to>
      <xdr:col>30</xdr:col>
      <xdr:colOff>144880</xdr:colOff>
      <xdr:row>154</xdr:row>
      <xdr:rowOff>75637</xdr:rowOff>
    </xdr:to>
    <xdr:cxnSp macro="">
      <xdr:nvCxnSpPr>
        <xdr:cNvPr id="4" name="カギ線コネクタ 3"/>
        <xdr:cNvCxnSpPr>
          <a:stCxn id="5" idx="2"/>
          <a:endCxn id="6" idx="1"/>
        </xdr:cNvCxnSpPr>
      </xdr:nvCxnSpPr>
      <xdr:spPr>
        <a:xfrm rot="16200000" flipH="1">
          <a:off x="4885366" y="44657839"/>
          <a:ext cx="457441" cy="230801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6" t="s">
        <v>379</v>
      </c>
      <c r="AR2" s="696"/>
      <c r="AS2" s="59" t="str">
        <f>IF(OR(AQ2="　", AQ2=""), "", "-")</f>
        <v/>
      </c>
      <c r="AT2" s="697">
        <v>17</v>
      </c>
      <c r="AU2" s="697"/>
      <c r="AV2" s="60" t="str">
        <f>IF(AW2="", "", "-")</f>
        <v/>
      </c>
      <c r="AW2" s="698"/>
      <c r="AX2" s="698"/>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380</v>
      </c>
      <c r="AK3" s="652"/>
      <c r="AL3" s="652"/>
      <c r="AM3" s="652"/>
      <c r="AN3" s="652"/>
      <c r="AO3" s="652"/>
      <c r="AP3" s="652"/>
      <c r="AQ3" s="652"/>
      <c r="AR3" s="652"/>
      <c r="AS3" s="652"/>
      <c r="AT3" s="652"/>
      <c r="AU3" s="652"/>
      <c r="AV3" s="652"/>
      <c r="AW3" s="652"/>
      <c r="AX3" s="36" t="s">
        <v>91</v>
      </c>
    </row>
    <row r="4" spans="1:50" ht="24.75" customHeight="1" x14ac:dyDescent="0.15">
      <c r="A4" s="456" t="s">
        <v>30</v>
      </c>
      <c r="B4" s="457"/>
      <c r="C4" s="457"/>
      <c r="D4" s="457"/>
      <c r="E4" s="457"/>
      <c r="F4" s="457"/>
      <c r="G4" s="430" t="s">
        <v>383</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382</v>
      </c>
      <c r="AF4" s="436"/>
      <c r="AG4" s="436"/>
      <c r="AH4" s="436"/>
      <c r="AI4" s="436"/>
      <c r="AJ4" s="436"/>
      <c r="AK4" s="436"/>
      <c r="AL4" s="436"/>
      <c r="AM4" s="436"/>
      <c r="AN4" s="436"/>
      <c r="AO4" s="436"/>
      <c r="AP4" s="437"/>
      <c r="AQ4" s="438" t="s">
        <v>2</v>
      </c>
      <c r="AR4" s="433"/>
      <c r="AS4" s="433"/>
      <c r="AT4" s="433"/>
      <c r="AU4" s="433"/>
      <c r="AV4" s="433"/>
      <c r="AW4" s="433"/>
      <c r="AX4" s="439"/>
    </row>
    <row r="5" spans="1:50" ht="42" customHeight="1" x14ac:dyDescent="0.15">
      <c r="A5" s="440" t="s">
        <v>93</v>
      </c>
      <c r="B5" s="441"/>
      <c r="C5" s="441"/>
      <c r="D5" s="441"/>
      <c r="E5" s="441"/>
      <c r="F5" s="442"/>
      <c r="G5" s="666" t="s">
        <v>97</v>
      </c>
      <c r="H5" s="628"/>
      <c r="I5" s="628"/>
      <c r="J5" s="628"/>
      <c r="K5" s="628"/>
      <c r="L5" s="628"/>
      <c r="M5" s="667" t="s">
        <v>92</v>
      </c>
      <c r="N5" s="668"/>
      <c r="O5" s="668"/>
      <c r="P5" s="668"/>
      <c r="Q5" s="668"/>
      <c r="R5" s="669"/>
      <c r="S5" s="627" t="s">
        <v>101</v>
      </c>
      <c r="T5" s="628"/>
      <c r="U5" s="628"/>
      <c r="V5" s="628"/>
      <c r="W5" s="628"/>
      <c r="X5" s="629"/>
      <c r="Y5" s="447" t="s">
        <v>3</v>
      </c>
      <c r="Z5" s="448"/>
      <c r="AA5" s="448"/>
      <c r="AB5" s="448"/>
      <c r="AC5" s="448"/>
      <c r="AD5" s="449"/>
      <c r="AE5" s="450" t="s">
        <v>384</v>
      </c>
      <c r="AF5" s="451"/>
      <c r="AG5" s="451"/>
      <c r="AH5" s="451"/>
      <c r="AI5" s="451"/>
      <c r="AJ5" s="451"/>
      <c r="AK5" s="451"/>
      <c r="AL5" s="451"/>
      <c r="AM5" s="451"/>
      <c r="AN5" s="451"/>
      <c r="AO5" s="451"/>
      <c r="AP5" s="452"/>
      <c r="AQ5" s="453" t="s">
        <v>441</v>
      </c>
      <c r="AR5" s="454"/>
      <c r="AS5" s="454"/>
      <c r="AT5" s="454"/>
      <c r="AU5" s="454"/>
      <c r="AV5" s="454"/>
      <c r="AW5" s="454"/>
      <c r="AX5" s="455"/>
    </row>
    <row r="6" spans="1:50" ht="55.5"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388</v>
      </c>
      <c r="AF6" s="466"/>
      <c r="AG6" s="466"/>
      <c r="AH6" s="466"/>
      <c r="AI6" s="466"/>
      <c r="AJ6" s="466"/>
      <c r="AK6" s="466"/>
      <c r="AL6" s="466"/>
      <c r="AM6" s="466"/>
      <c r="AN6" s="466"/>
      <c r="AO6" s="466"/>
      <c r="AP6" s="466"/>
      <c r="AQ6" s="466"/>
      <c r="AR6" s="466"/>
      <c r="AS6" s="466"/>
      <c r="AT6" s="466"/>
      <c r="AU6" s="466"/>
      <c r="AV6" s="466"/>
      <c r="AW6" s="466"/>
      <c r="AX6" s="467"/>
    </row>
    <row r="7" spans="1:50" ht="49.5" customHeight="1" x14ac:dyDescent="0.15">
      <c r="A7" s="487" t="s">
        <v>25</v>
      </c>
      <c r="B7" s="488"/>
      <c r="C7" s="488"/>
      <c r="D7" s="488"/>
      <c r="E7" s="488"/>
      <c r="F7" s="488"/>
      <c r="G7" s="489" t="s">
        <v>387</v>
      </c>
      <c r="H7" s="490"/>
      <c r="I7" s="490"/>
      <c r="J7" s="490"/>
      <c r="K7" s="490"/>
      <c r="L7" s="490"/>
      <c r="M7" s="490"/>
      <c r="N7" s="490"/>
      <c r="O7" s="490"/>
      <c r="P7" s="490"/>
      <c r="Q7" s="490"/>
      <c r="R7" s="490"/>
      <c r="S7" s="490"/>
      <c r="T7" s="490"/>
      <c r="U7" s="490"/>
      <c r="V7" s="491"/>
      <c r="W7" s="491"/>
      <c r="X7" s="491"/>
      <c r="Y7" s="492" t="s">
        <v>5</v>
      </c>
      <c r="Z7" s="377"/>
      <c r="AA7" s="377"/>
      <c r="AB7" s="377"/>
      <c r="AC7" s="377"/>
      <c r="AD7" s="379"/>
      <c r="AE7" s="493" t="s">
        <v>385</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68" t="s">
        <v>79</v>
      </c>
      <c r="Z8" s="468"/>
      <c r="AA8" s="468"/>
      <c r="AB8" s="468"/>
      <c r="AC8" s="468"/>
      <c r="AD8" s="468"/>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5" t="s">
        <v>26</v>
      </c>
      <c r="B9" s="186"/>
      <c r="C9" s="186"/>
      <c r="D9" s="186"/>
      <c r="E9" s="186"/>
      <c r="F9" s="186"/>
      <c r="G9" s="187" t="s">
        <v>418</v>
      </c>
      <c r="H9" s="188"/>
      <c r="I9" s="188"/>
      <c r="J9" s="188"/>
      <c r="K9" s="188"/>
      <c r="L9" s="188"/>
      <c r="M9" s="188"/>
      <c r="N9" s="188"/>
      <c r="O9" s="188"/>
      <c r="P9" s="188"/>
      <c r="Q9" s="188"/>
      <c r="R9" s="188"/>
      <c r="S9" s="188"/>
      <c r="T9" s="188"/>
      <c r="U9" s="188"/>
      <c r="V9" s="188"/>
      <c r="W9" s="188"/>
      <c r="X9" s="188"/>
      <c r="Y9" s="423"/>
      <c r="Z9" s="423"/>
      <c r="AA9" s="423"/>
      <c r="AB9" s="423"/>
      <c r="AC9" s="423"/>
      <c r="AD9" s="423"/>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423</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6"/>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5"/>
    </row>
    <row r="13" spans="1:50" ht="21" customHeight="1" x14ac:dyDescent="0.15">
      <c r="A13" s="401"/>
      <c r="B13" s="402"/>
      <c r="C13" s="402"/>
      <c r="D13" s="402"/>
      <c r="E13" s="402"/>
      <c r="F13" s="403"/>
      <c r="G13" s="506" t="s">
        <v>7</v>
      </c>
      <c r="H13" s="507"/>
      <c r="I13" s="512" t="s">
        <v>8</v>
      </c>
      <c r="J13" s="513"/>
      <c r="K13" s="513"/>
      <c r="L13" s="513"/>
      <c r="M13" s="513"/>
      <c r="N13" s="513"/>
      <c r="O13" s="514"/>
      <c r="P13" s="177" t="s">
        <v>430</v>
      </c>
      <c r="Q13" s="178"/>
      <c r="R13" s="178"/>
      <c r="S13" s="178"/>
      <c r="T13" s="178"/>
      <c r="U13" s="178"/>
      <c r="V13" s="190"/>
      <c r="W13" s="177" t="s">
        <v>430</v>
      </c>
      <c r="X13" s="178"/>
      <c r="Y13" s="178"/>
      <c r="Z13" s="178"/>
      <c r="AA13" s="178"/>
      <c r="AB13" s="178"/>
      <c r="AC13" s="190"/>
      <c r="AD13" s="177">
        <v>209</v>
      </c>
      <c r="AE13" s="178"/>
      <c r="AF13" s="178"/>
      <c r="AG13" s="178"/>
      <c r="AH13" s="178"/>
      <c r="AI13" s="178"/>
      <c r="AJ13" s="190"/>
      <c r="AK13" s="177">
        <v>191</v>
      </c>
      <c r="AL13" s="178"/>
      <c r="AM13" s="178"/>
      <c r="AN13" s="178"/>
      <c r="AO13" s="178"/>
      <c r="AP13" s="178"/>
      <c r="AQ13" s="190"/>
      <c r="AR13" s="191">
        <v>191</v>
      </c>
      <c r="AS13" s="192"/>
      <c r="AT13" s="192"/>
      <c r="AU13" s="192"/>
      <c r="AV13" s="192"/>
      <c r="AW13" s="192"/>
      <c r="AX13" s="193"/>
    </row>
    <row r="14" spans="1:50" ht="21" customHeight="1" x14ac:dyDescent="0.15">
      <c r="A14" s="401"/>
      <c r="B14" s="402"/>
      <c r="C14" s="402"/>
      <c r="D14" s="402"/>
      <c r="E14" s="402"/>
      <c r="F14" s="403"/>
      <c r="G14" s="508"/>
      <c r="H14" s="509"/>
      <c r="I14" s="180" t="s">
        <v>9</v>
      </c>
      <c r="J14" s="181"/>
      <c r="K14" s="181"/>
      <c r="L14" s="181"/>
      <c r="M14" s="181"/>
      <c r="N14" s="181"/>
      <c r="O14" s="182"/>
      <c r="P14" s="175" t="s">
        <v>430</v>
      </c>
      <c r="Q14" s="176"/>
      <c r="R14" s="176"/>
      <c r="S14" s="176"/>
      <c r="T14" s="176"/>
      <c r="U14" s="176"/>
      <c r="V14" s="176"/>
      <c r="W14" s="175" t="s">
        <v>430</v>
      </c>
      <c r="X14" s="176"/>
      <c r="Y14" s="176"/>
      <c r="Z14" s="176"/>
      <c r="AA14" s="176"/>
      <c r="AB14" s="176"/>
      <c r="AC14" s="176"/>
      <c r="AD14" s="175" t="s">
        <v>389</v>
      </c>
      <c r="AE14" s="176"/>
      <c r="AF14" s="176"/>
      <c r="AG14" s="176"/>
      <c r="AH14" s="176"/>
      <c r="AI14" s="176"/>
      <c r="AJ14" s="176"/>
      <c r="AK14" s="175"/>
      <c r="AL14" s="176"/>
      <c r="AM14" s="176"/>
      <c r="AN14" s="176"/>
      <c r="AO14" s="176"/>
      <c r="AP14" s="176"/>
      <c r="AQ14" s="176"/>
      <c r="AR14" s="183"/>
      <c r="AS14" s="183"/>
      <c r="AT14" s="183"/>
      <c r="AU14" s="183"/>
      <c r="AV14" s="183"/>
      <c r="AW14" s="183"/>
      <c r="AX14" s="184"/>
    </row>
    <row r="15" spans="1:50" ht="21" customHeight="1" x14ac:dyDescent="0.15">
      <c r="A15" s="401"/>
      <c r="B15" s="402"/>
      <c r="C15" s="402"/>
      <c r="D15" s="402"/>
      <c r="E15" s="402"/>
      <c r="F15" s="403"/>
      <c r="G15" s="508"/>
      <c r="H15" s="509"/>
      <c r="I15" s="180" t="s">
        <v>62</v>
      </c>
      <c r="J15" s="424"/>
      <c r="K15" s="424"/>
      <c r="L15" s="424"/>
      <c r="M15" s="424"/>
      <c r="N15" s="424"/>
      <c r="O15" s="425"/>
      <c r="P15" s="426" t="s">
        <v>430</v>
      </c>
      <c r="Q15" s="427"/>
      <c r="R15" s="427"/>
      <c r="S15" s="427"/>
      <c r="T15" s="427"/>
      <c r="U15" s="427"/>
      <c r="V15" s="428"/>
      <c r="W15" s="426" t="s">
        <v>430</v>
      </c>
      <c r="X15" s="427"/>
      <c r="Y15" s="427"/>
      <c r="Z15" s="427"/>
      <c r="AA15" s="427"/>
      <c r="AB15" s="427"/>
      <c r="AC15" s="428"/>
      <c r="AD15" s="175" t="s">
        <v>390</v>
      </c>
      <c r="AE15" s="176"/>
      <c r="AF15" s="176"/>
      <c r="AG15" s="176"/>
      <c r="AH15" s="176"/>
      <c r="AI15" s="176"/>
      <c r="AJ15" s="176"/>
      <c r="AK15" s="175" t="s">
        <v>389</v>
      </c>
      <c r="AL15" s="176"/>
      <c r="AM15" s="176"/>
      <c r="AN15" s="176"/>
      <c r="AO15" s="176"/>
      <c r="AP15" s="176"/>
      <c r="AQ15" s="176"/>
      <c r="AR15" s="177"/>
      <c r="AS15" s="178"/>
      <c r="AT15" s="178"/>
      <c r="AU15" s="178"/>
      <c r="AV15" s="178"/>
      <c r="AW15" s="178"/>
      <c r="AX15" s="179"/>
    </row>
    <row r="16" spans="1:50" ht="21" customHeight="1" x14ac:dyDescent="0.15">
      <c r="A16" s="401"/>
      <c r="B16" s="402"/>
      <c r="C16" s="402"/>
      <c r="D16" s="402"/>
      <c r="E16" s="402"/>
      <c r="F16" s="403"/>
      <c r="G16" s="508"/>
      <c r="H16" s="509"/>
      <c r="I16" s="180" t="s">
        <v>63</v>
      </c>
      <c r="J16" s="424"/>
      <c r="K16" s="424"/>
      <c r="L16" s="424"/>
      <c r="M16" s="424"/>
      <c r="N16" s="424"/>
      <c r="O16" s="425"/>
      <c r="P16" s="426" t="s">
        <v>430</v>
      </c>
      <c r="Q16" s="427"/>
      <c r="R16" s="427"/>
      <c r="S16" s="427"/>
      <c r="T16" s="427"/>
      <c r="U16" s="427"/>
      <c r="V16" s="428"/>
      <c r="W16" s="426" t="s">
        <v>430</v>
      </c>
      <c r="X16" s="427"/>
      <c r="Y16" s="427"/>
      <c r="Z16" s="427"/>
      <c r="AA16" s="427"/>
      <c r="AB16" s="427"/>
      <c r="AC16" s="428"/>
      <c r="AD16" s="175" t="s">
        <v>390</v>
      </c>
      <c r="AE16" s="176"/>
      <c r="AF16" s="176"/>
      <c r="AG16" s="176"/>
      <c r="AH16" s="176"/>
      <c r="AI16" s="176"/>
      <c r="AJ16" s="176"/>
      <c r="AK16" s="175"/>
      <c r="AL16" s="176"/>
      <c r="AM16" s="176"/>
      <c r="AN16" s="176"/>
      <c r="AO16" s="176"/>
      <c r="AP16" s="176"/>
      <c r="AQ16" s="176"/>
      <c r="AR16" s="482"/>
      <c r="AS16" s="483"/>
      <c r="AT16" s="483"/>
      <c r="AU16" s="483"/>
      <c r="AV16" s="483"/>
      <c r="AW16" s="483"/>
      <c r="AX16" s="484"/>
    </row>
    <row r="17" spans="1:50" ht="24.75" customHeight="1" x14ac:dyDescent="0.15">
      <c r="A17" s="401"/>
      <c r="B17" s="402"/>
      <c r="C17" s="402"/>
      <c r="D17" s="402"/>
      <c r="E17" s="402"/>
      <c r="F17" s="403"/>
      <c r="G17" s="508"/>
      <c r="H17" s="509"/>
      <c r="I17" s="180" t="s">
        <v>61</v>
      </c>
      <c r="J17" s="181"/>
      <c r="K17" s="181"/>
      <c r="L17" s="181"/>
      <c r="M17" s="181"/>
      <c r="N17" s="181"/>
      <c r="O17" s="182"/>
      <c r="P17" s="175" t="s">
        <v>430</v>
      </c>
      <c r="Q17" s="176"/>
      <c r="R17" s="176"/>
      <c r="S17" s="176"/>
      <c r="T17" s="176"/>
      <c r="U17" s="176"/>
      <c r="V17" s="176"/>
      <c r="W17" s="175" t="s">
        <v>430</v>
      </c>
      <c r="X17" s="176"/>
      <c r="Y17" s="176"/>
      <c r="Z17" s="176"/>
      <c r="AA17" s="176"/>
      <c r="AB17" s="176"/>
      <c r="AC17" s="176"/>
      <c r="AD17" s="175" t="s">
        <v>390</v>
      </c>
      <c r="AE17" s="176"/>
      <c r="AF17" s="176"/>
      <c r="AG17" s="176"/>
      <c r="AH17" s="176"/>
      <c r="AI17" s="176"/>
      <c r="AJ17" s="176"/>
      <c r="AK17" s="175"/>
      <c r="AL17" s="176"/>
      <c r="AM17" s="176"/>
      <c r="AN17" s="176"/>
      <c r="AO17" s="176"/>
      <c r="AP17" s="176"/>
      <c r="AQ17" s="176"/>
      <c r="AR17" s="485"/>
      <c r="AS17" s="485"/>
      <c r="AT17" s="485"/>
      <c r="AU17" s="485"/>
      <c r="AV17" s="485"/>
      <c r="AW17" s="485"/>
      <c r="AX17" s="486"/>
    </row>
    <row r="18" spans="1:50" ht="24.75" customHeight="1" x14ac:dyDescent="0.15">
      <c r="A18" s="401"/>
      <c r="B18" s="402"/>
      <c r="C18" s="402"/>
      <c r="D18" s="402"/>
      <c r="E18" s="402"/>
      <c r="F18" s="403"/>
      <c r="G18" s="510"/>
      <c r="H18" s="511"/>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 t="shared" ref="AD18" si="0">SUM(AD13:AJ17)</f>
        <v>209</v>
      </c>
      <c r="AE18" s="662"/>
      <c r="AF18" s="662"/>
      <c r="AG18" s="662"/>
      <c r="AH18" s="662"/>
      <c r="AI18" s="662"/>
      <c r="AJ18" s="663"/>
      <c r="AK18" s="661">
        <f t="shared" ref="AK18" si="1">SUM(AK13:AQ17)</f>
        <v>191</v>
      </c>
      <c r="AL18" s="662"/>
      <c r="AM18" s="662"/>
      <c r="AN18" s="662"/>
      <c r="AO18" s="662"/>
      <c r="AP18" s="662"/>
      <c r="AQ18" s="663"/>
      <c r="AR18" s="661">
        <f t="shared" ref="AR18" si="2">SUM(AR13:AX17)</f>
        <v>191</v>
      </c>
      <c r="AS18" s="662"/>
      <c r="AT18" s="662"/>
      <c r="AU18" s="662"/>
      <c r="AV18" s="662"/>
      <c r="AW18" s="662"/>
      <c r="AX18" s="664"/>
    </row>
    <row r="19" spans="1:50" ht="24.75" customHeight="1" x14ac:dyDescent="0.15">
      <c r="A19" s="401"/>
      <c r="B19" s="402"/>
      <c r="C19" s="402"/>
      <c r="D19" s="402"/>
      <c r="E19" s="402"/>
      <c r="F19" s="403"/>
      <c r="G19" s="659" t="s">
        <v>10</v>
      </c>
      <c r="H19" s="660"/>
      <c r="I19" s="660"/>
      <c r="J19" s="660"/>
      <c r="K19" s="660"/>
      <c r="L19" s="660"/>
      <c r="M19" s="660"/>
      <c r="N19" s="660"/>
      <c r="O19" s="660"/>
      <c r="P19" s="177" t="s">
        <v>430</v>
      </c>
      <c r="Q19" s="178"/>
      <c r="R19" s="178"/>
      <c r="S19" s="178"/>
      <c r="T19" s="178"/>
      <c r="U19" s="178"/>
      <c r="V19" s="190"/>
      <c r="W19" s="177" t="s">
        <v>430</v>
      </c>
      <c r="X19" s="178"/>
      <c r="Y19" s="178"/>
      <c r="Z19" s="178"/>
      <c r="AA19" s="178"/>
      <c r="AB19" s="178"/>
      <c r="AC19" s="190"/>
      <c r="AD19" s="177">
        <v>184</v>
      </c>
      <c r="AE19" s="178"/>
      <c r="AF19" s="178"/>
      <c r="AG19" s="178"/>
      <c r="AH19" s="178"/>
      <c r="AI19" s="178"/>
      <c r="AJ19" s="190"/>
      <c r="AK19" s="637"/>
      <c r="AL19" s="637"/>
      <c r="AM19" s="637"/>
      <c r="AN19" s="637"/>
      <c r="AO19" s="637"/>
      <c r="AP19" s="637"/>
      <c r="AQ19" s="637"/>
      <c r="AR19" s="637"/>
      <c r="AS19" s="637"/>
      <c r="AT19" s="637"/>
      <c r="AU19" s="637"/>
      <c r="AV19" s="637"/>
      <c r="AW19" s="637"/>
      <c r="AX19" s="638"/>
    </row>
    <row r="20" spans="1:50" ht="24.75" customHeight="1" x14ac:dyDescent="0.15">
      <c r="A20" s="500"/>
      <c r="B20" s="501"/>
      <c r="C20" s="501"/>
      <c r="D20" s="501"/>
      <c r="E20" s="501"/>
      <c r="F20" s="502"/>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0.88038277511961727</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424</v>
      </c>
      <c r="H23" s="75"/>
      <c r="I23" s="75"/>
      <c r="J23" s="75"/>
      <c r="K23" s="75"/>
      <c r="L23" s="75"/>
      <c r="M23" s="75"/>
      <c r="N23" s="75"/>
      <c r="O23" s="76"/>
      <c r="P23" s="218" t="s">
        <v>411</v>
      </c>
      <c r="Q23" s="236"/>
      <c r="R23" s="236"/>
      <c r="S23" s="236"/>
      <c r="T23" s="236"/>
      <c r="U23" s="236"/>
      <c r="V23" s="236"/>
      <c r="W23" s="236"/>
      <c r="X23" s="237"/>
      <c r="Y23" s="227" t="s">
        <v>14</v>
      </c>
      <c r="Z23" s="228"/>
      <c r="AA23" s="229"/>
      <c r="AB23" s="167" t="s">
        <v>391</v>
      </c>
      <c r="AC23" s="168"/>
      <c r="AD23" s="168"/>
      <c r="AE23" s="88">
        <v>52</v>
      </c>
      <c r="AF23" s="89"/>
      <c r="AG23" s="89"/>
      <c r="AH23" s="89"/>
      <c r="AI23" s="90"/>
      <c r="AJ23" s="299">
        <v>54</v>
      </c>
      <c r="AK23" s="300"/>
      <c r="AL23" s="300"/>
      <c r="AM23" s="300"/>
      <c r="AN23" s="300"/>
      <c r="AO23" s="699">
        <v>50</v>
      </c>
      <c r="AP23" s="545"/>
      <c r="AQ23" s="545"/>
      <c r="AR23" s="545"/>
      <c r="AS23" s="545"/>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633" t="s">
        <v>391</v>
      </c>
      <c r="AC24" s="199"/>
      <c r="AD24" s="199"/>
      <c r="AE24" s="88" t="s">
        <v>430</v>
      </c>
      <c r="AF24" s="89"/>
      <c r="AG24" s="89"/>
      <c r="AH24" s="89"/>
      <c r="AI24" s="90"/>
      <c r="AJ24" s="88" t="s">
        <v>430</v>
      </c>
      <c r="AK24" s="89"/>
      <c r="AL24" s="89"/>
      <c r="AM24" s="89"/>
      <c r="AN24" s="90"/>
      <c r="AO24" s="88" t="s">
        <v>430</v>
      </c>
      <c r="AP24" s="89"/>
      <c r="AQ24" s="89"/>
      <c r="AR24" s="89"/>
      <c r="AS24" s="90"/>
      <c r="AT24" s="88">
        <v>40</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359</v>
      </c>
      <c r="AC25" s="87"/>
      <c r="AD25" s="87"/>
      <c r="AE25" s="88">
        <v>77</v>
      </c>
      <c r="AF25" s="89"/>
      <c r="AG25" s="89"/>
      <c r="AH25" s="89"/>
      <c r="AI25" s="90"/>
      <c r="AJ25" s="88">
        <v>74</v>
      </c>
      <c r="AK25" s="89"/>
      <c r="AL25" s="89"/>
      <c r="AM25" s="89"/>
      <c r="AN25" s="90"/>
      <c r="AO25" s="88">
        <v>80</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8"/>
      <c r="Q28" s="236"/>
      <c r="R28" s="236"/>
      <c r="S28" s="236"/>
      <c r="T28" s="236"/>
      <c r="U28" s="236"/>
      <c r="V28" s="236"/>
      <c r="W28" s="236"/>
      <c r="X28" s="237"/>
      <c r="Y28" s="227" t="s">
        <v>14</v>
      </c>
      <c r="Z28" s="228"/>
      <c r="AA28" s="229"/>
      <c r="AB28" s="168"/>
      <c r="AC28" s="168"/>
      <c r="AD28" s="168"/>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18"/>
      <c r="Q33" s="236"/>
      <c r="R33" s="236"/>
      <c r="S33" s="236"/>
      <c r="T33" s="236"/>
      <c r="U33" s="236"/>
      <c r="V33" s="236"/>
      <c r="W33" s="236"/>
      <c r="X33" s="237"/>
      <c r="Y33" s="227" t="s">
        <v>14</v>
      </c>
      <c r="Z33" s="228"/>
      <c r="AA33" s="229"/>
      <c r="AB33" s="168"/>
      <c r="AC33" s="168"/>
      <c r="AD33" s="168"/>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27" t="s">
        <v>14</v>
      </c>
      <c r="Z38" s="228"/>
      <c r="AA38" s="229"/>
      <c r="AB38" s="168"/>
      <c r="AC38" s="168"/>
      <c r="AD38" s="168"/>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27" t="s">
        <v>14</v>
      </c>
      <c r="Z43" s="228"/>
      <c r="AA43" s="229"/>
      <c r="AB43" s="168"/>
      <c r="AC43" s="168"/>
      <c r="AD43" s="168"/>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2.5" hidden="1" customHeight="1" x14ac:dyDescent="0.15">
      <c r="A47" s="67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1"/>
    </row>
    <row r="48" spans="1:50" ht="18.75" hidden="1" customHeight="1" x14ac:dyDescent="0.15">
      <c r="A48" s="67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0"/>
      <c r="B49" s="99"/>
      <c r="C49" s="100"/>
      <c r="D49" s="100"/>
      <c r="E49" s="100"/>
      <c r="F49" s="101"/>
      <c r="G49" s="302"/>
      <c r="H49" s="302"/>
      <c r="I49" s="302"/>
      <c r="J49" s="302"/>
      <c r="K49" s="302"/>
      <c r="L49" s="302"/>
      <c r="M49" s="302"/>
      <c r="N49" s="302"/>
      <c r="O49" s="302"/>
      <c r="P49" s="302"/>
      <c r="Q49" s="302"/>
      <c r="R49" s="302"/>
      <c r="S49" s="302"/>
      <c r="T49" s="302"/>
      <c r="U49" s="302"/>
      <c r="V49" s="302"/>
      <c r="W49" s="302"/>
      <c r="X49" s="302"/>
      <c r="Y49" s="302"/>
      <c r="Z49" s="302"/>
      <c r="AA49" s="634"/>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70"/>
      <c r="B50" s="99"/>
      <c r="C50" s="100"/>
      <c r="D50" s="100"/>
      <c r="E50" s="100"/>
      <c r="F50" s="101"/>
      <c r="G50" s="305"/>
      <c r="H50" s="305"/>
      <c r="I50" s="305"/>
      <c r="J50" s="305"/>
      <c r="K50" s="305"/>
      <c r="L50" s="305"/>
      <c r="M50" s="305"/>
      <c r="N50" s="305"/>
      <c r="O50" s="305"/>
      <c r="P50" s="305"/>
      <c r="Q50" s="305"/>
      <c r="R50" s="305"/>
      <c r="S50" s="305"/>
      <c r="T50" s="305"/>
      <c r="U50" s="305"/>
      <c r="V50" s="305"/>
      <c r="W50" s="305"/>
      <c r="X50" s="305"/>
      <c r="Y50" s="305"/>
      <c r="Z50" s="305"/>
      <c r="AA50" s="635"/>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70"/>
      <c r="B51" s="102"/>
      <c r="C51" s="103"/>
      <c r="D51" s="103"/>
      <c r="E51" s="103"/>
      <c r="F51" s="104"/>
      <c r="G51" s="308"/>
      <c r="H51" s="308"/>
      <c r="I51" s="308"/>
      <c r="J51" s="308"/>
      <c r="K51" s="308"/>
      <c r="L51" s="308"/>
      <c r="M51" s="308"/>
      <c r="N51" s="308"/>
      <c r="O51" s="308"/>
      <c r="P51" s="308"/>
      <c r="Q51" s="308"/>
      <c r="R51" s="308"/>
      <c r="S51" s="308"/>
      <c r="T51" s="308"/>
      <c r="U51" s="308"/>
      <c r="V51" s="308"/>
      <c r="W51" s="308"/>
      <c r="X51" s="308"/>
      <c r="Y51" s="308"/>
      <c r="Z51" s="308"/>
      <c r="AA51" s="636"/>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7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0"/>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0"/>
      <c r="B54" s="100"/>
      <c r="C54" s="100"/>
      <c r="D54" s="100"/>
      <c r="E54" s="100"/>
      <c r="F54" s="101"/>
      <c r="G54" s="621"/>
      <c r="H54" s="236"/>
      <c r="I54" s="236"/>
      <c r="J54" s="236"/>
      <c r="K54" s="236"/>
      <c r="L54" s="236"/>
      <c r="M54" s="236"/>
      <c r="N54" s="236"/>
      <c r="O54" s="237"/>
      <c r="P54" s="218"/>
      <c r="Q54" s="219"/>
      <c r="R54" s="219"/>
      <c r="S54" s="219"/>
      <c r="T54" s="219"/>
      <c r="U54" s="219"/>
      <c r="V54" s="219"/>
      <c r="W54" s="219"/>
      <c r="X54" s="220"/>
      <c r="Y54" s="598" t="s">
        <v>86</v>
      </c>
      <c r="Z54" s="599"/>
      <c r="AA54" s="600"/>
      <c r="AB54" s="601"/>
      <c r="AC54" s="602"/>
      <c r="AD54" s="602"/>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70"/>
      <c r="B55" s="100"/>
      <c r="C55" s="100"/>
      <c r="D55" s="100"/>
      <c r="E55" s="100"/>
      <c r="F55" s="101"/>
      <c r="G55" s="622"/>
      <c r="H55" s="238"/>
      <c r="I55" s="238"/>
      <c r="J55" s="238"/>
      <c r="K55" s="238"/>
      <c r="L55" s="238"/>
      <c r="M55" s="238"/>
      <c r="N55" s="238"/>
      <c r="O55" s="239"/>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70"/>
      <c r="B56" s="103"/>
      <c r="C56" s="103"/>
      <c r="D56" s="103"/>
      <c r="E56" s="103"/>
      <c r="F56" s="104"/>
      <c r="G56" s="623"/>
      <c r="H56" s="240"/>
      <c r="I56" s="240"/>
      <c r="J56" s="240"/>
      <c r="K56" s="240"/>
      <c r="L56" s="240"/>
      <c r="M56" s="240"/>
      <c r="N56" s="240"/>
      <c r="O56" s="241"/>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7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0"/>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0"/>
      <c r="B59" s="100"/>
      <c r="C59" s="100"/>
      <c r="D59" s="100"/>
      <c r="E59" s="100"/>
      <c r="F59" s="101"/>
      <c r="G59" s="621"/>
      <c r="H59" s="236"/>
      <c r="I59" s="236"/>
      <c r="J59" s="236"/>
      <c r="K59" s="236"/>
      <c r="L59" s="236"/>
      <c r="M59" s="236"/>
      <c r="N59" s="236"/>
      <c r="O59" s="237"/>
      <c r="P59" s="218"/>
      <c r="Q59" s="219"/>
      <c r="R59" s="219"/>
      <c r="S59" s="219"/>
      <c r="T59" s="219"/>
      <c r="U59" s="219"/>
      <c r="V59" s="219"/>
      <c r="W59" s="219"/>
      <c r="X59" s="220"/>
      <c r="Y59" s="598" t="s">
        <v>86</v>
      </c>
      <c r="Z59" s="599"/>
      <c r="AA59" s="600"/>
      <c r="AB59" s="602"/>
      <c r="AC59" s="602"/>
      <c r="AD59" s="602"/>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70"/>
      <c r="B60" s="100"/>
      <c r="C60" s="100"/>
      <c r="D60" s="100"/>
      <c r="E60" s="100"/>
      <c r="F60" s="101"/>
      <c r="G60" s="622"/>
      <c r="H60" s="238"/>
      <c r="I60" s="238"/>
      <c r="J60" s="238"/>
      <c r="K60" s="238"/>
      <c r="L60" s="238"/>
      <c r="M60" s="238"/>
      <c r="N60" s="238"/>
      <c r="O60" s="239"/>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70"/>
      <c r="B61" s="103"/>
      <c r="C61" s="103"/>
      <c r="D61" s="103"/>
      <c r="E61" s="103"/>
      <c r="F61" s="104"/>
      <c r="G61" s="623"/>
      <c r="H61" s="240"/>
      <c r="I61" s="240"/>
      <c r="J61" s="240"/>
      <c r="K61" s="240"/>
      <c r="L61" s="240"/>
      <c r="M61" s="240"/>
      <c r="N61" s="240"/>
      <c r="O61" s="241"/>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7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0"/>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0"/>
      <c r="B64" s="100"/>
      <c r="C64" s="100"/>
      <c r="D64" s="100"/>
      <c r="E64" s="100"/>
      <c r="F64" s="101"/>
      <c r="G64" s="621"/>
      <c r="H64" s="236"/>
      <c r="I64" s="236"/>
      <c r="J64" s="236"/>
      <c r="K64" s="236"/>
      <c r="L64" s="236"/>
      <c r="M64" s="236"/>
      <c r="N64" s="236"/>
      <c r="O64" s="237"/>
      <c r="P64" s="218"/>
      <c r="Q64" s="219"/>
      <c r="R64" s="219"/>
      <c r="S64" s="219"/>
      <c r="T64" s="219"/>
      <c r="U64" s="219"/>
      <c r="V64" s="219"/>
      <c r="W64" s="219"/>
      <c r="X64" s="220"/>
      <c r="Y64" s="598" t="s">
        <v>86</v>
      </c>
      <c r="Z64" s="599"/>
      <c r="AA64" s="600"/>
      <c r="AB64" s="602"/>
      <c r="AC64" s="602"/>
      <c r="AD64" s="602"/>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70"/>
      <c r="B65" s="100"/>
      <c r="C65" s="100"/>
      <c r="D65" s="100"/>
      <c r="E65" s="100"/>
      <c r="F65" s="101"/>
      <c r="G65" s="622"/>
      <c r="H65" s="238"/>
      <c r="I65" s="238"/>
      <c r="J65" s="238"/>
      <c r="K65" s="238"/>
      <c r="L65" s="238"/>
      <c r="M65" s="238"/>
      <c r="N65" s="238"/>
      <c r="O65" s="239"/>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71"/>
      <c r="B66" s="103"/>
      <c r="C66" s="103"/>
      <c r="D66" s="103"/>
      <c r="E66" s="103"/>
      <c r="F66" s="104"/>
      <c r="G66" s="623"/>
      <c r="H66" s="240"/>
      <c r="I66" s="240"/>
      <c r="J66" s="240"/>
      <c r="K66" s="240"/>
      <c r="L66" s="240"/>
      <c r="M66" s="240"/>
      <c r="N66" s="240"/>
      <c r="O66" s="241"/>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29" t="s">
        <v>88</v>
      </c>
      <c r="B67" s="530"/>
      <c r="C67" s="530"/>
      <c r="D67" s="530"/>
      <c r="E67" s="530"/>
      <c r="F67" s="531"/>
      <c r="G67" s="624" t="s">
        <v>84</v>
      </c>
      <c r="H67" s="624"/>
      <c r="I67" s="624"/>
      <c r="J67" s="624"/>
      <c r="K67" s="624"/>
      <c r="L67" s="624"/>
      <c r="M67" s="624"/>
      <c r="N67" s="624"/>
      <c r="O67" s="624"/>
      <c r="P67" s="624"/>
      <c r="Q67" s="624"/>
      <c r="R67" s="624"/>
      <c r="S67" s="624"/>
      <c r="T67" s="624"/>
      <c r="U67" s="624"/>
      <c r="V67" s="624"/>
      <c r="W67" s="624"/>
      <c r="X67" s="625"/>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32"/>
      <c r="B68" s="533"/>
      <c r="C68" s="533"/>
      <c r="D68" s="533"/>
      <c r="E68" s="533"/>
      <c r="F68" s="534"/>
      <c r="G68" s="218" t="s">
        <v>410</v>
      </c>
      <c r="H68" s="236"/>
      <c r="I68" s="236"/>
      <c r="J68" s="236"/>
      <c r="K68" s="236"/>
      <c r="L68" s="236"/>
      <c r="M68" s="236"/>
      <c r="N68" s="236"/>
      <c r="O68" s="236"/>
      <c r="P68" s="236"/>
      <c r="Q68" s="236"/>
      <c r="R68" s="236"/>
      <c r="S68" s="236"/>
      <c r="T68" s="236"/>
      <c r="U68" s="236"/>
      <c r="V68" s="236"/>
      <c r="W68" s="236"/>
      <c r="X68" s="237"/>
      <c r="Y68" s="630" t="s">
        <v>66</v>
      </c>
      <c r="Z68" s="631"/>
      <c r="AA68" s="632"/>
      <c r="AB68" s="111" t="s">
        <v>392</v>
      </c>
      <c r="AC68" s="112"/>
      <c r="AD68" s="113"/>
      <c r="AE68" s="544" t="s">
        <v>430</v>
      </c>
      <c r="AF68" s="545"/>
      <c r="AG68" s="545"/>
      <c r="AH68" s="545"/>
      <c r="AI68" s="545"/>
      <c r="AJ68" s="544" t="s">
        <v>430</v>
      </c>
      <c r="AK68" s="545"/>
      <c r="AL68" s="545"/>
      <c r="AM68" s="545"/>
      <c r="AN68" s="545"/>
      <c r="AO68" s="88">
        <v>1</v>
      </c>
      <c r="AP68" s="89"/>
      <c r="AQ68" s="89"/>
      <c r="AR68" s="89"/>
      <c r="AS68" s="90"/>
      <c r="AT68" s="546"/>
      <c r="AU68" s="546"/>
      <c r="AV68" s="546"/>
      <c r="AW68" s="546"/>
      <c r="AX68" s="547"/>
      <c r="AY68" s="10"/>
      <c r="AZ68" s="10"/>
      <c r="BA68" s="10"/>
      <c r="BB68" s="10"/>
      <c r="BC68" s="10"/>
    </row>
    <row r="69" spans="1:60" ht="22.5" customHeight="1" x14ac:dyDescent="0.15">
      <c r="A69" s="535"/>
      <c r="B69" s="536"/>
      <c r="C69" s="536"/>
      <c r="D69" s="536"/>
      <c r="E69" s="536"/>
      <c r="F69" s="537"/>
      <c r="G69" s="240"/>
      <c r="H69" s="240"/>
      <c r="I69" s="240"/>
      <c r="J69" s="240"/>
      <c r="K69" s="240"/>
      <c r="L69" s="240"/>
      <c r="M69" s="240"/>
      <c r="N69" s="240"/>
      <c r="O69" s="240"/>
      <c r="P69" s="240"/>
      <c r="Q69" s="240"/>
      <c r="R69" s="240"/>
      <c r="S69" s="240"/>
      <c r="T69" s="240"/>
      <c r="U69" s="240"/>
      <c r="V69" s="240"/>
      <c r="W69" s="240"/>
      <c r="X69" s="241"/>
      <c r="Y69" s="108" t="s">
        <v>67</v>
      </c>
      <c r="Z69" s="109"/>
      <c r="AA69" s="110"/>
      <c r="AB69" s="111" t="s">
        <v>392</v>
      </c>
      <c r="AC69" s="112"/>
      <c r="AD69" s="113"/>
      <c r="AE69" s="230" t="s">
        <v>430</v>
      </c>
      <c r="AF69" s="231"/>
      <c r="AG69" s="231"/>
      <c r="AH69" s="231"/>
      <c r="AI69" s="232"/>
      <c r="AJ69" s="230" t="s">
        <v>430</v>
      </c>
      <c r="AK69" s="231"/>
      <c r="AL69" s="231"/>
      <c r="AM69" s="231"/>
      <c r="AN69" s="232"/>
      <c r="AO69" s="88">
        <v>1</v>
      </c>
      <c r="AP69" s="89"/>
      <c r="AQ69" s="89"/>
      <c r="AR69" s="89"/>
      <c r="AS69" s="90"/>
      <c r="AT69" s="88">
        <v>1</v>
      </c>
      <c r="AU69" s="89"/>
      <c r="AV69" s="89"/>
      <c r="AW69" s="89"/>
      <c r="AX69" s="351"/>
      <c r="AY69" s="10"/>
      <c r="AZ69" s="10"/>
      <c r="BA69" s="10"/>
      <c r="BB69" s="10"/>
      <c r="BC69" s="10"/>
      <c r="BD69" s="10"/>
      <c r="BE69" s="10"/>
      <c r="BF69" s="10"/>
      <c r="BG69" s="10"/>
      <c r="BH69" s="10"/>
    </row>
    <row r="70" spans="1:60" ht="33" hidden="1" customHeight="1" x14ac:dyDescent="0.15">
      <c r="A70" s="529" t="s">
        <v>88</v>
      </c>
      <c r="B70" s="530"/>
      <c r="C70" s="530"/>
      <c r="D70" s="530"/>
      <c r="E70" s="530"/>
      <c r="F70" s="531"/>
      <c r="G70" s="624" t="s">
        <v>84</v>
      </c>
      <c r="H70" s="624"/>
      <c r="I70" s="624"/>
      <c r="J70" s="624"/>
      <c r="K70" s="624"/>
      <c r="L70" s="624"/>
      <c r="M70" s="624"/>
      <c r="N70" s="624"/>
      <c r="O70" s="624"/>
      <c r="P70" s="624"/>
      <c r="Q70" s="624"/>
      <c r="R70" s="624"/>
      <c r="S70" s="624"/>
      <c r="T70" s="624"/>
      <c r="U70" s="624"/>
      <c r="V70" s="624"/>
      <c r="W70" s="624"/>
      <c r="X70" s="625"/>
      <c r="Y70" s="145"/>
      <c r="Z70" s="146"/>
      <c r="AA70" s="147"/>
      <c r="AB70" s="83" t="s">
        <v>12</v>
      </c>
      <c r="AC70" s="84"/>
      <c r="AD70" s="85"/>
      <c r="AE70" s="139" t="s">
        <v>69</v>
      </c>
      <c r="AF70" s="126"/>
      <c r="AG70" s="126"/>
      <c r="AH70" s="126"/>
      <c r="AI70" s="626"/>
      <c r="AJ70" s="139" t="s">
        <v>70</v>
      </c>
      <c r="AK70" s="126"/>
      <c r="AL70" s="126"/>
      <c r="AM70" s="126"/>
      <c r="AN70" s="626"/>
      <c r="AO70" s="139" t="s">
        <v>71</v>
      </c>
      <c r="AP70" s="126"/>
      <c r="AQ70" s="126"/>
      <c r="AR70" s="126"/>
      <c r="AS70" s="626"/>
      <c r="AT70" s="266" t="s">
        <v>74</v>
      </c>
      <c r="AU70" s="267"/>
      <c r="AV70" s="267"/>
      <c r="AW70" s="267"/>
      <c r="AX70" s="268"/>
    </row>
    <row r="71" spans="1:60" ht="22.5" hidden="1" customHeight="1" x14ac:dyDescent="0.15">
      <c r="A71" s="532"/>
      <c r="B71" s="533"/>
      <c r="C71" s="533"/>
      <c r="D71" s="533"/>
      <c r="E71" s="533"/>
      <c r="F71" s="534"/>
      <c r="G71" s="236"/>
      <c r="H71" s="236"/>
      <c r="I71" s="236"/>
      <c r="J71" s="236"/>
      <c r="K71" s="236"/>
      <c r="L71" s="236"/>
      <c r="M71" s="236"/>
      <c r="N71" s="236"/>
      <c r="O71" s="236"/>
      <c r="P71" s="236"/>
      <c r="Q71" s="236"/>
      <c r="R71" s="236"/>
      <c r="S71" s="236"/>
      <c r="T71" s="236"/>
      <c r="U71" s="236"/>
      <c r="V71" s="236"/>
      <c r="W71" s="236"/>
      <c r="X71" s="237"/>
      <c r="Y71" s="672" t="s">
        <v>66</v>
      </c>
      <c r="Z71" s="673"/>
      <c r="AA71" s="674"/>
      <c r="AB71" s="111"/>
      <c r="AC71" s="112"/>
      <c r="AD71" s="113"/>
      <c r="AE71" s="88"/>
      <c r="AF71" s="89"/>
      <c r="AG71" s="89"/>
      <c r="AH71" s="89"/>
      <c r="AI71" s="90"/>
      <c r="AJ71" s="88"/>
      <c r="AK71" s="89"/>
      <c r="AL71" s="89"/>
      <c r="AM71" s="89"/>
      <c r="AN71" s="90"/>
      <c r="AO71" s="88"/>
      <c r="AP71" s="89"/>
      <c r="AQ71" s="89"/>
      <c r="AR71" s="89"/>
      <c r="AS71" s="90"/>
      <c r="AT71" s="546"/>
      <c r="AU71" s="546"/>
      <c r="AV71" s="546"/>
      <c r="AW71" s="546"/>
      <c r="AX71" s="547"/>
      <c r="AY71" s="10"/>
      <c r="AZ71" s="10"/>
      <c r="BA71" s="10"/>
      <c r="BB71" s="10"/>
      <c r="BC71" s="10"/>
    </row>
    <row r="72" spans="1:60" ht="22.5" hidden="1" customHeight="1" x14ac:dyDescent="0.15">
      <c r="A72" s="535"/>
      <c r="B72" s="536"/>
      <c r="C72" s="536"/>
      <c r="D72" s="536"/>
      <c r="E72" s="536"/>
      <c r="F72" s="537"/>
      <c r="G72" s="240"/>
      <c r="H72" s="240"/>
      <c r="I72" s="240"/>
      <c r="J72" s="240"/>
      <c r="K72" s="240"/>
      <c r="L72" s="240"/>
      <c r="M72" s="240"/>
      <c r="N72" s="240"/>
      <c r="O72" s="240"/>
      <c r="P72" s="240"/>
      <c r="Q72" s="240"/>
      <c r="R72" s="240"/>
      <c r="S72" s="240"/>
      <c r="T72" s="240"/>
      <c r="U72" s="240"/>
      <c r="V72" s="240"/>
      <c r="W72" s="240"/>
      <c r="X72" s="241"/>
      <c r="Y72" s="108" t="s">
        <v>67</v>
      </c>
      <c r="Z72" s="675"/>
      <c r="AA72" s="676"/>
      <c r="AB72" s="677"/>
      <c r="AC72" s="678"/>
      <c r="AD72" s="679"/>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9" t="s">
        <v>88</v>
      </c>
      <c r="B73" s="530"/>
      <c r="C73" s="530"/>
      <c r="D73" s="530"/>
      <c r="E73" s="530"/>
      <c r="F73" s="531"/>
      <c r="G73" s="624" t="s">
        <v>84</v>
      </c>
      <c r="H73" s="624"/>
      <c r="I73" s="624"/>
      <c r="J73" s="624"/>
      <c r="K73" s="624"/>
      <c r="L73" s="624"/>
      <c r="M73" s="624"/>
      <c r="N73" s="624"/>
      <c r="O73" s="624"/>
      <c r="P73" s="624"/>
      <c r="Q73" s="624"/>
      <c r="R73" s="624"/>
      <c r="S73" s="624"/>
      <c r="T73" s="624"/>
      <c r="U73" s="624"/>
      <c r="V73" s="624"/>
      <c r="W73" s="624"/>
      <c r="X73" s="625"/>
      <c r="Y73" s="145"/>
      <c r="Z73" s="146"/>
      <c r="AA73" s="147"/>
      <c r="AB73" s="83" t="s">
        <v>12</v>
      </c>
      <c r="AC73" s="84"/>
      <c r="AD73" s="85"/>
      <c r="AE73" s="139" t="s">
        <v>69</v>
      </c>
      <c r="AF73" s="126"/>
      <c r="AG73" s="126"/>
      <c r="AH73" s="126"/>
      <c r="AI73" s="626"/>
      <c r="AJ73" s="139" t="s">
        <v>70</v>
      </c>
      <c r="AK73" s="126"/>
      <c r="AL73" s="126"/>
      <c r="AM73" s="126"/>
      <c r="AN73" s="626"/>
      <c r="AO73" s="139" t="s">
        <v>71</v>
      </c>
      <c r="AP73" s="126"/>
      <c r="AQ73" s="126"/>
      <c r="AR73" s="126"/>
      <c r="AS73" s="626"/>
      <c r="AT73" s="266" t="s">
        <v>74</v>
      </c>
      <c r="AU73" s="267"/>
      <c r="AV73" s="267"/>
      <c r="AW73" s="267"/>
      <c r="AX73" s="268"/>
    </row>
    <row r="74" spans="1:60" ht="22.5" hidden="1" customHeight="1" x14ac:dyDescent="0.15">
      <c r="A74" s="532"/>
      <c r="B74" s="533"/>
      <c r="C74" s="533"/>
      <c r="D74" s="533"/>
      <c r="E74" s="533"/>
      <c r="F74" s="534"/>
      <c r="G74" s="236"/>
      <c r="H74" s="236"/>
      <c r="I74" s="236"/>
      <c r="J74" s="236"/>
      <c r="K74" s="236"/>
      <c r="L74" s="236"/>
      <c r="M74" s="236"/>
      <c r="N74" s="236"/>
      <c r="O74" s="236"/>
      <c r="P74" s="236"/>
      <c r="Q74" s="236"/>
      <c r="R74" s="236"/>
      <c r="S74" s="236"/>
      <c r="T74" s="236"/>
      <c r="U74" s="236"/>
      <c r="V74" s="236"/>
      <c r="W74" s="236"/>
      <c r="X74" s="237"/>
      <c r="Y74" s="672" t="s">
        <v>66</v>
      </c>
      <c r="Z74" s="673"/>
      <c r="AA74" s="674"/>
      <c r="AB74" s="111"/>
      <c r="AC74" s="112"/>
      <c r="AD74" s="113"/>
      <c r="AE74" s="88"/>
      <c r="AF74" s="89"/>
      <c r="AG74" s="89"/>
      <c r="AH74" s="89"/>
      <c r="AI74" s="90"/>
      <c r="AJ74" s="88"/>
      <c r="AK74" s="89"/>
      <c r="AL74" s="89"/>
      <c r="AM74" s="89"/>
      <c r="AN74" s="90"/>
      <c r="AO74" s="88"/>
      <c r="AP74" s="89"/>
      <c r="AQ74" s="89"/>
      <c r="AR74" s="89"/>
      <c r="AS74" s="90"/>
      <c r="AT74" s="546"/>
      <c r="AU74" s="546"/>
      <c r="AV74" s="546"/>
      <c r="AW74" s="546"/>
      <c r="AX74" s="547"/>
      <c r="AY74" s="10"/>
      <c r="AZ74" s="10"/>
      <c r="BA74" s="10"/>
      <c r="BB74" s="10"/>
      <c r="BC74" s="10"/>
    </row>
    <row r="75" spans="1:60" ht="22.5" hidden="1" customHeight="1" x14ac:dyDescent="0.15">
      <c r="A75" s="535"/>
      <c r="B75" s="536"/>
      <c r="C75" s="536"/>
      <c r="D75" s="536"/>
      <c r="E75" s="536"/>
      <c r="F75" s="537"/>
      <c r="G75" s="240"/>
      <c r="H75" s="240"/>
      <c r="I75" s="240"/>
      <c r="J75" s="240"/>
      <c r="K75" s="240"/>
      <c r="L75" s="240"/>
      <c r="M75" s="240"/>
      <c r="N75" s="240"/>
      <c r="O75" s="240"/>
      <c r="P75" s="240"/>
      <c r="Q75" s="240"/>
      <c r="R75" s="240"/>
      <c r="S75" s="240"/>
      <c r="T75" s="240"/>
      <c r="U75" s="240"/>
      <c r="V75" s="240"/>
      <c r="W75" s="240"/>
      <c r="X75" s="241"/>
      <c r="Y75" s="108" t="s">
        <v>67</v>
      </c>
      <c r="Z75" s="675"/>
      <c r="AA75" s="676"/>
      <c r="AB75" s="677"/>
      <c r="AC75" s="678"/>
      <c r="AD75" s="679"/>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9" t="s">
        <v>88</v>
      </c>
      <c r="B76" s="530"/>
      <c r="C76" s="530"/>
      <c r="D76" s="530"/>
      <c r="E76" s="530"/>
      <c r="F76" s="531"/>
      <c r="G76" s="624" t="s">
        <v>84</v>
      </c>
      <c r="H76" s="624"/>
      <c r="I76" s="624"/>
      <c r="J76" s="624"/>
      <c r="K76" s="624"/>
      <c r="L76" s="624"/>
      <c r="M76" s="624"/>
      <c r="N76" s="624"/>
      <c r="O76" s="624"/>
      <c r="P76" s="624"/>
      <c r="Q76" s="624"/>
      <c r="R76" s="624"/>
      <c r="S76" s="624"/>
      <c r="T76" s="624"/>
      <c r="U76" s="624"/>
      <c r="V76" s="624"/>
      <c r="W76" s="624"/>
      <c r="X76" s="625"/>
      <c r="Y76" s="145"/>
      <c r="Z76" s="146"/>
      <c r="AA76" s="147"/>
      <c r="AB76" s="83" t="s">
        <v>12</v>
      </c>
      <c r="AC76" s="84"/>
      <c r="AD76" s="85"/>
      <c r="AE76" s="139" t="s">
        <v>69</v>
      </c>
      <c r="AF76" s="126"/>
      <c r="AG76" s="126"/>
      <c r="AH76" s="126"/>
      <c r="AI76" s="626"/>
      <c r="AJ76" s="139" t="s">
        <v>70</v>
      </c>
      <c r="AK76" s="126"/>
      <c r="AL76" s="126"/>
      <c r="AM76" s="126"/>
      <c r="AN76" s="626"/>
      <c r="AO76" s="139" t="s">
        <v>71</v>
      </c>
      <c r="AP76" s="126"/>
      <c r="AQ76" s="126"/>
      <c r="AR76" s="126"/>
      <c r="AS76" s="626"/>
      <c r="AT76" s="266" t="s">
        <v>74</v>
      </c>
      <c r="AU76" s="267"/>
      <c r="AV76" s="267"/>
      <c r="AW76" s="267"/>
      <c r="AX76" s="268"/>
    </row>
    <row r="77" spans="1:60" ht="22.5" hidden="1" customHeight="1" x14ac:dyDescent="0.15">
      <c r="A77" s="532"/>
      <c r="B77" s="533"/>
      <c r="C77" s="533"/>
      <c r="D77" s="533"/>
      <c r="E77" s="533"/>
      <c r="F77" s="534"/>
      <c r="G77" s="236"/>
      <c r="H77" s="236"/>
      <c r="I77" s="236"/>
      <c r="J77" s="236"/>
      <c r="K77" s="236"/>
      <c r="L77" s="236"/>
      <c r="M77" s="236"/>
      <c r="N77" s="236"/>
      <c r="O77" s="236"/>
      <c r="P77" s="236"/>
      <c r="Q77" s="236"/>
      <c r="R77" s="236"/>
      <c r="S77" s="236"/>
      <c r="T77" s="236"/>
      <c r="U77" s="236"/>
      <c r="V77" s="236"/>
      <c r="W77" s="236"/>
      <c r="X77" s="237"/>
      <c r="Y77" s="672" t="s">
        <v>66</v>
      </c>
      <c r="Z77" s="673"/>
      <c r="AA77" s="674"/>
      <c r="AB77" s="111"/>
      <c r="AC77" s="112"/>
      <c r="AD77" s="113"/>
      <c r="AE77" s="88"/>
      <c r="AF77" s="89"/>
      <c r="AG77" s="89"/>
      <c r="AH77" s="89"/>
      <c r="AI77" s="90"/>
      <c r="AJ77" s="88"/>
      <c r="AK77" s="89"/>
      <c r="AL77" s="89"/>
      <c r="AM77" s="89"/>
      <c r="AN77" s="90"/>
      <c r="AO77" s="88"/>
      <c r="AP77" s="89"/>
      <c r="AQ77" s="89"/>
      <c r="AR77" s="89"/>
      <c r="AS77" s="90"/>
      <c r="AT77" s="546"/>
      <c r="AU77" s="546"/>
      <c r="AV77" s="546"/>
      <c r="AW77" s="546"/>
      <c r="AX77" s="547"/>
      <c r="AY77" s="10"/>
      <c r="AZ77" s="10"/>
      <c r="BA77" s="10"/>
      <c r="BB77" s="10"/>
      <c r="BC77" s="10"/>
    </row>
    <row r="78" spans="1:60" ht="22.5" hidden="1" customHeight="1" x14ac:dyDescent="0.15">
      <c r="A78" s="535"/>
      <c r="B78" s="536"/>
      <c r="C78" s="536"/>
      <c r="D78" s="536"/>
      <c r="E78" s="536"/>
      <c r="F78" s="537"/>
      <c r="G78" s="240"/>
      <c r="H78" s="240"/>
      <c r="I78" s="240"/>
      <c r="J78" s="240"/>
      <c r="K78" s="240"/>
      <c r="L78" s="240"/>
      <c r="M78" s="240"/>
      <c r="N78" s="240"/>
      <c r="O78" s="240"/>
      <c r="P78" s="240"/>
      <c r="Q78" s="240"/>
      <c r="R78" s="240"/>
      <c r="S78" s="240"/>
      <c r="T78" s="240"/>
      <c r="U78" s="240"/>
      <c r="V78" s="240"/>
      <c r="W78" s="240"/>
      <c r="X78" s="241"/>
      <c r="Y78" s="108" t="s">
        <v>67</v>
      </c>
      <c r="Z78" s="675"/>
      <c r="AA78" s="676"/>
      <c r="AB78" s="677"/>
      <c r="AC78" s="678"/>
      <c r="AD78" s="679"/>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9" t="s">
        <v>88</v>
      </c>
      <c r="B79" s="530"/>
      <c r="C79" s="530"/>
      <c r="D79" s="530"/>
      <c r="E79" s="530"/>
      <c r="F79" s="531"/>
      <c r="G79" s="624" t="s">
        <v>84</v>
      </c>
      <c r="H79" s="624"/>
      <c r="I79" s="624"/>
      <c r="J79" s="624"/>
      <c r="K79" s="624"/>
      <c r="L79" s="624"/>
      <c r="M79" s="624"/>
      <c r="N79" s="624"/>
      <c r="O79" s="624"/>
      <c r="P79" s="624"/>
      <c r="Q79" s="624"/>
      <c r="R79" s="624"/>
      <c r="S79" s="624"/>
      <c r="T79" s="624"/>
      <c r="U79" s="624"/>
      <c r="V79" s="624"/>
      <c r="W79" s="624"/>
      <c r="X79" s="625"/>
      <c r="Y79" s="145"/>
      <c r="Z79" s="146"/>
      <c r="AA79" s="147"/>
      <c r="AB79" s="83" t="s">
        <v>12</v>
      </c>
      <c r="AC79" s="84"/>
      <c r="AD79" s="85"/>
      <c r="AE79" s="139" t="s">
        <v>69</v>
      </c>
      <c r="AF79" s="126"/>
      <c r="AG79" s="126"/>
      <c r="AH79" s="126"/>
      <c r="AI79" s="626"/>
      <c r="AJ79" s="139" t="s">
        <v>70</v>
      </c>
      <c r="AK79" s="126"/>
      <c r="AL79" s="126"/>
      <c r="AM79" s="126"/>
      <c r="AN79" s="626"/>
      <c r="AO79" s="139" t="s">
        <v>71</v>
      </c>
      <c r="AP79" s="126"/>
      <c r="AQ79" s="126"/>
      <c r="AR79" s="126"/>
      <c r="AS79" s="626"/>
      <c r="AT79" s="266" t="s">
        <v>74</v>
      </c>
      <c r="AU79" s="267"/>
      <c r="AV79" s="267"/>
      <c r="AW79" s="267"/>
      <c r="AX79" s="268"/>
    </row>
    <row r="80" spans="1:60" ht="22.5" hidden="1" customHeight="1" x14ac:dyDescent="0.15">
      <c r="A80" s="532"/>
      <c r="B80" s="533"/>
      <c r="C80" s="533"/>
      <c r="D80" s="533"/>
      <c r="E80" s="533"/>
      <c r="F80" s="534"/>
      <c r="G80" s="236"/>
      <c r="H80" s="236"/>
      <c r="I80" s="236"/>
      <c r="J80" s="236"/>
      <c r="K80" s="236"/>
      <c r="L80" s="236"/>
      <c r="M80" s="236"/>
      <c r="N80" s="236"/>
      <c r="O80" s="236"/>
      <c r="P80" s="236"/>
      <c r="Q80" s="236"/>
      <c r="R80" s="236"/>
      <c r="S80" s="236"/>
      <c r="T80" s="236"/>
      <c r="U80" s="236"/>
      <c r="V80" s="236"/>
      <c r="W80" s="236"/>
      <c r="X80" s="237"/>
      <c r="Y80" s="672" t="s">
        <v>66</v>
      </c>
      <c r="Z80" s="673"/>
      <c r="AA80" s="674"/>
      <c r="AB80" s="111"/>
      <c r="AC80" s="112"/>
      <c r="AD80" s="113"/>
      <c r="AE80" s="88"/>
      <c r="AF80" s="89"/>
      <c r="AG80" s="89"/>
      <c r="AH80" s="89"/>
      <c r="AI80" s="90"/>
      <c r="AJ80" s="88"/>
      <c r="AK80" s="89"/>
      <c r="AL80" s="89"/>
      <c r="AM80" s="89"/>
      <c r="AN80" s="90"/>
      <c r="AO80" s="88"/>
      <c r="AP80" s="89"/>
      <c r="AQ80" s="89"/>
      <c r="AR80" s="89"/>
      <c r="AS80" s="90"/>
      <c r="AT80" s="546"/>
      <c r="AU80" s="546"/>
      <c r="AV80" s="546"/>
      <c r="AW80" s="546"/>
      <c r="AX80" s="547"/>
      <c r="AY80" s="10"/>
      <c r="AZ80" s="10"/>
      <c r="BA80" s="10"/>
      <c r="BB80" s="10"/>
      <c r="BC80" s="10"/>
    </row>
    <row r="81" spans="1:60" ht="22.5" hidden="1" customHeight="1" x14ac:dyDescent="0.15">
      <c r="A81" s="535"/>
      <c r="B81" s="536"/>
      <c r="C81" s="536"/>
      <c r="D81" s="536"/>
      <c r="E81" s="536"/>
      <c r="F81" s="537"/>
      <c r="G81" s="240"/>
      <c r="H81" s="240"/>
      <c r="I81" s="240"/>
      <c r="J81" s="240"/>
      <c r="K81" s="240"/>
      <c r="L81" s="240"/>
      <c r="M81" s="240"/>
      <c r="N81" s="240"/>
      <c r="O81" s="240"/>
      <c r="P81" s="240"/>
      <c r="Q81" s="240"/>
      <c r="R81" s="240"/>
      <c r="S81" s="240"/>
      <c r="T81" s="240"/>
      <c r="U81" s="240"/>
      <c r="V81" s="240"/>
      <c r="W81" s="240"/>
      <c r="X81" s="241"/>
      <c r="Y81" s="108" t="s">
        <v>67</v>
      </c>
      <c r="Z81" s="675"/>
      <c r="AA81" s="676"/>
      <c r="AB81" s="677"/>
      <c r="AC81" s="678"/>
      <c r="AD81" s="679"/>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22.5" customHeight="1" x14ac:dyDescent="0.15">
      <c r="A83" s="120"/>
      <c r="B83" s="121"/>
      <c r="C83" s="121"/>
      <c r="D83" s="121"/>
      <c r="E83" s="121"/>
      <c r="F83" s="122"/>
      <c r="G83" s="297" t="s">
        <v>393</v>
      </c>
      <c r="H83" s="297"/>
      <c r="I83" s="297"/>
      <c r="J83" s="297"/>
      <c r="K83" s="297"/>
      <c r="L83" s="297"/>
      <c r="M83" s="297"/>
      <c r="N83" s="297"/>
      <c r="O83" s="297"/>
      <c r="P83" s="297"/>
      <c r="Q83" s="297"/>
      <c r="R83" s="297"/>
      <c r="S83" s="297"/>
      <c r="T83" s="297"/>
      <c r="U83" s="297"/>
      <c r="V83" s="297"/>
      <c r="W83" s="297"/>
      <c r="X83" s="297"/>
      <c r="Y83" s="541" t="s">
        <v>17</v>
      </c>
      <c r="Z83" s="542"/>
      <c r="AA83" s="543"/>
      <c r="AB83" s="680" t="s">
        <v>431</v>
      </c>
      <c r="AC83" s="115"/>
      <c r="AD83" s="116"/>
      <c r="AE83" s="204" t="s">
        <v>430</v>
      </c>
      <c r="AF83" s="205"/>
      <c r="AG83" s="205"/>
      <c r="AH83" s="205"/>
      <c r="AI83" s="205"/>
      <c r="AJ83" s="204" t="s">
        <v>430</v>
      </c>
      <c r="AK83" s="205"/>
      <c r="AL83" s="205"/>
      <c r="AM83" s="205"/>
      <c r="AN83" s="205"/>
      <c r="AO83" s="204">
        <v>184</v>
      </c>
      <c r="AP83" s="205"/>
      <c r="AQ83" s="205"/>
      <c r="AR83" s="205"/>
      <c r="AS83" s="205"/>
      <c r="AT83" s="88">
        <v>191</v>
      </c>
      <c r="AU83" s="89"/>
      <c r="AV83" s="89"/>
      <c r="AW83" s="89"/>
      <c r="AX83" s="351"/>
    </row>
    <row r="84" spans="1:60" ht="47.1" customHeight="1" x14ac:dyDescent="0.15">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200" t="s">
        <v>59</v>
      </c>
      <c r="Z84" s="109"/>
      <c r="AA84" s="110"/>
      <c r="AB84" s="91" t="s">
        <v>432</v>
      </c>
      <c r="AC84" s="92"/>
      <c r="AD84" s="93"/>
      <c r="AE84" s="91" t="s">
        <v>430</v>
      </c>
      <c r="AF84" s="92"/>
      <c r="AG84" s="92"/>
      <c r="AH84" s="92"/>
      <c r="AI84" s="93"/>
      <c r="AJ84" s="91" t="s">
        <v>430</v>
      </c>
      <c r="AK84" s="92"/>
      <c r="AL84" s="92"/>
      <c r="AM84" s="92"/>
      <c r="AN84" s="93"/>
      <c r="AO84" s="91" t="s">
        <v>394</v>
      </c>
      <c r="AP84" s="92"/>
      <c r="AQ84" s="92"/>
      <c r="AR84" s="92"/>
      <c r="AS84" s="93"/>
      <c r="AT84" s="681" t="s">
        <v>443</v>
      </c>
      <c r="AU84" s="92"/>
      <c r="AV84" s="92"/>
      <c r="AW84" s="92"/>
      <c r="AX84" s="26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41" t="s">
        <v>17</v>
      </c>
      <c r="Z86" s="542"/>
      <c r="AA86" s="543"/>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51"/>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1" t="s">
        <v>17</v>
      </c>
      <c r="Z89" s="542"/>
      <c r="AA89" s="543"/>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51"/>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82"/>
      <c r="Y92" s="541" t="s">
        <v>17</v>
      </c>
      <c r="Z92" s="542"/>
      <c r="AA92" s="543"/>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51"/>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83"/>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4"/>
      <c r="Z94" s="685"/>
      <c r="AA94" s="68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7" t="s">
        <v>75</v>
      </c>
      <c r="AU94" s="688"/>
      <c r="AV94" s="688"/>
      <c r="AW94" s="688"/>
      <c r="AX94" s="689"/>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1" t="s">
        <v>17</v>
      </c>
      <c r="Z95" s="542"/>
      <c r="AA95" s="543"/>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51"/>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12" t="s">
        <v>77</v>
      </c>
      <c r="B97" s="613"/>
      <c r="C97" s="642" t="s">
        <v>19</v>
      </c>
      <c r="D97" s="527"/>
      <c r="E97" s="527"/>
      <c r="F97" s="527"/>
      <c r="G97" s="527"/>
      <c r="H97" s="527"/>
      <c r="I97" s="527"/>
      <c r="J97" s="527"/>
      <c r="K97" s="643"/>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2.5" customHeight="1" x14ac:dyDescent="0.15">
      <c r="A98" s="614"/>
      <c r="B98" s="615"/>
      <c r="C98" s="538" t="s">
        <v>433</v>
      </c>
      <c r="D98" s="539"/>
      <c r="E98" s="539"/>
      <c r="F98" s="539"/>
      <c r="G98" s="539"/>
      <c r="H98" s="539"/>
      <c r="I98" s="539"/>
      <c r="J98" s="539"/>
      <c r="K98" s="540"/>
      <c r="L98" s="177"/>
      <c r="M98" s="178"/>
      <c r="N98" s="178"/>
      <c r="O98" s="178"/>
      <c r="P98" s="178"/>
      <c r="Q98" s="190"/>
      <c r="R98" s="177"/>
      <c r="S98" s="178"/>
      <c r="T98" s="178"/>
      <c r="U98" s="178"/>
      <c r="V98" s="178"/>
      <c r="W98" s="190"/>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5.25" customHeight="1" x14ac:dyDescent="0.15">
      <c r="A99" s="614"/>
      <c r="B99" s="615"/>
      <c r="C99" s="609" t="s">
        <v>434</v>
      </c>
      <c r="D99" s="610"/>
      <c r="E99" s="610"/>
      <c r="F99" s="610"/>
      <c r="G99" s="610"/>
      <c r="H99" s="610"/>
      <c r="I99" s="610"/>
      <c r="J99" s="610"/>
      <c r="K99" s="611"/>
      <c r="L99" s="177"/>
      <c r="M99" s="178"/>
      <c r="N99" s="178"/>
      <c r="O99" s="178"/>
      <c r="P99" s="178"/>
      <c r="Q99" s="190"/>
      <c r="R99" s="177"/>
      <c r="S99" s="178"/>
      <c r="T99" s="178"/>
      <c r="U99" s="178"/>
      <c r="V99" s="178"/>
      <c r="W99" s="190"/>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8.25" customHeight="1" x14ac:dyDescent="0.15">
      <c r="A100" s="614"/>
      <c r="B100" s="615"/>
      <c r="C100" s="609" t="s">
        <v>435</v>
      </c>
      <c r="D100" s="610"/>
      <c r="E100" s="610"/>
      <c r="F100" s="610"/>
      <c r="G100" s="610"/>
      <c r="H100" s="610"/>
      <c r="I100" s="610"/>
      <c r="J100" s="610"/>
      <c r="K100" s="611"/>
      <c r="L100" s="177">
        <v>191</v>
      </c>
      <c r="M100" s="178"/>
      <c r="N100" s="178"/>
      <c r="O100" s="178"/>
      <c r="P100" s="178"/>
      <c r="Q100" s="190"/>
      <c r="R100" s="177">
        <v>191</v>
      </c>
      <c r="S100" s="178"/>
      <c r="T100" s="178"/>
      <c r="U100" s="178"/>
      <c r="V100" s="178"/>
      <c r="W100" s="190"/>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4"/>
      <c r="B101" s="615"/>
      <c r="C101" s="609"/>
      <c r="D101" s="610"/>
      <c r="E101" s="610"/>
      <c r="F101" s="610"/>
      <c r="G101" s="610"/>
      <c r="H101" s="610"/>
      <c r="I101" s="610"/>
      <c r="J101" s="610"/>
      <c r="K101" s="611"/>
      <c r="L101" s="177"/>
      <c r="M101" s="178"/>
      <c r="N101" s="178"/>
      <c r="O101" s="178"/>
      <c r="P101" s="178"/>
      <c r="Q101" s="190"/>
      <c r="R101" s="177"/>
      <c r="S101" s="178"/>
      <c r="T101" s="178"/>
      <c r="U101" s="178"/>
      <c r="V101" s="178"/>
      <c r="W101" s="190"/>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4"/>
      <c r="B102" s="615"/>
      <c r="C102" s="609"/>
      <c r="D102" s="610"/>
      <c r="E102" s="610"/>
      <c r="F102" s="610"/>
      <c r="G102" s="610"/>
      <c r="H102" s="610"/>
      <c r="I102" s="610"/>
      <c r="J102" s="610"/>
      <c r="K102" s="611"/>
      <c r="L102" s="177"/>
      <c r="M102" s="178"/>
      <c r="N102" s="178"/>
      <c r="O102" s="178"/>
      <c r="P102" s="178"/>
      <c r="Q102" s="190"/>
      <c r="R102" s="177"/>
      <c r="S102" s="178"/>
      <c r="T102" s="178"/>
      <c r="U102" s="178"/>
      <c r="V102" s="178"/>
      <c r="W102" s="190"/>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4"/>
      <c r="B103" s="615"/>
      <c r="C103" s="618"/>
      <c r="D103" s="619"/>
      <c r="E103" s="619"/>
      <c r="F103" s="619"/>
      <c r="G103" s="619"/>
      <c r="H103" s="619"/>
      <c r="I103" s="619"/>
      <c r="J103" s="619"/>
      <c r="K103" s="620"/>
      <c r="L103" s="177"/>
      <c r="M103" s="178"/>
      <c r="N103" s="178"/>
      <c r="O103" s="178"/>
      <c r="P103" s="178"/>
      <c r="Q103" s="190"/>
      <c r="R103" s="177"/>
      <c r="S103" s="178"/>
      <c r="T103" s="178"/>
      <c r="U103" s="178"/>
      <c r="V103" s="178"/>
      <c r="W103" s="190"/>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6"/>
      <c r="B104" s="617"/>
      <c r="C104" s="603" t="s">
        <v>22</v>
      </c>
      <c r="D104" s="604"/>
      <c r="E104" s="604"/>
      <c r="F104" s="604"/>
      <c r="G104" s="604"/>
      <c r="H104" s="604"/>
      <c r="I104" s="604"/>
      <c r="J104" s="604"/>
      <c r="K104" s="605"/>
      <c r="L104" s="606">
        <f>SUM(L98:Q103)</f>
        <v>191</v>
      </c>
      <c r="M104" s="607"/>
      <c r="N104" s="607"/>
      <c r="O104" s="607"/>
      <c r="P104" s="607"/>
      <c r="Q104" s="608"/>
      <c r="R104" s="606">
        <f>SUM(R98:W103)</f>
        <v>191</v>
      </c>
      <c r="S104" s="607"/>
      <c r="T104" s="607"/>
      <c r="U104" s="607"/>
      <c r="V104" s="607"/>
      <c r="W104" s="60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5"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6"/>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72" customHeight="1" x14ac:dyDescent="0.15">
      <c r="A108" s="653" t="s">
        <v>312</v>
      </c>
      <c r="B108" s="654"/>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4" t="s">
        <v>381</v>
      </c>
      <c r="AE108" s="345"/>
      <c r="AF108" s="345"/>
      <c r="AG108" s="341" t="s">
        <v>419</v>
      </c>
      <c r="AH108" s="342"/>
      <c r="AI108" s="342"/>
      <c r="AJ108" s="342"/>
      <c r="AK108" s="342"/>
      <c r="AL108" s="342"/>
      <c r="AM108" s="342"/>
      <c r="AN108" s="342"/>
      <c r="AO108" s="342"/>
      <c r="AP108" s="342"/>
      <c r="AQ108" s="342"/>
      <c r="AR108" s="342"/>
      <c r="AS108" s="342"/>
      <c r="AT108" s="342"/>
      <c r="AU108" s="342"/>
      <c r="AV108" s="342"/>
      <c r="AW108" s="342"/>
      <c r="AX108" s="343"/>
    </row>
    <row r="109" spans="1:50" ht="92.25" customHeight="1" x14ac:dyDescent="0.15">
      <c r="A109" s="655"/>
      <c r="B109" s="656"/>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4"/>
      <c r="AD109" s="295" t="s">
        <v>381</v>
      </c>
      <c r="AE109" s="296"/>
      <c r="AF109" s="296"/>
      <c r="AG109" s="275" t="s">
        <v>429</v>
      </c>
      <c r="AH109" s="252"/>
      <c r="AI109" s="252"/>
      <c r="AJ109" s="252"/>
      <c r="AK109" s="252"/>
      <c r="AL109" s="252"/>
      <c r="AM109" s="252"/>
      <c r="AN109" s="252"/>
      <c r="AO109" s="252"/>
      <c r="AP109" s="252"/>
      <c r="AQ109" s="252"/>
      <c r="AR109" s="252"/>
      <c r="AS109" s="252"/>
      <c r="AT109" s="252"/>
      <c r="AU109" s="252"/>
      <c r="AV109" s="252"/>
      <c r="AW109" s="252"/>
      <c r="AX109" s="276"/>
    </row>
    <row r="110" spans="1:50" ht="132.75" customHeight="1" x14ac:dyDescent="0.15">
      <c r="A110" s="657"/>
      <c r="B110" s="658"/>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7" t="s">
        <v>381</v>
      </c>
      <c r="AE110" s="328"/>
      <c r="AF110" s="328"/>
      <c r="AG110" s="469" t="s">
        <v>420</v>
      </c>
      <c r="AH110" s="240"/>
      <c r="AI110" s="240"/>
      <c r="AJ110" s="240"/>
      <c r="AK110" s="240"/>
      <c r="AL110" s="240"/>
      <c r="AM110" s="240"/>
      <c r="AN110" s="240"/>
      <c r="AO110" s="240"/>
      <c r="AP110" s="240"/>
      <c r="AQ110" s="240"/>
      <c r="AR110" s="240"/>
      <c r="AS110" s="240"/>
      <c r="AT110" s="240"/>
      <c r="AU110" s="240"/>
      <c r="AV110" s="240"/>
      <c r="AW110" s="240"/>
      <c r="AX110" s="323"/>
    </row>
    <row r="111" spans="1:50" ht="103.5" customHeight="1" x14ac:dyDescent="0.15">
      <c r="A111" s="256" t="s">
        <v>46</v>
      </c>
      <c r="B111" s="257"/>
      <c r="C111" s="556"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9" t="s">
        <v>381</v>
      </c>
      <c r="AE111" s="270"/>
      <c r="AF111" s="270"/>
      <c r="AG111" s="272" t="s">
        <v>421</v>
      </c>
      <c r="AH111" s="273"/>
      <c r="AI111" s="273"/>
      <c r="AJ111" s="273"/>
      <c r="AK111" s="273"/>
      <c r="AL111" s="273"/>
      <c r="AM111" s="273"/>
      <c r="AN111" s="273"/>
      <c r="AO111" s="273"/>
      <c r="AP111" s="273"/>
      <c r="AQ111" s="273"/>
      <c r="AR111" s="273"/>
      <c r="AS111" s="273"/>
      <c r="AT111" s="273"/>
      <c r="AU111" s="273"/>
      <c r="AV111" s="273"/>
      <c r="AW111" s="273"/>
      <c r="AX111" s="274"/>
    </row>
    <row r="112" spans="1:50" ht="59.25" customHeight="1" x14ac:dyDescent="0.15">
      <c r="A112" s="258"/>
      <c r="B112" s="259"/>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5" t="s">
        <v>381</v>
      </c>
      <c r="AE112" s="296"/>
      <c r="AF112" s="296"/>
      <c r="AG112" s="275" t="s">
        <v>428</v>
      </c>
      <c r="AH112" s="252"/>
      <c r="AI112" s="252"/>
      <c r="AJ112" s="252"/>
      <c r="AK112" s="252"/>
      <c r="AL112" s="252"/>
      <c r="AM112" s="252"/>
      <c r="AN112" s="252"/>
      <c r="AO112" s="252"/>
      <c r="AP112" s="252"/>
      <c r="AQ112" s="252"/>
      <c r="AR112" s="252"/>
      <c r="AS112" s="252"/>
      <c r="AT112" s="252"/>
      <c r="AU112" s="252"/>
      <c r="AV112" s="252"/>
      <c r="AW112" s="252"/>
      <c r="AX112" s="276"/>
    </row>
    <row r="113" spans="1:64" ht="99" customHeight="1" x14ac:dyDescent="0.15">
      <c r="A113" s="258"/>
      <c r="B113" s="259"/>
      <c r="C113" s="443"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5" t="s">
        <v>381</v>
      </c>
      <c r="AE113" s="296"/>
      <c r="AF113" s="296"/>
      <c r="AG113" s="275" t="s">
        <v>412</v>
      </c>
      <c r="AH113" s="252"/>
      <c r="AI113" s="252"/>
      <c r="AJ113" s="252"/>
      <c r="AK113" s="252"/>
      <c r="AL113" s="252"/>
      <c r="AM113" s="252"/>
      <c r="AN113" s="252"/>
      <c r="AO113" s="252"/>
      <c r="AP113" s="252"/>
      <c r="AQ113" s="252"/>
      <c r="AR113" s="252"/>
      <c r="AS113" s="252"/>
      <c r="AT113" s="252"/>
      <c r="AU113" s="252"/>
      <c r="AV113" s="252"/>
      <c r="AW113" s="252"/>
      <c r="AX113" s="276"/>
    </row>
    <row r="114" spans="1:64" ht="29.25" customHeight="1" x14ac:dyDescent="0.15">
      <c r="A114" s="258"/>
      <c r="B114" s="259"/>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5" t="s">
        <v>386</v>
      </c>
      <c r="AE114" s="296"/>
      <c r="AF114" s="296"/>
      <c r="AG114" s="470"/>
      <c r="AH114" s="252"/>
      <c r="AI114" s="252"/>
      <c r="AJ114" s="252"/>
      <c r="AK114" s="252"/>
      <c r="AL114" s="252"/>
      <c r="AM114" s="252"/>
      <c r="AN114" s="252"/>
      <c r="AO114" s="252"/>
      <c r="AP114" s="252"/>
      <c r="AQ114" s="252"/>
      <c r="AR114" s="252"/>
      <c r="AS114" s="252"/>
      <c r="AT114" s="252"/>
      <c r="AU114" s="252"/>
      <c r="AV114" s="252"/>
      <c r="AW114" s="252"/>
      <c r="AX114" s="276"/>
    </row>
    <row r="115" spans="1:64" ht="87" customHeight="1" x14ac:dyDescent="0.15">
      <c r="A115" s="258"/>
      <c r="B115" s="259"/>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295" t="s">
        <v>381</v>
      </c>
      <c r="AE115" s="296"/>
      <c r="AF115" s="296"/>
      <c r="AG115" s="275" t="s">
        <v>422</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4" t="s">
        <v>386</v>
      </c>
      <c r="AE116" s="255"/>
      <c r="AF116" s="255"/>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66" customHeight="1" x14ac:dyDescent="0.15">
      <c r="A117" s="260"/>
      <c r="B117" s="261"/>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381</v>
      </c>
      <c r="AE117" s="328"/>
      <c r="AF117" s="332"/>
      <c r="AG117" s="337" t="s">
        <v>413</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63.7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381</v>
      </c>
      <c r="AE118" s="270"/>
      <c r="AF118" s="271"/>
      <c r="AG118" s="272" t="s">
        <v>414</v>
      </c>
      <c r="AH118" s="273"/>
      <c r="AI118" s="273"/>
      <c r="AJ118" s="273"/>
      <c r="AK118" s="273"/>
      <c r="AL118" s="273"/>
      <c r="AM118" s="273"/>
      <c r="AN118" s="273"/>
      <c r="AO118" s="273"/>
      <c r="AP118" s="273"/>
      <c r="AQ118" s="273"/>
      <c r="AR118" s="273"/>
      <c r="AS118" s="273"/>
      <c r="AT118" s="273"/>
      <c r="AU118" s="273"/>
      <c r="AV118" s="273"/>
      <c r="AW118" s="273"/>
      <c r="AX118" s="274"/>
    </row>
    <row r="119" spans="1:64" ht="53.25" customHeight="1" x14ac:dyDescent="0.15">
      <c r="A119" s="258"/>
      <c r="B119" s="259"/>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6" t="s">
        <v>381</v>
      </c>
      <c r="AE119" s="347"/>
      <c r="AF119" s="347"/>
      <c r="AG119" s="275" t="s">
        <v>415</v>
      </c>
      <c r="AH119" s="252"/>
      <c r="AI119" s="252"/>
      <c r="AJ119" s="252"/>
      <c r="AK119" s="252"/>
      <c r="AL119" s="252"/>
      <c r="AM119" s="252"/>
      <c r="AN119" s="252"/>
      <c r="AO119" s="252"/>
      <c r="AP119" s="252"/>
      <c r="AQ119" s="252"/>
      <c r="AR119" s="252"/>
      <c r="AS119" s="252"/>
      <c r="AT119" s="252"/>
      <c r="AU119" s="252"/>
      <c r="AV119" s="252"/>
      <c r="AW119" s="252"/>
      <c r="AX119" s="276"/>
    </row>
    <row r="120" spans="1:64" ht="81.75" customHeight="1" x14ac:dyDescent="0.15">
      <c r="A120" s="258"/>
      <c r="B120" s="259"/>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5" t="s">
        <v>381</v>
      </c>
      <c r="AE120" s="296"/>
      <c r="AF120" s="296"/>
      <c r="AG120" s="275" t="s">
        <v>416</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5" t="s">
        <v>395</v>
      </c>
      <c r="AE121" s="296"/>
      <c r="AF121" s="296"/>
      <c r="AG121" s="322"/>
      <c r="AH121" s="240"/>
      <c r="AI121" s="240"/>
      <c r="AJ121" s="240"/>
      <c r="AK121" s="240"/>
      <c r="AL121" s="240"/>
      <c r="AM121" s="240"/>
      <c r="AN121" s="240"/>
      <c r="AO121" s="240"/>
      <c r="AP121" s="240"/>
      <c r="AQ121" s="240"/>
      <c r="AR121" s="240"/>
      <c r="AS121" s="240"/>
      <c r="AT121" s="240"/>
      <c r="AU121" s="240"/>
      <c r="AV121" s="240"/>
      <c r="AW121" s="240"/>
      <c r="AX121" s="323"/>
    </row>
    <row r="122" spans="1:64" ht="33.6" customHeight="1" x14ac:dyDescent="0.15">
      <c r="A122" s="242" t="s">
        <v>80</v>
      </c>
      <c r="B122" s="243"/>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9" t="s">
        <v>395</v>
      </c>
      <c r="AE122" s="270"/>
      <c r="AF122" s="270"/>
      <c r="AG122" s="318"/>
      <c r="AH122" s="236"/>
      <c r="AI122" s="236"/>
      <c r="AJ122" s="236"/>
      <c r="AK122" s="236"/>
      <c r="AL122" s="236"/>
      <c r="AM122" s="236"/>
      <c r="AN122" s="236"/>
      <c r="AO122" s="236"/>
      <c r="AP122" s="236"/>
      <c r="AQ122" s="236"/>
      <c r="AR122" s="236"/>
      <c r="AS122" s="236"/>
      <c r="AT122" s="236"/>
      <c r="AU122" s="236"/>
      <c r="AV122" s="236"/>
      <c r="AW122" s="236"/>
      <c r="AX122" s="319"/>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20"/>
      <c r="AH123" s="238"/>
      <c r="AI123" s="238"/>
      <c r="AJ123" s="238"/>
      <c r="AK123" s="238"/>
      <c r="AL123" s="238"/>
      <c r="AM123" s="238"/>
      <c r="AN123" s="238"/>
      <c r="AO123" s="238"/>
      <c r="AP123" s="238"/>
      <c r="AQ123" s="238"/>
      <c r="AR123" s="238"/>
      <c r="AS123" s="238"/>
      <c r="AT123" s="238"/>
      <c r="AU123" s="238"/>
      <c r="AV123" s="238"/>
      <c r="AW123" s="238"/>
      <c r="AX123" s="321"/>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20"/>
      <c r="AH124" s="238"/>
      <c r="AI124" s="238"/>
      <c r="AJ124" s="238"/>
      <c r="AK124" s="238"/>
      <c r="AL124" s="238"/>
      <c r="AM124" s="238"/>
      <c r="AN124" s="238"/>
      <c r="AO124" s="238"/>
      <c r="AP124" s="238"/>
      <c r="AQ124" s="238"/>
      <c r="AR124" s="238"/>
      <c r="AS124" s="238"/>
      <c r="AT124" s="238"/>
      <c r="AU124" s="238"/>
      <c r="AV124" s="238"/>
      <c r="AW124" s="238"/>
      <c r="AX124" s="321"/>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60"/>
      <c r="U125" s="338"/>
      <c r="V125" s="338"/>
      <c r="W125" s="338"/>
      <c r="X125" s="338"/>
      <c r="Y125" s="338"/>
      <c r="Z125" s="338"/>
      <c r="AA125" s="338"/>
      <c r="AB125" s="338"/>
      <c r="AC125" s="338"/>
      <c r="AD125" s="338"/>
      <c r="AE125" s="338"/>
      <c r="AF125" s="561"/>
      <c r="AG125" s="322"/>
      <c r="AH125" s="240"/>
      <c r="AI125" s="240"/>
      <c r="AJ125" s="240"/>
      <c r="AK125" s="240"/>
      <c r="AL125" s="240"/>
      <c r="AM125" s="240"/>
      <c r="AN125" s="240"/>
      <c r="AO125" s="240"/>
      <c r="AP125" s="240"/>
      <c r="AQ125" s="240"/>
      <c r="AR125" s="240"/>
      <c r="AS125" s="240"/>
      <c r="AT125" s="240"/>
      <c r="AU125" s="240"/>
      <c r="AV125" s="240"/>
      <c r="AW125" s="240"/>
      <c r="AX125" s="323"/>
    </row>
    <row r="126" spans="1:64" ht="57.75" customHeight="1" x14ac:dyDescent="0.15">
      <c r="A126" s="256" t="s">
        <v>58</v>
      </c>
      <c r="B126" s="386"/>
      <c r="C126" s="376" t="s">
        <v>64</v>
      </c>
      <c r="D126" s="421"/>
      <c r="E126" s="421"/>
      <c r="F126" s="422"/>
      <c r="G126" s="380" t="s">
        <v>396</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56.25" customHeight="1" thickBot="1" x14ac:dyDescent="0.2">
      <c r="A127" s="387"/>
      <c r="B127" s="388"/>
      <c r="C127" s="590" t="s">
        <v>68</v>
      </c>
      <c r="D127" s="591"/>
      <c r="E127" s="591"/>
      <c r="F127" s="592"/>
      <c r="G127" s="593" t="s">
        <v>417</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51" customHeight="1" thickBot="1" x14ac:dyDescent="0.2">
      <c r="A129" s="420" t="s">
        <v>439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82.5" customHeight="1" thickBot="1" x14ac:dyDescent="0.2">
      <c r="A131" s="383" t="s">
        <v>306</v>
      </c>
      <c r="B131" s="384"/>
      <c r="C131" s="384"/>
      <c r="D131" s="384"/>
      <c r="E131" s="385"/>
      <c r="F131" s="413" t="s">
        <v>440</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93" customHeight="1" thickBot="1" x14ac:dyDescent="0.2">
      <c r="A133" s="557" t="s">
        <v>442</v>
      </c>
      <c r="B133" s="558"/>
      <c r="C133" s="558"/>
      <c r="D133" s="558"/>
      <c r="E133" s="559"/>
      <c r="F133" s="416" t="s">
        <v>444</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28.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1" t="s">
        <v>224</v>
      </c>
      <c r="B137" s="315"/>
      <c r="C137" s="315"/>
      <c r="D137" s="315"/>
      <c r="E137" s="315"/>
      <c r="F137" s="315"/>
      <c r="G137" s="548" t="s">
        <v>438</v>
      </c>
      <c r="H137" s="549"/>
      <c r="I137" s="549"/>
      <c r="J137" s="549"/>
      <c r="K137" s="549"/>
      <c r="L137" s="549"/>
      <c r="M137" s="549"/>
      <c r="N137" s="549"/>
      <c r="O137" s="549"/>
      <c r="P137" s="550"/>
      <c r="Q137" s="315" t="s">
        <v>225</v>
      </c>
      <c r="R137" s="315"/>
      <c r="S137" s="315"/>
      <c r="T137" s="315"/>
      <c r="U137" s="315"/>
      <c r="V137" s="315"/>
      <c r="W137" s="548" t="s">
        <v>438</v>
      </c>
      <c r="X137" s="549"/>
      <c r="Y137" s="549"/>
      <c r="Z137" s="549"/>
      <c r="AA137" s="549"/>
      <c r="AB137" s="549"/>
      <c r="AC137" s="549"/>
      <c r="AD137" s="549"/>
      <c r="AE137" s="549"/>
      <c r="AF137" s="550"/>
      <c r="AG137" s="315" t="s">
        <v>226</v>
      </c>
      <c r="AH137" s="315"/>
      <c r="AI137" s="315"/>
      <c r="AJ137" s="315"/>
      <c r="AK137" s="315"/>
      <c r="AL137" s="315"/>
      <c r="AM137" s="518" t="s">
        <v>438</v>
      </c>
      <c r="AN137" s="519"/>
      <c r="AO137" s="519"/>
      <c r="AP137" s="519"/>
      <c r="AQ137" s="519"/>
      <c r="AR137" s="519"/>
      <c r="AS137" s="519"/>
      <c r="AT137" s="519"/>
      <c r="AU137" s="519"/>
      <c r="AV137" s="520"/>
      <c r="AW137" s="12"/>
      <c r="AX137" s="13"/>
    </row>
    <row r="138" spans="1:50" ht="19.899999999999999" customHeight="1" thickBot="1" x14ac:dyDescent="0.2">
      <c r="A138" s="522" t="s">
        <v>227</v>
      </c>
      <c r="B138" s="419"/>
      <c r="C138" s="419"/>
      <c r="D138" s="419"/>
      <c r="E138" s="419"/>
      <c r="F138" s="419"/>
      <c r="G138" s="312" t="s">
        <v>438</v>
      </c>
      <c r="H138" s="313"/>
      <c r="I138" s="313"/>
      <c r="J138" s="313"/>
      <c r="K138" s="313"/>
      <c r="L138" s="313"/>
      <c r="M138" s="313"/>
      <c r="N138" s="313"/>
      <c r="O138" s="313"/>
      <c r="P138" s="314"/>
      <c r="Q138" s="419" t="s">
        <v>228</v>
      </c>
      <c r="R138" s="419"/>
      <c r="S138" s="419"/>
      <c r="T138" s="419"/>
      <c r="U138" s="419"/>
      <c r="V138" s="419"/>
      <c r="W138" s="312" t="s">
        <v>436</v>
      </c>
      <c r="X138" s="313"/>
      <c r="Y138" s="313"/>
      <c r="Z138" s="313"/>
      <c r="AA138" s="313"/>
      <c r="AB138" s="313"/>
      <c r="AC138" s="313"/>
      <c r="AD138" s="313"/>
      <c r="AE138" s="313"/>
      <c r="AF138" s="314"/>
      <c r="AG138" s="316"/>
      <c r="AH138" s="317"/>
      <c r="AI138" s="317"/>
      <c r="AJ138" s="317"/>
      <c r="AK138" s="317"/>
      <c r="AL138" s="317"/>
      <c r="AM138" s="352"/>
      <c r="AN138" s="353"/>
      <c r="AO138" s="353"/>
      <c r="AP138" s="353"/>
      <c r="AQ138" s="353"/>
      <c r="AR138" s="353"/>
      <c r="AS138" s="353"/>
      <c r="AT138" s="353"/>
      <c r="AU138" s="353"/>
      <c r="AV138" s="354"/>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hidden="1"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hidden="1"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hidden="1"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hidden="1"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hidden="1"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hidden="1"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hidden="1"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hidden="1"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0.25" hidden="1"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0.25" hidden="1"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0.25" hidden="1"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hidden="1"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9.2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437</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2"/>
    </row>
    <row r="179" spans="1:50" ht="24.75" customHeight="1" x14ac:dyDescent="0.15">
      <c r="A179" s="364"/>
      <c r="B179" s="365"/>
      <c r="C179" s="365"/>
      <c r="D179" s="365"/>
      <c r="E179" s="365"/>
      <c r="F179" s="366"/>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4"/>
    </row>
    <row r="180" spans="1:50" ht="24.75" customHeight="1" x14ac:dyDescent="0.15">
      <c r="A180" s="364"/>
      <c r="B180" s="365"/>
      <c r="C180" s="365"/>
      <c r="D180" s="365"/>
      <c r="E180" s="365"/>
      <c r="F180" s="366"/>
      <c r="G180" s="355" t="s">
        <v>397</v>
      </c>
      <c r="H180" s="356"/>
      <c r="I180" s="356"/>
      <c r="J180" s="356"/>
      <c r="K180" s="357"/>
      <c r="L180" s="358" t="s">
        <v>398</v>
      </c>
      <c r="M180" s="359"/>
      <c r="N180" s="359"/>
      <c r="O180" s="359"/>
      <c r="P180" s="359"/>
      <c r="Q180" s="359"/>
      <c r="R180" s="359"/>
      <c r="S180" s="359"/>
      <c r="T180" s="359"/>
      <c r="U180" s="359"/>
      <c r="V180" s="359"/>
      <c r="W180" s="359"/>
      <c r="X180" s="360"/>
      <c r="Y180" s="389">
        <v>18</v>
      </c>
      <c r="Z180" s="390"/>
      <c r="AA180" s="390"/>
      <c r="AB180" s="391"/>
      <c r="AC180" s="392"/>
      <c r="AD180" s="393"/>
      <c r="AE180" s="393"/>
      <c r="AF180" s="393"/>
      <c r="AG180" s="394"/>
      <c r="AH180" s="475"/>
      <c r="AI180" s="476"/>
      <c r="AJ180" s="476"/>
      <c r="AK180" s="476"/>
      <c r="AL180" s="476"/>
      <c r="AM180" s="476"/>
      <c r="AN180" s="476"/>
      <c r="AO180" s="476"/>
      <c r="AP180" s="476"/>
      <c r="AQ180" s="476"/>
      <c r="AR180" s="476"/>
      <c r="AS180" s="476"/>
      <c r="AT180" s="477"/>
      <c r="AU180" s="389"/>
      <c r="AV180" s="390"/>
      <c r="AW180" s="390"/>
      <c r="AX180" s="478"/>
    </row>
    <row r="181" spans="1:50" ht="24.75" customHeight="1" x14ac:dyDescent="0.15">
      <c r="A181" s="364"/>
      <c r="B181" s="365"/>
      <c r="C181" s="365"/>
      <c r="D181" s="365"/>
      <c r="E181" s="365"/>
      <c r="F181" s="366"/>
      <c r="G181" s="355" t="s">
        <v>399</v>
      </c>
      <c r="H181" s="356"/>
      <c r="I181" s="356"/>
      <c r="J181" s="356"/>
      <c r="K181" s="357"/>
      <c r="L181" s="358" t="s">
        <v>400</v>
      </c>
      <c r="M181" s="359"/>
      <c r="N181" s="359"/>
      <c r="O181" s="359"/>
      <c r="P181" s="359"/>
      <c r="Q181" s="359"/>
      <c r="R181" s="359"/>
      <c r="S181" s="359"/>
      <c r="T181" s="359"/>
      <c r="U181" s="359"/>
      <c r="V181" s="359"/>
      <c r="W181" s="359"/>
      <c r="X181" s="360"/>
      <c r="Y181" s="407">
        <v>14</v>
      </c>
      <c r="Z181" s="408"/>
      <c r="AA181" s="408"/>
      <c r="AB181" s="409"/>
      <c r="AC181" s="355"/>
      <c r="AD181" s="356"/>
      <c r="AE181" s="356"/>
      <c r="AF181" s="356"/>
      <c r="AG181" s="357"/>
      <c r="AH181" s="358"/>
      <c r="AI181" s="359"/>
      <c r="AJ181" s="359"/>
      <c r="AK181" s="359"/>
      <c r="AL181" s="359"/>
      <c r="AM181" s="359"/>
      <c r="AN181" s="359"/>
      <c r="AO181" s="359"/>
      <c r="AP181" s="359"/>
      <c r="AQ181" s="359"/>
      <c r="AR181" s="359"/>
      <c r="AS181" s="359"/>
      <c r="AT181" s="360"/>
      <c r="AU181" s="407"/>
      <c r="AV181" s="408"/>
      <c r="AW181" s="408"/>
      <c r="AX181" s="562"/>
    </row>
    <row r="182" spans="1:50" ht="24.75" customHeight="1" x14ac:dyDescent="0.15">
      <c r="A182" s="364"/>
      <c r="B182" s="365"/>
      <c r="C182" s="365"/>
      <c r="D182" s="365"/>
      <c r="E182" s="365"/>
      <c r="F182" s="366"/>
      <c r="G182" s="355" t="s">
        <v>407</v>
      </c>
      <c r="H182" s="356"/>
      <c r="I182" s="356"/>
      <c r="J182" s="356"/>
      <c r="K182" s="357"/>
      <c r="L182" s="358" t="s">
        <v>425</v>
      </c>
      <c r="M182" s="359"/>
      <c r="N182" s="359"/>
      <c r="O182" s="359"/>
      <c r="P182" s="359"/>
      <c r="Q182" s="359"/>
      <c r="R182" s="359"/>
      <c r="S182" s="359"/>
      <c r="T182" s="359"/>
      <c r="U182" s="359"/>
      <c r="V182" s="359"/>
      <c r="W182" s="359"/>
      <c r="X182" s="360"/>
      <c r="Y182" s="407">
        <v>2</v>
      </c>
      <c r="Z182" s="408"/>
      <c r="AA182" s="408"/>
      <c r="AB182" s="409"/>
      <c r="AC182" s="355"/>
      <c r="AD182" s="356"/>
      <c r="AE182" s="356"/>
      <c r="AF182" s="356"/>
      <c r="AG182" s="357"/>
      <c r="AH182" s="358"/>
      <c r="AI182" s="359"/>
      <c r="AJ182" s="359"/>
      <c r="AK182" s="359"/>
      <c r="AL182" s="359"/>
      <c r="AM182" s="359"/>
      <c r="AN182" s="359"/>
      <c r="AO182" s="359"/>
      <c r="AP182" s="359"/>
      <c r="AQ182" s="359"/>
      <c r="AR182" s="359"/>
      <c r="AS182" s="359"/>
      <c r="AT182" s="360"/>
      <c r="AU182" s="407"/>
      <c r="AV182" s="408"/>
      <c r="AW182" s="408"/>
      <c r="AX182" s="562"/>
    </row>
    <row r="183" spans="1:50" ht="24.75" customHeight="1" x14ac:dyDescent="0.15">
      <c r="A183" s="364"/>
      <c r="B183" s="365"/>
      <c r="C183" s="365"/>
      <c r="D183" s="365"/>
      <c r="E183" s="365"/>
      <c r="F183" s="366"/>
      <c r="G183" s="355" t="s">
        <v>403</v>
      </c>
      <c r="H183" s="356"/>
      <c r="I183" s="356"/>
      <c r="J183" s="356"/>
      <c r="K183" s="357"/>
      <c r="L183" s="358" t="s">
        <v>404</v>
      </c>
      <c r="M183" s="359"/>
      <c r="N183" s="359"/>
      <c r="O183" s="359"/>
      <c r="P183" s="359"/>
      <c r="Q183" s="359"/>
      <c r="R183" s="359"/>
      <c r="S183" s="359"/>
      <c r="T183" s="359"/>
      <c r="U183" s="359"/>
      <c r="V183" s="359"/>
      <c r="W183" s="359"/>
      <c r="X183" s="360"/>
      <c r="Y183" s="407">
        <v>3</v>
      </c>
      <c r="Z183" s="408"/>
      <c r="AA183" s="408"/>
      <c r="AB183" s="409"/>
      <c r="AC183" s="355"/>
      <c r="AD183" s="356"/>
      <c r="AE183" s="356"/>
      <c r="AF183" s="356"/>
      <c r="AG183" s="357"/>
      <c r="AH183" s="358"/>
      <c r="AI183" s="359"/>
      <c r="AJ183" s="359"/>
      <c r="AK183" s="359"/>
      <c r="AL183" s="359"/>
      <c r="AM183" s="359"/>
      <c r="AN183" s="359"/>
      <c r="AO183" s="359"/>
      <c r="AP183" s="359"/>
      <c r="AQ183" s="359"/>
      <c r="AR183" s="359"/>
      <c r="AS183" s="359"/>
      <c r="AT183" s="360"/>
      <c r="AU183" s="407"/>
      <c r="AV183" s="408"/>
      <c r="AW183" s="408"/>
      <c r="AX183" s="562"/>
    </row>
    <row r="184" spans="1:50" ht="24.75" customHeight="1" x14ac:dyDescent="0.15">
      <c r="A184" s="364"/>
      <c r="B184" s="365"/>
      <c r="C184" s="365"/>
      <c r="D184" s="365"/>
      <c r="E184" s="365"/>
      <c r="F184" s="366"/>
      <c r="G184" s="355" t="s">
        <v>405</v>
      </c>
      <c r="H184" s="356"/>
      <c r="I184" s="356"/>
      <c r="J184" s="356"/>
      <c r="K184" s="357"/>
      <c r="L184" s="358" t="s">
        <v>406</v>
      </c>
      <c r="M184" s="563"/>
      <c r="N184" s="563"/>
      <c r="O184" s="563"/>
      <c r="P184" s="563"/>
      <c r="Q184" s="563"/>
      <c r="R184" s="563"/>
      <c r="S184" s="563"/>
      <c r="T184" s="563"/>
      <c r="U184" s="563"/>
      <c r="V184" s="563"/>
      <c r="W184" s="563"/>
      <c r="X184" s="564"/>
      <c r="Y184" s="407">
        <v>115</v>
      </c>
      <c r="Z184" s="408"/>
      <c r="AA184" s="408"/>
      <c r="AB184" s="409"/>
      <c r="AC184" s="355"/>
      <c r="AD184" s="356"/>
      <c r="AE184" s="356"/>
      <c r="AF184" s="356"/>
      <c r="AG184" s="357"/>
      <c r="AH184" s="358"/>
      <c r="AI184" s="359"/>
      <c r="AJ184" s="359"/>
      <c r="AK184" s="359"/>
      <c r="AL184" s="359"/>
      <c r="AM184" s="359"/>
      <c r="AN184" s="359"/>
      <c r="AO184" s="359"/>
      <c r="AP184" s="359"/>
      <c r="AQ184" s="359"/>
      <c r="AR184" s="359"/>
      <c r="AS184" s="359"/>
      <c r="AT184" s="360"/>
      <c r="AU184" s="407"/>
      <c r="AV184" s="408"/>
      <c r="AW184" s="408"/>
      <c r="AX184" s="562"/>
    </row>
    <row r="185" spans="1:50" ht="24.75" customHeight="1" x14ac:dyDescent="0.15">
      <c r="A185" s="364"/>
      <c r="B185" s="365"/>
      <c r="C185" s="365"/>
      <c r="D185" s="365"/>
      <c r="E185" s="365"/>
      <c r="F185" s="366"/>
      <c r="G185" s="355" t="s">
        <v>401</v>
      </c>
      <c r="H185" s="356"/>
      <c r="I185" s="356"/>
      <c r="J185" s="356"/>
      <c r="K185" s="357"/>
      <c r="L185" s="358" t="s">
        <v>402</v>
      </c>
      <c r="M185" s="563"/>
      <c r="N185" s="563"/>
      <c r="O185" s="563"/>
      <c r="P185" s="563"/>
      <c r="Q185" s="563"/>
      <c r="R185" s="563"/>
      <c r="S185" s="563"/>
      <c r="T185" s="563"/>
      <c r="U185" s="563"/>
      <c r="V185" s="563"/>
      <c r="W185" s="563"/>
      <c r="X185" s="564"/>
      <c r="Y185" s="407">
        <v>19</v>
      </c>
      <c r="Z185" s="408"/>
      <c r="AA185" s="408"/>
      <c r="AB185" s="409"/>
      <c r="AC185" s="355"/>
      <c r="AD185" s="356"/>
      <c r="AE185" s="356"/>
      <c r="AF185" s="356"/>
      <c r="AG185" s="357"/>
      <c r="AH185" s="358"/>
      <c r="AI185" s="359"/>
      <c r="AJ185" s="359"/>
      <c r="AK185" s="359"/>
      <c r="AL185" s="359"/>
      <c r="AM185" s="359"/>
      <c r="AN185" s="359"/>
      <c r="AO185" s="359"/>
      <c r="AP185" s="359"/>
      <c r="AQ185" s="359"/>
      <c r="AR185" s="359"/>
      <c r="AS185" s="359"/>
      <c r="AT185" s="360"/>
      <c r="AU185" s="407"/>
      <c r="AV185" s="408"/>
      <c r="AW185" s="408"/>
      <c r="AX185" s="562"/>
    </row>
    <row r="186" spans="1:50" ht="24.75" customHeight="1" x14ac:dyDescent="0.15">
      <c r="A186" s="364"/>
      <c r="B186" s="365"/>
      <c r="C186" s="365"/>
      <c r="D186" s="365"/>
      <c r="E186" s="365"/>
      <c r="F186" s="366"/>
      <c r="G186" s="355" t="s">
        <v>223</v>
      </c>
      <c r="H186" s="356"/>
      <c r="I186" s="356"/>
      <c r="J186" s="356"/>
      <c r="K186" s="357"/>
      <c r="L186" s="358"/>
      <c r="M186" s="563"/>
      <c r="N186" s="563"/>
      <c r="O186" s="563"/>
      <c r="P186" s="563"/>
      <c r="Q186" s="563"/>
      <c r="R186" s="563"/>
      <c r="S186" s="563"/>
      <c r="T186" s="563"/>
      <c r="U186" s="563"/>
      <c r="V186" s="563"/>
      <c r="W186" s="563"/>
      <c r="X186" s="564"/>
      <c r="Y186" s="407">
        <v>13</v>
      </c>
      <c r="Z186" s="408"/>
      <c r="AA186" s="408"/>
      <c r="AB186" s="409"/>
      <c r="AC186" s="355"/>
      <c r="AD186" s="356"/>
      <c r="AE186" s="356"/>
      <c r="AF186" s="356"/>
      <c r="AG186" s="357"/>
      <c r="AH186" s="358"/>
      <c r="AI186" s="359"/>
      <c r="AJ186" s="359"/>
      <c r="AK186" s="359"/>
      <c r="AL186" s="359"/>
      <c r="AM186" s="359"/>
      <c r="AN186" s="359"/>
      <c r="AO186" s="359"/>
      <c r="AP186" s="359"/>
      <c r="AQ186" s="359"/>
      <c r="AR186" s="359"/>
      <c r="AS186" s="359"/>
      <c r="AT186" s="360"/>
      <c r="AU186" s="407"/>
      <c r="AV186" s="408"/>
      <c r="AW186" s="408"/>
      <c r="AX186" s="562"/>
    </row>
    <row r="187" spans="1:50" ht="24.75" customHeight="1" x14ac:dyDescent="0.15">
      <c r="A187" s="364"/>
      <c r="B187" s="365"/>
      <c r="C187" s="365"/>
      <c r="D187" s="365"/>
      <c r="E187" s="365"/>
      <c r="F187" s="366"/>
      <c r="G187" s="355"/>
      <c r="H187" s="356"/>
      <c r="I187" s="356"/>
      <c r="J187" s="356"/>
      <c r="K187" s="357"/>
      <c r="L187" s="358"/>
      <c r="M187" s="359"/>
      <c r="N187" s="359"/>
      <c r="O187" s="359"/>
      <c r="P187" s="359"/>
      <c r="Q187" s="359"/>
      <c r="R187" s="359"/>
      <c r="S187" s="359"/>
      <c r="T187" s="359"/>
      <c r="U187" s="359"/>
      <c r="V187" s="359"/>
      <c r="W187" s="359"/>
      <c r="X187" s="360"/>
      <c r="Y187" s="407"/>
      <c r="Z187" s="408"/>
      <c r="AA187" s="408"/>
      <c r="AB187" s="409"/>
      <c r="AC187" s="355"/>
      <c r="AD187" s="356"/>
      <c r="AE187" s="356"/>
      <c r="AF187" s="356"/>
      <c r="AG187" s="357"/>
      <c r="AH187" s="358"/>
      <c r="AI187" s="359"/>
      <c r="AJ187" s="359"/>
      <c r="AK187" s="359"/>
      <c r="AL187" s="359"/>
      <c r="AM187" s="359"/>
      <c r="AN187" s="359"/>
      <c r="AO187" s="359"/>
      <c r="AP187" s="359"/>
      <c r="AQ187" s="359"/>
      <c r="AR187" s="359"/>
      <c r="AS187" s="359"/>
      <c r="AT187" s="360"/>
      <c r="AU187" s="407"/>
      <c r="AV187" s="408"/>
      <c r="AW187" s="408"/>
      <c r="AX187" s="562"/>
    </row>
    <row r="188" spans="1:50" ht="24.75" hidden="1" customHeight="1" x14ac:dyDescent="0.15">
      <c r="A188" s="364"/>
      <c r="B188" s="365"/>
      <c r="C188" s="365"/>
      <c r="D188" s="365"/>
      <c r="E188" s="365"/>
      <c r="F188" s="366"/>
      <c r="G188" s="355"/>
      <c r="H188" s="356"/>
      <c r="I188" s="356"/>
      <c r="J188" s="356"/>
      <c r="K188" s="357"/>
      <c r="L188" s="358"/>
      <c r="M188" s="359"/>
      <c r="N188" s="359"/>
      <c r="O188" s="359"/>
      <c r="P188" s="359"/>
      <c r="Q188" s="359"/>
      <c r="R188" s="359"/>
      <c r="S188" s="359"/>
      <c r="T188" s="359"/>
      <c r="U188" s="359"/>
      <c r="V188" s="359"/>
      <c r="W188" s="359"/>
      <c r="X188" s="360"/>
      <c r="Y188" s="407"/>
      <c r="Z188" s="408"/>
      <c r="AA188" s="408"/>
      <c r="AB188" s="409"/>
      <c r="AC188" s="355"/>
      <c r="AD188" s="356"/>
      <c r="AE188" s="356"/>
      <c r="AF188" s="356"/>
      <c r="AG188" s="357"/>
      <c r="AH188" s="358"/>
      <c r="AI188" s="359"/>
      <c r="AJ188" s="359"/>
      <c r="AK188" s="359"/>
      <c r="AL188" s="359"/>
      <c r="AM188" s="359"/>
      <c r="AN188" s="359"/>
      <c r="AO188" s="359"/>
      <c r="AP188" s="359"/>
      <c r="AQ188" s="359"/>
      <c r="AR188" s="359"/>
      <c r="AS188" s="359"/>
      <c r="AT188" s="360"/>
      <c r="AU188" s="407"/>
      <c r="AV188" s="408"/>
      <c r="AW188" s="408"/>
      <c r="AX188" s="562"/>
    </row>
    <row r="189" spans="1:50" ht="24.75" hidden="1" customHeight="1" x14ac:dyDescent="0.15">
      <c r="A189" s="364"/>
      <c r="B189" s="365"/>
      <c r="C189" s="365"/>
      <c r="D189" s="365"/>
      <c r="E189" s="365"/>
      <c r="F189" s="366"/>
      <c r="G189" s="355"/>
      <c r="H189" s="356"/>
      <c r="I189" s="356"/>
      <c r="J189" s="356"/>
      <c r="K189" s="357"/>
      <c r="L189" s="358"/>
      <c r="M189" s="359"/>
      <c r="N189" s="359"/>
      <c r="O189" s="359"/>
      <c r="P189" s="359"/>
      <c r="Q189" s="359"/>
      <c r="R189" s="359"/>
      <c r="S189" s="359"/>
      <c r="T189" s="359"/>
      <c r="U189" s="359"/>
      <c r="V189" s="359"/>
      <c r="W189" s="359"/>
      <c r="X189" s="360"/>
      <c r="Y189" s="407"/>
      <c r="Z189" s="408"/>
      <c r="AA189" s="408"/>
      <c r="AB189" s="409"/>
      <c r="AC189" s="355"/>
      <c r="AD189" s="356"/>
      <c r="AE189" s="356"/>
      <c r="AF189" s="356"/>
      <c r="AG189" s="357"/>
      <c r="AH189" s="358"/>
      <c r="AI189" s="359"/>
      <c r="AJ189" s="359"/>
      <c r="AK189" s="359"/>
      <c r="AL189" s="359"/>
      <c r="AM189" s="359"/>
      <c r="AN189" s="359"/>
      <c r="AO189" s="359"/>
      <c r="AP189" s="359"/>
      <c r="AQ189" s="359"/>
      <c r="AR189" s="359"/>
      <c r="AS189" s="359"/>
      <c r="AT189" s="360"/>
      <c r="AU189" s="407"/>
      <c r="AV189" s="408"/>
      <c r="AW189" s="408"/>
      <c r="AX189" s="562"/>
    </row>
    <row r="190" spans="1:50" ht="24.75" customHeight="1" thickBot="1" x14ac:dyDescent="0.2">
      <c r="A190" s="364"/>
      <c r="B190" s="365"/>
      <c r="C190" s="365"/>
      <c r="D190" s="365"/>
      <c r="E190" s="365"/>
      <c r="F190" s="366"/>
      <c r="G190" s="566" t="s">
        <v>22</v>
      </c>
      <c r="H190" s="567"/>
      <c r="I190" s="567"/>
      <c r="J190" s="567"/>
      <c r="K190" s="567"/>
      <c r="L190" s="568"/>
      <c r="M190" s="146"/>
      <c r="N190" s="146"/>
      <c r="O190" s="146"/>
      <c r="P190" s="146"/>
      <c r="Q190" s="146"/>
      <c r="R190" s="146"/>
      <c r="S190" s="146"/>
      <c r="T190" s="146"/>
      <c r="U190" s="146"/>
      <c r="V190" s="146"/>
      <c r="W190" s="146"/>
      <c r="X190" s="147"/>
      <c r="Y190" s="569">
        <f>SUM(Y180:AB189)</f>
        <v>184</v>
      </c>
      <c r="Z190" s="570"/>
      <c r="AA190" s="570"/>
      <c r="AB190" s="571"/>
      <c r="AC190" s="566" t="s">
        <v>22</v>
      </c>
      <c r="AD190" s="567"/>
      <c r="AE190" s="567"/>
      <c r="AF190" s="567"/>
      <c r="AG190" s="567"/>
      <c r="AH190" s="568"/>
      <c r="AI190" s="146"/>
      <c r="AJ190" s="146"/>
      <c r="AK190" s="146"/>
      <c r="AL190" s="146"/>
      <c r="AM190" s="146"/>
      <c r="AN190" s="146"/>
      <c r="AO190" s="146"/>
      <c r="AP190" s="146"/>
      <c r="AQ190" s="146"/>
      <c r="AR190" s="146"/>
      <c r="AS190" s="146"/>
      <c r="AT190" s="147"/>
      <c r="AU190" s="569">
        <f>SUM(AU180:AX189)</f>
        <v>0</v>
      </c>
      <c r="AV190" s="570"/>
      <c r="AW190" s="570"/>
      <c r="AX190" s="572"/>
    </row>
    <row r="191" spans="1:50" ht="30" customHeight="1" x14ac:dyDescent="0.15">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565"/>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2"/>
    </row>
    <row r="192" spans="1:50" ht="25.5" customHeight="1" x14ac:dyDescent="0.15">
      <c r="A192" s="364"/>
      <c r="B192" s="365"/>
      <c r="C192" s="365"/>
      <c r="D192" s="365"/>
      <c r="E192" s="365"/>
      <c r="F192" s="366"/>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4"/>
    </row>
    <row r="193" spans="1:50" ht="24.75" customHeight="1" x14ac:dyDescent="0.15">
      <c r="A193" s="364"/>
      <c r="B193" s="365"/>
      <c r="C193" s="365"/>
      <c r="D193" s="365"/>
      <c r="E193" s="365"/>
      <c r="F193" s="366"/>
      <c r="G193" s="392"/>
      <c r="H193" s="393"/>
      <c r="I193" s="393"/>
      <c r="J193" s="393"/>
      <c r="K193" s="394"/>
      <c r="L193" s="475"/>
      <c r="M193" s="476"/>
      <c r="N193" s="476"/>
      <c r="O193" s="476"/>
      <c r="P193" s="476"/>
      <c r="Q193" s="476"/>
      <c r="R193" s="476"/>
      <c r="S193" s="476"/>
      <c r="T193" s="476"/>
      <c r="U193" s="476"/>
      <c r="V193" s="476"/>
      <c r="W193" s="476"/>
      <c r="X193" s="477"/>
      <c r="Y193" s="389"/>
      <c r="Z193" s="390"/>
      <c r="AA193" s="390"/>
      <c r="AB193" s="391"/>
      <c r="AC193" s="392"/>
      <c r="AD193" s="393"/>
      <c r="AE193" s="393"/>
      <c r="AF193" s="393"/>
      <c r="AG193" s="394"/>
      <c r="AH193" s="475"/>
      <c r="AI193" s="476"/>
      <c r="AJ193" s="476"/>
      <c r="AK193" s="476"/>
      <c r="AL193" s="476"/>
      <c r="AM193" s="476"/>
      <c r="AN193" s="476"/>
      <c r="AO193" s="476"/>
      <c r="AP193" s="476"/>
      <c r="AQ193" s="476"/>
      <c r="AR193" s="476"/>
      <c r="AS193" s="476"/>
      <c r="AT193" s="477"/>
      <c r="AU193" s="389"/>
      <c r="AV193" s="390"/>
      <c r="AW193" s="390"/>
      <c r="AX193" s="478"/>
    </row>
    <row r="194" spans="1:50" ht="24.75" customHeight="1" x14ac:dyDescent="0.15">
      <c r="A194" s="364"/>
      <c r="B194" s="365"/>
      <c r="C194" s="365"/>
      <c r="D194" s="365"/>
      <c r="E194" s="365"/>
      <c r="F194" s="366"/>
      <c r="G194" s="355"/>
      <c r="H194" s="356"/>
      <c r="I194" s="356"/>
      <c r="J194" s="356"/>
      <c r="K194" s="357"/>
      <c r="L194" s="358"/>
      <c r="M194" s="359"/>
      <c r="N194" s="359"/>
      <c r="O194" s="359"/>
      <c r="P194" s="359"/>
      <c r="Q194" s="359"/>
      <c r="R194" s="359"/>
      <c r="S194" s="359"/>
      <c r="T194" s="359"/>
      <c r="U194" s="359"/>
      <c r="V194" s="359"/>
      <c r="W194" s="359"/>
      <c r="X194" s="360"/>
      <c r="Y194" s="407"/>
      <c r="Z194" s="408"/>
      <c r="AA194" s="408"/>
      <c r="AB194" s="409"/>
      <c r="AC194" s="355"/>
      <c r="AD194" s="356"/>
      <c r="AE194" s="356"/>
      <c r="AF194" s="356"/>
      <c r="AG194" s="357"/>
      <c r="AH194" s="358"/>
      <c r="AI194" s="359"/>
      <c r="AJ194" s="359"/>
      <c r="AK194" s="359"/>
      <c r="AL194" s="359"/>
      <c r="AM194" s="359"/>
      <c r="AN194" s="359"/>
      <c r="AO194" s="359"/>
      <c r="AP194" s="359"/>
      <c r="AQ194" s="359"/>
      <c r="AR194" s="359"/>
      <c r="AS194" s="359"/>
      <c r="AT194" s="360"/>
      <c r="AU194" s="407"/>
      <c r="AV194" s="408"/>
      <c r="AW194" s="408"/>
      <c r="AX194" s="562"/>
    </row>
    <row r="195" spans="1:50" ht="24.75" hidden="1" customHeight="1" x14ac:dyDescent="0.15">
      <c r="A195" s="364"/>
      <c r="B195" s="365"/>
      <c r="C195" s="365"/>
      <c r="D195" s="365"/>
      <c r="E195" s="365"/>
      <c r="F195" s="366"/>
      <c r="G195" s="355"/>
      <c r="H195" s="356"/>
      <c r="I195" s="356"/>
      <c r="J195" s="356"/>
      <c r="K195" s="357"/>
      <c r="L195" s="358"/>
      <c r="M195" s="359"/>
      <c r="N195" s="359"/>
      <c r="O195" s="359"/>
      <c r="P195" s="359"/>
      <c r="Q195" s="359"/>
      <c r="R195" s="359"/>
      <c r="S195" s="359"/>
      <c r="T195" s="359"/>
      <c r="U195" s="359"/>
      <c r="V195" s="359"/>
      <c r="W195" s="359"/>
      <c r="X195" s="360"/>
      <c r="Y195" s="407"/>
      <c r="Z195" s="408"/>
      <c r="AA195" s="408"/>
      <c r="AB195" s="409"/>
      <c r="AC195" s="355"/>
      <c r="AD195" s="356"/>
      <c r="AE195" s="356"/>
      <c r="AF195" s="356"/>
      <c r="AG195" s="357"/>
      <c r="AH195" s="358"/>
      <c r="AI195" s="359"/>
      <c r="AJ195" s="359"/>
      <c r="AK195" s="359"/>
      <c r="AL195" s="359"/>
      <c r="AM195" s="359"/>
      <c r="AN195" s="359"/>
      <c r="AO195" s="359"/>
      <c r="AP195" s="359"/>
      <c r="AQ195" s="359"/>
      <c r="AR195" s="359"/>
      <c r="AS195" s="359"/>
      <c r="AT195" s="360"/>
      <c r="AU195" s="407"/>
      <c r="AV195" s="408"/>
      <c r="AW195" s="408"/>
      <c r="AX195" s="562"/>
    </row>
    <row r="196" spans="1:50" ht="24.75" hidden="1" customHeight="1" x14ac:dyDescent="0.15">
      <c r="A196" s="364"/>
      <c r="B196" s="365"/>
      <c r="C196" s="365"/>
      <c r="D196" s="365"/>
      <c r="E196" s="365"/>
      <c r="F196" s="366"/>
      <c r="G196" s="355"/>
      <c r="H196" s="356"/>
      <c r="I196" s="356"/>
      <c r="J196" s="356"/>
      <c r="K196" s="357"/>
      <c r="L196" s="358"/>
      <c r="M196" s="359"/>
      <c r="N196" s="359"/>
      <c r="O196" s="359"/>
      <c r="P196" s="359"/>
      <c r="Q196" s="359"/>
      <c r="R196" s="359"/>
      <c r="S196" s="359"/>
      <c r="T196" s="359"/>
      <c r="U196" s="359"/>
      <c r="V196" s="359"/>
      <c r="W196" s="359"/>
      <c r="X196" s="360"/>
      <c r="Y196" s="407"/>
      <c r="Z196" s="408"/>
      <c r="AA196" s="408"/>
      <c r="AB196" s="409"/>
      <c r="AC196" s="355"/>
      <c r="AD196" s="356"/>
      <c r="AE196" s="356"/>
      <c r="AF196" s="356"/>
      <c r="AG196" s="357"/>
      <c r="AH196" s="358"/>
      <c r="AI196" s="359"/>
      <c r="AJ196" s="359"/>
      <c r="AK196" s="359"/>
      <c r="AL196" s="359"/>
      <c r="AM196" s="359"/>
      <c r="AN196" s="359"/>
      <c r="AO196" s="359"/>
      <c r="AP196" s="359"/>
      <c r="AQ196" s="359"/>
      <c r="AR196" s="359"/>
      <c r="AS196" s="359"/>
      <c r="AT196" s="360"/>
      <c r="AU196" s="407"/>
      <c r="AV196" s="408"/>
      <c r="AW196" s="408"/>
      <c r="AX196" s="562"/>
    </row>
    <row r="197" spans="1:50" ht="24.75" hidden="1" customHeight="1" x14ac:dyDescent="0.15">
      <c r="A197" s="364"/>
      <c r="B197" s="365"/>
      <c r="C197" s="365"/>
      <c r="D197" s="365"/>
      <c r="E197" s="365"/>
      <c r="F197" s="366"/>
      <c r="G197" s="355"/>
      <c r="H197" s="356"/>
      <c r="I197" s="356"/>
      <c r="J197" s="356"/>
      <c r="K197" s="357"/>
      <c r="L197" s="358"/>
      <c r="M197" s="359"/>
      <c r="N197" s="359"/>
      <c r="O197" s="359"/>
      <c r="P197" s="359"/>
      <c r="Q197" s="359"/>
      <c r="R197" s="359"/>
      <c r="S197" s="359"/>
      <c r="T197" s="359"/>
      <c r="U197" s="359"/>
      <c r="V197" s="359"/>
      <c r="W197" s="359"/>
      <c r="X197" s="360"/>
      <c r="Y197" s="407"/>
      <c r="Z197" s="408"/>
      <c r="AA197" s="408"/>
      <c r="AB197" s="409"/>
      <c r="AC197" s="355"/>
      <c r="AD197" s="356"/>
      <c r="AE197" s="356"/>
      <c r="AF197" s="356"/>
      <c r="AG197" s="357"/>
      <c r="AH197" s="358"/>
      <c r="AI197" s="359"/>
      <c r="AJ197" s="359"/>
      <c r="AK197" s="359"/>
      <c r="AL197" s="359"/>
      <c r="AM197" s="359"/>
      <c r="AN197" s="359"/>
      <c r="AO197" s="359"/>
      <c r="AP197" s="359"/>
      <c r="AQ197" s="359"/>
      <c r="AR197" s="359"/>
      <c r="AS197" s="359"/>
      <c r="AT197" s="360"/>
      <c r="AU197" s="407"/>
      <c r="AV197" s="408"/>
      <c r="AW197" s="408"/>
      <c r="AX197" s="562"/>
    </row>
    <row r="198" spans="1:50" ht="24.75" hidden="1" customHeight="1" x14ac:dyDescent="0.15">
      <c r="A198" s="364"/>
      <c r="B198" s="365"/>
      <c r="C198" s="365"/>
      <c r="D198" s="365"/>
      <c r="E198" s="365"/>
      <c r="F198" s="366"/>
      <c r="G198" s="355"/>
      <c r="H198" s="356"/>
      <c r="I198" s="356"/>
      <c r="J198" s="356"/>
      <c r="K198" s="357"/>
      <c r="L198" s="358"/>
      <c r="M198" s="359"/>
      <c r="N198" s="359"/>
      <c r="O198" s="359"/>
      <c r="P198" s="359"/>
      <c r="Q198" s="359"/>
      <c r="R198" s="359"/>
      <c r="S198" s="359"/>
      <c r="T198" s="359"/>
      <c r="U198" s="359"/>
      <c r="V198" s="359"/>
      <c r="W198" s="359"/>
      <c r="X198" s="360"/>
      <c r="Y198" s="407"/>
      <c r="Z198" s="408"/>
      <c r="AA198" s="408"/>
      <c r="AB198" s="409"/>
      <c r="AC198" s="355"/>
      <c r="AD198" s="356"/>
      <c r="AE198" s="356"/>
      <c r="AF198" s="356"/>
      <c r="AG198" s="357"/>
      <c r="AH198" s="358"/>
      <c r="AI198" s="359"/>
      <c r="AJ198" s="359"/>
      <c r="AK198" s="359"/>
      <c r="AL198" s="359"/>
      <c r="AM198" s="359"/>
      <c r="AN198" s="359"/>
      <c r="AO198" s="359"/>
      <c r="AP198" s="359"/>
      <c r="AQ198" s="359"/>
      <c r="AR198" s="359"/>
      <c r="AS198" s="359"/>
      <c r="AT198" s="360"/>
      <c r="AU198" s="407"/>
      <c r="AV198" s="408"/>
      <c r="AW198" s="408"/>
      <c r="AX198" s="562"/>
    </row>
    <row r="199" spans="1:50" ht="24.75" hidden="1" customHeight="1" x14ac:dyDescent="0.15">
      <c r="A199" s="364"/>
      <c r="B199" s="365"/>
      <c r="C199" s="365"/>
      <c r="D199" s="365"/>
      <c r="E199" s="365"/>
      <c r="F199" s="366"/>
      <c r="G199" s="355"/>
      <c r="H199" s="356"/>
      <c r="I199" s="356"/>
      <c r="J199" s="356"/>
      <c r="K199" s="357"/>
      <c r="L199" s="358"/>
      <c r="M199" s="359"/>
      <c r="N199" s="359"/>
      <c r="O199" s="359"/>
      <c r="P199" s="359"/>
      <c r="Q199" s="359"/>
      <c r="R199" s="359"/>
      <c r="S199" s="359"/>
      <c r="T199" s="359"/>
      <c r="U199" s="359"/>
      <c r="V199" s="359"/>
      <c r="W199" s="359"/>
      <c r="X199" s="360"/>
      <c r="Y199" s="407"/>
      <c r="Z199" s="408"/>
      <c r="AA199" s="408"/>
      <c r="AB199" s="409"/>
      <c r="AC199" s="355"/>
      <c r="AD199" s="356"/>
      <c r="AE199" s="356"/>
      <c r="AF199" s="356"/>
      <c r="AG199" s="357"/>
      <c r="AH199" s="358"/>
      <c r="AI199" s="359"/>
      <c r="AJ199" s="359"/>
      <c r="AK199" s="359"/>
      <c r="AL199" s="359"/>
      <c r="AM199" s="359"/>
      <c r="AN199" s="359"/>
      <c r="AO199" s="359"/>
      <c r="AP199" s="359"/>
      <c r="AQ199" s="359"/>
      <c r="AR199" s="359"/>
      <c r="AS199" s="359"/>
      <c r="AT199" s="360"/>
      <c r="AU199" s="407"/>
      <c r="AV199" s="408"/>
      <c r="AW199" s="408"/>
      <c r="AX199" s="562"/>
    </row>
    <row r="200" spans="1:50" ht="24.75" hidden="1" customHeight="1" x14ac:dyDescent="0.15">
      <c r="A200" s="364"/>
      <c r="B200" s="365"/>
      <c r="C200" s="365"/>
      <c r="D200" s="365"/>
      <c r="E200" s="365"/>
      <c r="F200" s="366"/>
      <c r="G200" s="355"/>
      <c r="H200" s="356"/>
      <c r="I200" s="356"/>
      <c r="J200" s="356"/>
      <c r="K200" s="357"/>
      <c r="L200" s="358"/>
      <c r="M200" s="359"/>
      <c r="N200" s="359"/>
      <c r="O200" s="359"/>
      <c r="P200" s="359"/>
      <c r="Q200" s="359"/>
      <c r="R200" s="359"/>
      <c r="S200" s="359"/>
      <c r="T200" s="359"/>
      <c r="U200" s="359"/>
      <c r="V200" s="359"/>
      <c r="W200" s="359"/>
      <c r="X200" s="360"/>
      <c r="Y200" s="407"/>
      <c r="Z200" s="408"/>
      <c r="AA200" s="408"/>
      <c r="AB200" s="409"/>
      <c r="AC200" s="355"/>
      <c r="AD200" s="356"/>
      <c r="AE200" s="356"/>
      <c r="AF200" s="356"/>
      <c r="AG200" s="357"/>
      <c r="AH200" s="358"/>
      <c r="AI200" s="359"/>
      <c r="AJ200" s="359"/>
      <c r="AK200" s="359"/>
      <c r="AL200" s="359"/>
      <c r="AM200" s="359"/>
      <c r="AN200" s="359"/>
      <c r="AO200" s="359"/>
      <c r="AP200" s="359"/>
      <c r="AQ200" s="359"/>
      <c r="AR200" s="359"/>
      <c r="AS200" s="359"/>
      <c r="AT200" s="360"/>
      <c r="AU200" s="407"/>
      <c r="AV200" s="408"/>
      <c r="AW200" s="408"/>
      <c r="AX200" s="562"/>
    </row>
    <row r="201" spans="1:50" ht="24.75" hidden="1" customHeight="1" x14ac:dyDescent="0.15">
      <c r="A201" s="364"/>
      <c r="B201" s="365"/>
      <c r="C201" s="365"/>
      <c r="D201" s="365"/>
      <c r="E201" s="365"/>
      <c r="F201" s="366"/>
      <c r="G201" s="355"/>
      <c r="H201" s="356"/>
      <c r="I201" s="356"/>
      <c r="J201" s="356"/>
      <c r="K201" s="357"/>
      <c r="L201" s="358"/>
      <c r="M201" s="359"/>
      <c r="N201" s="359"/>
      <c r="O201" s="359"/>
      <c r="P201" s="359"/>
      <c r="Q201" s="359"/>
      <c r="R201" s="359"/>
      <c r="S201" s="359"/>
      <c r="T201" s="359"/>
      <c r="U201" s="359"/>
      <c r="V201" s="359"/>
      <c r="W201" s="359"/>
      <c r="X201" s="360"/>
      <c r="Y201" s="407"/>
      <c r="Z201" s="408"/>
      <c r="AA201" s="408"/>
      <c r="AB201" s="409"/>
      <c r="AC201" s="355"/>
      <c r="AD201" s="356"/>
      <c r="AE201" s="356"/>
      <c r="AF201" s="356"/>
      <c r="AG201" s="357"/>
      <c r="AH201" s="358"/>
      <c r="AI201" s="359"/>
      <c r="AJ201" s="359"/>
      <c r="AK201" s="359"/>
      <c r="AL201" s="359"/>
      <c r="AM201" s="359"/>
      <c r="AN201" s="359"/>
      <c r="AO201" s="359"/>
      <c r="AP201" s="359"/>
      <c r="AQ201" s="359"/>
      <c r="AR201" s="359"/>
      <c r="AS201" s="359"/>
      <c r="AT201" s="360"/>
      <c r="AU201" s="407"/>
      <c r="AV201" s="408"/>
      <c r="AW201" s="408"/>
      <c r="AX201" s="562"/>
    </row>
    <row r="202" spans="1:50" ht="24.75" hidden="1" customHeight="1" x14ac:dyDescent="0.15">
      <c r="A202" s="364"/>
      <c r="B202" s="365"/>
      <c r="C202" s="365"/>
      <c r="D202" s="365"/>
      <c r="E202" s="365"/>
      <c r="F202" s="366"/>
      <c r="G202" s="355"/>
      <c r="H202" s="356"/>
      <c r="I202" s="356"/>
      <c r="J202" s="356"/>
      <c r="K202" s="357"/>
      <c r="L202" s="358"/>
      <c r="M202" s="359"/>
      <c r="N202" s="359"/>
      <c r="O202" s="359"/>
      <c r="P202" s="359"/>
      <c r="Q202" s="359"/>
      <c r="R202" s="359"/>
      <c r="S202" s="359"/>
      <c r="T202" s="359"/>
      <c r="U202" s="359"/>
      <c r="V202" s="359"/>
      <c r="W202" s="359"/>
      <c r="X202" s="360"/>
      <c r="Y202" s="407"/>
      <c r="Z202" s="408"/>
      <c r="AA202" s="408"/>
      <c r="AB202" s="409"/>
      <c r="AC202" s="355"/>
      <c r="AD202" s="356"/>
      <c r="AE202" s="356"/>
      <c r="AF202" s="356"/>
      <c r="AG202" s="357"/>
      <c r="AH202" s="358"/>
      <c r="AI202" s="359"/>
      <c r="AJ202" s="359"/>
      <c r="AK202" s="359"/>
      <c r="AL202" s="359"/>
      <c r="AM202" s="359"/>
      <c r="AN202" s="359"/>
      <c r="AO202" s="359"/>
      <c r="AP202" s="359"/>
      <c r="AQ202" s="359"/>
      <c r="AR202" s="359"/>
      <c r="AS202" s="359"/>
      <c r="AT202" s="360"/>
      <c r="AU202" s="407"/>
      <c r="AV202" s="408"/>
      <c r="AW202" s="408"/>
      <c r="AX202" s="562"/>
    </row>
    <row r="203" spans="1:50" ht="24.75" customHeight="1" thickBot="1" x14ac:dyDescent="0.2">
      <c r="A203" s="364"/>
      <c r="B203" s="365"/>
      <c r="C203" s="365"/>
      <c r="D203" s="365"/>
      <c r="E203" s="365"/>
      <c r="F203" s="366"/>
      <c r="G203" s="566" t="s">
        <v>22</v>
      </c>
      <c r="H203" s="567"/>
      <c r="I203" s="567"/>
      <c r="J203" s="567"/>
      <c r="K203" s="567"/>
      <c r="L203" s="568"/>
      <c r="M203" s="146"/>
      <c r="N203" s="146"/>
      <c r="O203" s="146"/>
      <c r="P203" s="146"/>
      <c r="Q203" s="146"/>
      <c r="R203" s="146"/>
      <c r="S203" s="146"/>
      <c r="T203" s="146"/>
      <c r="U203" s="146"/>
      <c r="V203" s="146"/>
      <c r="W203" s="146"/>
      <c r="X203" s="147"/>
      <c r="Y203" s="569">
        <f>SUM(Y193:AB202)</f>
        <v>0</v>
      </c>
      <c r="Z203" s="570"/>
      <c r="AA203" s="570"/>
      <c r="AB203" s="571"/>
      <c r="AC203" s="566" t="s">
        <v>22</v>
      </c>
      <c r="AD203" s="567"/>
      <c r="AE203" s="567"/>
      <c r="AF203" s="567"/>
      <c r="AG203" s="567"/>
      <c r="AH203" s="568"/>
      <c r="AI203" s="146"/>
      <c r="AJ203" s="146"/>
      <c r="AK203" s="146"/>
      <c r="AL203" s="146"/>
      <c r="AM203" s="146"/>
      <c r="AN203" s="146"/>
      <c r="AO203" s="146"/>
      <c r="AP203" s="146"/>
      <c r="AQ203" s="146"/>
      <c r="AR203" s="146"/>
      <c r="AS203" s="146"/>
      <c r="AT203" s="147"/>
      <c r="AU203" s="569">
        <f>SUM(AU193:AX202)</f>
        <v>0</v>
      </c>
      <c r="AV203" s="570"/>
      <c r="AW203" s="570"/>
      <c r="AX203" s="572"/>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565"/>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2"/>
    </row>
    <row r="205" spans="1:50" ht="24.75" customHeight="1" x14ac:dyDescent="0.15">
      <c r="A205" s="364"/>
      <c r="B205" s="365"/>
      <c r="C205" s="365"/>
      <c r="D205" s="365"/>
      <c r="E205" s="365"/>
      <c r="F205" s="366"/>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4"/>
    </row>
    <row r="206" spans="1:50" ht="24.75" customHeight="1" x14ac:dyDescent="0.15">
      <c r="A206" s="364"/>
      <c r="B206" s="365"/>
      <c r="C206" s="365"/>
      <c r="D206" s="365"/>
      <c r="E206" s="365"/>
      <c r="F206" s="366"/>
      <c r="G206" s="392"/>
      <c r="H206" s="393"/>
      <c r="I206" s="393"/>
      <c r="J206" s="393"/>
      <c r="K206" s="394"/>
      <c r="L206" s="475"/>
      <c r="M206" s="476"/>
      <c r="N206" s="476"/>
      <c r="O206" s="476"/>
      <c r="P206" s="476"/>
      <c r="Q206" s="476"/>
      <c r="R206" s="476"/>
      <c r="S206" s="476"/>
      <c r="T206" s="476"/>
      <c r="U206" s="476"/>
      <c r="V206" s="476"/>
      <c r="W206" s="476"/>
      <c r="X206" s="477"/>
      <c r="Y206" s="389"/>
      <c r="Z206" s="390"/>
      <c r="AA206" s="390"/>
      <c r="AB206" s="391"/>
      <c r="AC206" s="392"/>
      <c r="AD206" s="393"/>
      <c r="AE206" s="393"/>
      <c r="AF206" s="393"/>
      <c r="AG206" s="394"/>
      <c r="AH206" s="475"/>
      <c r="AI206" s="476"/>
      <c r="AJ206" s="476"/>
      <c r="AK206" s="476"/>
      <c r="AL206" s="476"/>
      <c r="AM206" s="476"/>
      <c r="AN206" s="476"/>
      <c r="AO206" s="476"/>
      <c r="AP206" s="476"/>
      <c r="AQ206" s="476"/>
      <c r="AR206" s="476"/>
      <c r="AS206" s="476"/>
      <c r="AT206" s="477"/>
      <c r="AU206" s="389"/>
      <c r="AV206" s="390"/>
      <c r="AW206" s="390"/>
      <c r="AX206" s="478"/>
    </row>
    <row r="207" spans="1:50" ht="24.75" customHeight="1" x14ac:dyDescent="0.15">
      <c r="A207" s="364"/>
      <c r="B207" s="365"/>
      <c r="C207" s="365"/>
      <c r="D207" s="365"/>
      <c r="E207" s="365"/>
      <c r="F207" s="366"/>
      <c r="G207" s="355"/>
      <c r="H207" s="356"/>
      <c r="I207" s="356"/>
      <c r="J207" s="356"/>
      <c r="K207" s="357"/>
      <c r="L207" s="358"/>
      <c r="M207" s="359"/>
      <c r="N207" s="359"/>
      <c r="O207" s="359"/>
      <c r="P207" s="359"/>
      <c r="Q207" s="359"/>
      <c r="R207" s="359"/>
      <c r="S207" s="359"/>
      <c r="T207" s="359"/>
      <c r="U207" s="359"/>
      <c r="V207" s="359"/>
      <c r="W207" s="359"/>
      <c r="X207" s="360"/>
      <c r="Y207" s="407"/>
      <c r="Z207" s="408"/>
      <c r="AA207" s="408"/>
      <c r="AB207" s="409"/>
      <c r="AC207" s="355"/>
      <c r="AD207" s="356"/>
      <c r="AE207" s="356"/>
      <c r="AF207" s="356"/>
      <c r="AG207" s="357"/>
      <c r="AH207" s="358"/>
      <c r="AI207" s="359"/>
      <c r="AJ207" s="359"/>
      <c r="AK207" s="359"/>
      <c r="AL207" s="359"/>
      <c r="AM207" s="359"/>
      <c r="AN207" s="359"/>
      <c r="AO207" s="359"/>
      <c r="AP207" s="359"/>
      <c r="AQ207" s="359"/>
      <c r="AR207" s="359"/>
      <c r="AS207" s="359"/>
      <c r="AT207" s="360"/>
      <c r="AU207" s="407"/>
      <c r="AV207" s="408"/>
      <c r="AW207" s="408"/>
      <c r="AX207" s="562"/>
    </row>
    <row r="208" spans="1:50" ht="24.75" hidden="1" customHeight="1" x14ac:dyDescent="0.15">
      <c r="A208" s="364"/>
      <c r="B208" s="365"/>
      <c r="C208" s="365"/>
      <c r="D208" s="365"/>
      <c r="E208" s="365"/>
      <c r="F208" s="366"/>
      <c r="G208" s="355"/>
      <c r="H208" s="356"/>
      <c r="I208" s="356"/>
      <c r="J208" s="356"/>
      <c r="K208" s="357"/>
      <c r="L208" s="358"/>
      <c r="M208" s="359"/>
      <c r="N208" s="359"/>
      <c r="O208" s="359"/>
      <c r="P208" s="359"/>
      <c r="Q208" s="359"/>
      <c r="R208" s="359"/>
      <c r="S208" s="359"/>
      <c r="T208" s="359"/>
      <c r="U208" s="359"/>
      <c r="V208" s="359"/>
      <c r="W208" s="359"/>
      <c r="X208" s="360"/>
      <c r="Y208" s="407"/>
      <c r="Z208" s="408"/>
      <c r="AA208" s="408"/>
      <c r="AB208" s="409"/>
      <c r="AC208" s="355"/>
      <c r="AD208" s="356"/>
      <c r="AE208" s="356"/>
      <c r="AF208" s="356"/>
      <c r="AG208" s="357"/>
      <c r="AH208" s="358"/>
      <c r="AI208" s="359"/>
      <c r="AJ208" s="359"/>
      <c r="AK208" s="359"/>
      <c r="AL208" s="359"/>
      <c r="AM208" s="359"/>
      <c r="AN208" s="359"/>
      <c r="AO208" s="359"/>
      <c r="AP208" s="359"/>
      <c r="AQ208" s="359"/>
      <c r="AR208" s="359"/>
      <c r="AS208" s="359"/>
      <c r="AT208" s="360"/>
      <c r="AU208" s="407"/>
      <c r="AV208" s="408"/>
      <c r="AW208" s="408"/>
      <c r="AX208" s="562"/>
    </row>
    <row r="209" spans="1:50" ht="24.75" hidden="1" customHeight="1" x14ac:dyDescent="0.15">
      <c r="A209" s="364"/>
      <c r="B209" s="365"/>
      <c r="C209" s="365"/>
      <c r="D209" s="365"/>
      <c r="E209" s="365"/>
      <c r="F209" s="366"/>
      <c r="G209" s="355"/>
      <c r="H209" s="356"/>
      <c r="I209" s="356"/>
      <c r="J209" s="356"/>
      <c r="K209" s="357"/>
      <c r="L209" s="358"/>
      <c r="M209" s="359"/>
      <c r="N209" s="359"/>
      <c r="O209" s="359"/>
      <c r="P209" s="359"/>
      <c r="Q209" s="359"/>
      <c r="R209" s="359"/>
      <c r="S209" s="359"/>
      <c r="T209" s="359"/>
      <c r="U209" s="359"/>
      <c r="V209" s="359"/>
      <c r="W209" s="359"/>
      <c r="X209" s="360"/>
      <c r="Y209" s="407"/>
      <c r="Z209" s="408"/>
      <c r="AA209" s="408"/>
      <c r="AB209" s="409"/>
      <c r="AC209" s="355"/>
      <c r="AD209" s="356"/>
      <c r="AE209" s="356"/>
      <c r="AF209" s="356"/>
      <c r="AG209" s="357"/>
      <c r="AH209" s="358"/>
      <c r="AI209" s="359"/>
      <c r="AJ209" s="359"/>
      <c r="AK209" s="359"/>
      <c r="AL209" s="359"/>
      <c r="AM209" s="359"/>
      <c r="AN209" s="359"/>
      <c r="AO209" s="359"/>
      <c r="AP209" s="359"/>
      <c r="AQ209" s="359"/>
      <c r="AR209" s="359"/>
      <c r="AS209" s="359"/>
      <c r="AT209" s="360"/>
      <c r="AU209" s="407"/>
      <c r="AV209" s="408"/>
      <c r="AW209" s="408"/>
      <c r="AX209" s="562"/>
    </row>
    <row r="210" spans="1:50" ht="24.75" hidden="1" customHeight="1" x14ac:dyDescent="0.15">
      <c r="A210" s="364"/>
      <c r="B210" s="365"/>
      <c r="C210" s="365"/>
      <c r="D210" s="365"/>
      <c r="E210" s="365"/>
      <c r="F210" s="366"/>
      <c r="G210" s="355"/>
      <c r="H210" s="356"/>
      <c r="I210" s="356"/>
      <c r="J210" s="356"/>
      <c r="K210" s="357"/>
      <c r="L210" s="358"/>
      <c r="M210" s="359"/>
      <c r="N210" s="359"/>
      <c r="O210" s="359"/>
      <c r="P210" s="359"/>
      <c r="Q210" s="359"/>
      <c r="R210" s="359"/>
      <c r="S210" s="359"/>
      <c r="T210" s="359"/>
      <c r="U210" s="359"/>
      <c r="V210" s="359"/>
      <c r="W210" s="359"/>
      <c r="X210" s="360"/>
      <c r="Y210" s="407"/>
      <c r="Z210" s="408"/>
      <c r="AA210" s="408"/>
      <c r="AB210" s="409"/>
      <c r="AC210" s="355"/>
      <c r="AD210" s="356"/>
      <c r="AE210" s="356"/>
      <c r="AF210" s="356"/>
      <c r="AG210" s="357"/>
      <c r="AH210" s="358"/>
      <c r="AI210" s="359"/>
      <c r="AJ210" s="359"/>
      <c r="AK210" s="359"/>
      <c r="AL210" s="359"/>
      <c r="AM210" s="359"/>
      <c r="AN210" s="359"/>
      <c r="AO210" s="359"/>
      <c r="AP210" s="359"/>
      <c r="AQ210" s="359"/>
      <c r="AR210" s="359"/>
      <c r="AS210" s="359"/>
      <c r="AT210" s="360"/>
      <c r="AU210" s="407"/>
      <c r="AV210" s="408"/>
      <c r="AW210" s="408"/>
      <c r="AX210" s="562"/>
    </row>
    <row r="211" spans="1:50" ht="24.75" hidden="1" customHeight="1" x14ac:dyDescent="0.15">
      <c r="A211" s="364"/>
      <c r="B211" s="365"/>
      <c r="C211" s="365"/>
      <c r="D211" s="365"/>
      <c r="E211" s="365"/>
      <c r="F211" s="366"/>
      <c r="G211" s="355"/>
      <c r="H211" s="356"/>
      <c r="I211" s="356"/>
      <c r="J211" s="356"/>
      <c r="K211" s="357"/>
      <c r="L211" s="358"/>
      <c r="M211" s="359"/>
      <c r="N211" s="359"/>
      <c r="O211" s="359"/>
      <c r="P211" s="359"/>
      <c r="Q211" s="359"/>
      <c r="R211" s="359"/>
      <c r="S211" s="359"/>
      <c r="T211" s="359"/>
      <c r="U211" s="359"/>
      <c r="V211" s="359"/>
      <c r="W211" s="359"/>
      <c r="X211" s="360"/>
      <c r="Y211" s="407"/>
      <c r="Z211" s="408"/>
      <c r="AA211" s="408"/>
      <c r="AB211" s="409"/>
      <c r="AC211" s="355"/>
      <c r="AD211" s="356"/>
      <c r="AE211" s="356"/>
      <c r="AF211" s="356"/>
      <c r="AG211" s="357"/>
      <c r="AH211" s="358"/>
      <c r="AI211" s="359"/>
      <c r="AJ211" s="359"/>
      <c r="AK211" s="359"/>
      <c r="AL211" s="359"/>
      <c r="AM211" s="359"/>
      <c r="AN211" s="359"/>
      <c r="AO211" s="359"/>
      <c r="AP211" s="359"/>
      <c r="AQ211" s="359"/>
      <c r="AR211" s="359"/>
      <c r="AS211" s="359"/>
      <c r="AT211" s="360"/>
      <c r="AU211" s="407"/>
      <c r="AV211" s="408"/>
      <c r="AW211" s="408"/>
      <c r="AX211" s="562"/>
    </row>
    <row r="212" spans="1:50" ht="24.75" hidden="1" customHeight="1" x14ac:dyDescent="0.15">
      <c r="A212" s="364"/>
      <c r="B212" s="365"/>
      <c r="C212" s="365"/>
      <c r="D212" s="365"/>
      <c r="E212" s="365"/>
      <c r="F212" s="366"/>
      <c r="G212" s="355"/>
      <c r="H212" s="356"/>
      <c r="I212" s="356"/>
      <c r="J212" s="356"/>
      <c r="K212" s="357"/>
      <c r="L212" s="358"/>
      <c r="M212" s="359"/>
      <c r="N212" s="359"/>
      <c r="O212" s="359"/>
      <c r="P212" s="359"/>
      <c r="Q212" s="359"/>
      <c r="R212" s="359"/>
      <c r="S212" s="359"/>
      <c r="T212" s="359"/>
      <c r="U212" s="359"/>
      <c r="V212" s="359"/>
      <c r="W212" s="359"/>
      <c r="X212" s="360"/>
      <c r="Y212" s="407"/>
      <c r="Z212" s="408"/>
      <c r="AA212" s="408"/>
      <c r="AB212" s="409"/>
      <c r="AC212" s="355"/>
      <c r="AD212" s="356"/>
      <c r="AE212" s="356"/>
      <c r="AF212" s="356"/>
      <c r="AG212" s="357"/>
      <c r="AH212" s="358"/>
      <c r="AI212" s="359"/>
      <c r="AJ212" s="359"/>
      <c r="AK212" s="359"/>
      <c r="AL212" s="359"/>
      <c r="AM212" s="359"/>
      <c r="AN212" s="359"/>
      <c r="AO212" s="359"/>
      <c r="AP212" s="359"/>
      <c r="AQ212" s="359"/>
      <c r="AR212" s="359"/>
      <c r="AS212" s="359"/>
      <c r="AT212" s="360"/>
      <c r="AU212" s="407"/>
      <c r="AV212" s="408"/>
      <c r="AW212" s="408"/>
      <c r="AX212" s="562"/>
    </row>
    <row r="213" spans="1:50" ht="24.75" hidden="1" customHeight="1" x14ac:dyDescent="0.15">
      <c r="A213" s="364"/>
      <c r="B213" s="365"/>
      <c r="C213" s="365"/>
      <c r="D213" s="365"/>
      <c r="E213" s="365"/>
      <c r="F213" s="366"/>
      <c r="G213" s="355"/>
      <c r="H213" s="356"/>
      <c r="I213" s="356"/>
      <c r="J213" s="356"/>
      <c r="K213" s="357"/>
      <c r="L213" s="358"/>
      <c r="M213" s="359"/>
      <c r="N213" s="359"/>
      <c r="O213" s="359"/>
      <c r="P213" s="359"/>
      <c r="Q213" s="359"/>
      <c r="R213" s="359"/>
      <c r="S213" s="359"/>
      <c r="T213" s="359"/>
      <c r="U213" s="359"/>
      <c r="V213" s="359"/>
      <c r="W213" s="359"/>
      <c r="X213" s="360"/>
      <c r="Y213" s="407"/>
      <c r="Z213" s="408"/>
      <c r="AA213" s="408"/>
      <c r="AB213" s="409"/>
      <c r="AC213" s="355"/>
      <c r="AD213" s="356"/>
      <c r="AE213" s="356"/>
      <c r="AF213" s="356"/>
      <c r="AG213" s="357"/>
      <c r="AH213" s="358"/>
      <c r="AI213" s="359"/>
      <c r="AJ213" s="359"/>
      <c r="AK213" s="359"/>
      <c r="AL213" s="359"/>
      <c r="AM213" s="359"/>
      <c r="AN213" s="359"/>
      <c r="AO213" s="359"/>
      <c r="AP213" s="359"/>
      <c r="AQ213" s="359"/>
      <c r="AR213" s="359"/>
      <c r="AS213" s="359"/>
      <c r="AT213" s="360"/>
      <c r="AU213" s="407"/>
      <c r="AV213" s="408"/>
      <c r="AW213" s="408"/>
      <c r="AX213" s="562"/>
    </row>
    <row r="214" spans="1:50" ht="24.75" hidden="1" customHeight="1" x14ac:dyDescent="0.15">
      <c r="A214" s="364"/>
      <c r="B214" s="365"/>
      <c r="C214" s="365"/>
      <c r="D214" s="365"/>
      <c r="E214" s="365"/>
      <c r="F214" s="366"/>
      <c r="G214" s="355"/>
      <c r="H214" s="356"/>
      <c r="I214" s="356"/>
      <c r="J214" s="356"/>
      <c r="K214" s="357"/>
      <c r="L214" s="358"/>
      <c r="M214" s="359"/>
      <c r="N214" s="359"/>
      <c r="O214" s="359"/>
      <c r="P214" s="359"/>
      <c r="Q214" s="359"/>
      <c r="R214" s="359"/>
      <c r="S214" s="359"/>
      <c r="T214" s="359"/>
      <c r="U214" s="359"/>
      <c r="V214" s="359"/>
      <c r="W214" s="359"/>
      <c r="X214" s="360"/>
      <c r="Y214" s="407"/>
      <c r="Z214" s="408"/>
      <c r="AA214" s="408"/>
      <c r="AB214" s="409"/>
      <c r="AC214" s="355"/>
      <c r="AD214" s="356"/>
      <c r="AE214" s="356"/>
      <c r="AF214" s="356"/>
      <c r="AG214" s="357"/>
      <c r="AH214" s="358"/>
      <c r="AI214" s="359"/>
      <c r="AJ214" s="359"/>
      <c r="AK214" s="359"/>
      <c r="AL214" s="359"/>
      <c r="AM214" s="359"/>
      <c r="AN214" s="359"/>
      <c r="AO214" s="359"/>
      <c r="AP214" s="359"/>
      <c r="AQ214" s="359"/>
      <c r="AR214" s="359"/>
      <c r="AS214" s="359"/>
      <c r="AT214" s="360"/>
      <c r="AU214" s="407"/>
      <c r="AV214" s="408"/>
      <c r="AW214" s="408"/>
      <c r="AX214" s="562"/>
    </row>
    <row r="215" spans="1:50" ht="24.75" hidden="1" customHeight="1" x14ac:dyDescent="0.15">
      <c r="A215" s="364"/>
      <c r="B215" s="365"/>
      <c r="C215" s="365"/>
      <c r="D215" s="365"/>
      <c r="E215" s="365"/>
      <c r="F215" s="366"/>
      <c r="G215" s="355"/>
      <c r="H215" s="356"/>
      <c r="I215" s="356"/>
      <c r="J215" s="356"/>
      <c r="K215" s="357"/>
      <c r="L215" s="358"/>
      <c r="M215" s="359"/>
      <c r="N215" s="359"/>
      <c r="O215" s="359"/>
      <c r="P215" s="359"/>
      <c r="Q215" s="359"/>
      <c r="R215" s="359"/>
      <c r="S215" s="359"/>
      <c r="T215" s="359"/>
      <c r="U215" s="359"/>
      <c r="V215" s="359"/>
      <c r="W215" s="359"/>
      <c r="X215" s="360"/>
      <c r="Y215" s="407"/>
      <c r="Z215" s="408"/>
      <c r="AA215" s="408"/>
      <c r="AB215" s="409"/>
      <c r="AC215" s="355"/>
      <c r="AD215" s="356"/>
      <c r="AE215" s="356"/>
      <c r="AF215" s="356"/>
      <c r="AG215" s="357"/>
      <c r="AH215" s="358"/>
      <c r="AI215" s="359"/>
      <c r="AJ215" s="359"/>
      <c r="AK215" s="359"/>
      <c r="AL215" s="359"/>
      <c r="AM215" s="359"/>
      <c r="AN215" s="359"/>
      <c r="AO215" s="359"/>
      <c r="AP215" s="359"/>
      <c r="AQ215" s="359"/>
      <c r="AR215" s="359"/>
      <c r="AS215" s="359"/>
      <c r="AT215" s="360"/>
      <c r="AU215" s="407"/>
      <c r="AV215" s="408"/>
      <c r="AW215" s="408"/>
      <c r="AX215" s="562"/>
    </row>
    <row r="216" spans="1:50" ht="24.75" customHeight="1" thickBot="1" x14ac:dyDescent="0.2">
      <c r="A216" s="364"/>
      <c r="B216" s="365"/>
      <c r="C216" s="365"/>
      <c r="D216" s="365"/>
      <c r="E216" s="365"/>
      <c r="F216" s="366"/>
      <c r="G216" s="566" t="s">
        <v>22</v>
      </c>
      <c r="H216" s="567"/>
      <c r="I216" s="567"/>
      <c r="J216" s="567"/>
      <c r="K216" s="567"/>
      <c r="L216" s="568"/>
      <c r="M216" s="146"/>
      <c r="N216" s="146"/>
      <c r="O216" s="146"/>
      <c r="P216" s="146"/>
      <c r="Q216" s="146"/>
      <c r="R216" s="146"/>
      <c r="S216" s="146"/>
      <c r="T216" s="146"/>
      <c r="U216" s="146"/>
      <c r="V216" s="146"/>
      <c r="W216" s="146"/>
      <c r="X216" s="147"/>
      <c r="Y216" s="569">
        <f>SUM(Y206:AB215)</f>
        <v>0</v>
      </c>
      <c r="Z216" s="570"/>
      <c r="AA216" s="570"/>
      <c r="AB216" s="571"/>
      <c r="AC216" s="566" t="s">
        <v>22</v>
      </c>
      <c r="AD216" s="567"/>
      <c r="AE216" s="567"/>
      <c r="AF216" s="567"/>
      <c r="AG216" s="567"/>
      <c r="AH216" s="568"/>
      <c r="AI216" s="146"/>
      <c r="AJ216" s="146"/>
      <c r="AK216" s="146"/>
      <c r="AL216" s="146"/>
      <c r="AM216" s="146"/>
      <c r="AN216" s="146"/>
      <c r="AO216" s="146"/>
      <c r="AP216" s="146"/>
      <c r="AQ216" s="146"/>
      <c r="AR216" s="146"/>
      <c r="AS216" s="146"/>
      <c r="AT216" s="147"/>
      <c r="AU216" s="569">
        <f>SUM(AU206:AX215)</f>
        <v>0</v>
      </c>
      <c r="AV216" s="570"/>
      <c r="AW216" s="570"/>
      <c r="AX216" s="572"/>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565"/>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2"/>
    </row>
    <row r="218" spans="1:50" ht="24.75" customHeight="1" x14ac:dyDescent="0.15">
      <c r="A218" s="364"/>
      <c r="B218" s="365"/>
      <c r="C218" s="365"/>
      <c r="D218" s="365"/>
      <c r="E218" s="365"/>
      <c r="F218" s="366"/>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4"/>
    </row>
    <row r="219" spans="1:50" ht="24.75" customHeight="1" x14ac:dyDescent="0.15">
      <c r="A219" s="364"/>
      <c r="B219" s="365"/>
      <c r="C219" s="365"/>
      <c r="D219" s="365"/>
      <c r="E219" s="365"/>
      <c r="F219" s="366"/>
      <c r="G219" s="392"/>
      <c r="H219" s="393"/>
      <c r="I219" s="393"/>
      <c r="J219" s="393"/>
      <c r="K219" s="394"/>
      <c r="L219" s="475"/>
      <c r="M219" s="476"/>
      <c r="N219" s="476"/>
      <c r="O219" s="476"/>
      <c r="P219" s="476"/>
      <c r="Q219" s="476"/>
      <c r="R219" s="476"/>
      <c r="S219" s="476"/>
      <c r="T219" s="476"/>
      <c r="U219" s="476"/>
      <c r="V219" s="476"/>
      <c r="W219" s="476"/>
      <c r="X219" s="477"/>
      <c r="Y219" s="389"/>
      <c r="Z219" s="390"/>
      <c r="AA219" s="390"/>
      <c r="AB219" s="391"/>
      <c r="AC219" s="392"/>
      <c r="AD219" s="393"/>
      <c r="AE219" s="393"/>
      <c r="AF219" s="393"/>
      <c r="AG219" s="394"/>
      <c r="AH219" s="475"/>
      <c r="AI219" s="476"/>
      <c r="AJ219" s="476"/>
      <c r="AK219" s="476"/>
      <c r="AL219" s="476"/>
      <c r="AM219" s="476"/>
      <c r="AN219" s="476"/>
      <c r="AO219" s="476"/>
      <c r="AP219" s="476"/>
      <c r="AQ219" s="476"/>
      <c r="AR219" s="476"/>
      <c r="AS219" s="476"/>
      <c r="AT219" s="477"/>
      <c r="AU219" s="389"/>
      <c r="AV219" s="390"/>
      <c r="AW219" s="390"/>
      <c r="AX219" s="478"/>
    </row>
    <row r="220" spans="1:50" ht="24.75" customHeight="1" x14ac:dyDescent="0.15">
      <c r="A220" s="364"/>
      <c r="B220" s="365"/>
      <c r="C220" s="365"/>
      <c r="D220" s="365"/>
      <c r="E220" s="365"/>
      <c r="F220" s="366"/>
      <c r="G220" s="355"/>
      <c r="H220" s="356"/>
      <c r="I220" s="356"/>
      <c r="J220" s="356"/>
      <c r="K220" s="357"/>
      <c r="L220" s="358"/>
      <c r="M220" s="359"/>
      <c r="N220" s="359"/>
      <c r="O220" s="359"/>
      <c r="P220" s="359"/>
      <c r="Q220" s="359"/>
      <c r="R220" s="359"/>
      <c r="S220" s="359"/>
      <c r="T220" s="359"/>
      <c r="U220" s="359"/>
      <c r="V220" s="359"/>
      <c r="W220" s="359"/>
      <c r="X220" s="360"/>
      <c r="Y220" s="407"/>
      <c r="Z220" s="408"/>
      <c r="AA220" s="408"/>
      <c r="AB220" s="409"/>
      <c r="AC220" s="355"/>
      <c r="AD220" s="356"/>
      <c r="AE220" s="356"/>
      <c r="AF220" s="356"/>
      <c r="AG220" s="357"/>
      <c r="AH220" s="358"/>
      <c r="AI220" s="359"/>
      <c r="AJ220" s="359"/>
      <c r="AK220" s="359"/>
      <c r="AL220" s="359"/>
      <c r="AM220" s="359"/>
      <c r="AN220" s="359"/>
      <c r="AO220" s="359"/>
      <c r="AP220" s="359"/>
      <c r="AQ220" s="359"/>
      <c r="AR220" s="359"/>
      <c r="AS220" s="359"/>
      <c r="AT220" s="360"/>
      <c r="AU220" s="407"/>
      <c r="AV220" s="408"/>
      <c r="AW220" s="408"/>
      <c r="AX220" s="562"/>
    </row>
    <row r="221" spans="1:50" ht="24.75" hidden="1" customHeight="1" x14ac:dyDescent="0.15">
      <c r="A221" s="364"/>
      <c r="B221" s="365"/>
      <c r="C221" s="365"/>
      <c r="D221" s="365"/>
      <c r="E221" s="365"/>
      <c r="F221" s="366"/>
      <c r="G221" s="355"/>
      <c r="H221" s="356"/>
      <c r="I221" s="356"/>
      <c r="J221" s="356"/>
      <c r="K221" s="357"/>
      <c r="L221" s="358"/>
      <c r="M221" s="359"/>
      <c r="N221" s="359"/>
      <c r="O221" s="359"/>
      <c r="P221" s="359"/>
      <c r="Q221" s="359"/>
      <c r="R221" s="359"/>
      <c r="S221" s="359"/>
      <c r="T221" s="359"/>
      <c r="U221" s="359"/>
      <c r="V221" s="359"/>
      <c r="W221" s="359"/>
      <c r="X221" s="360"/>
      <c r="Y221" s="407"/>
      <c r="Z221" s="408"/>
      <c r="AA221" s="408"/>
      <c r="AB221" s="409"/>
      <c r="AC221" s="355"/>
      <c r="AD221" s="356"/>
      <c r="AE221" s="356"/>
      <c r="AF221" s="356"/>
      <c r="AG221" s="357"/>
      <c r="AH221" s="358"/>
      <c r="AI221" s="359"/>
      <c r="AJ221" s="359"/>
      <c r="AK221" s="359"/>
      <c r="AL221" s="359"/>
      <c r="AM221" s="359"/>
      <c r="AN221" s="359"/>
      <c r="AO221" s="359"/>
      <c r="AP221" s="359"/>
      <c r="AQ221" s="359"/>
      <c r="AR221" s="359"/>
      <c r="AS221" s="359"/>
      <c r="AT221" s="360"/>
      <c r="AU221" s="407"/>
      <c r="AV221" s="408"/>
      <c r="AW221" s="408"/>
      <c r="AX221" s="562"/>
    </row>
    <row r="222" spans="1:50" ht="24.75" hidden="1" customHeight="1" x14ac:dyDescent="0.15">
      <c r="A222" s="364"/>
      <c r="B222" s="365"/>
      <c r="C222" s="365"/>
      <c r="D222" s="365"/>
      <c r="E222" s="365"/>
      <c r="F222" s="366"/>
      <c r="G222" s="355"/>
      <c r="H222" s="356"/>
      <c r="I222" s="356"/>
      <c r="J222" s="356"/>
      <c r="K222" s="357"/>
      <c r="L222" s="358"/>
      <c r="M222" s="359"/>
      <c r="N222" s="359"/>
      <c r="O222" s="359"/>
      <c r="P222" s="359"/>
      <c r="Q222" s="359"/>
      <c r="R222" s="359"/>
      <c r="S222" s="359"/>
      <c r="T222" s="359"/>
      <c r="U222" s="359"/>
      <c r="V222" s="359"/>
      <c r="W222" s="359"/>
      <c r="X222" s="360"/>
      <c r="Y222" s="407"/>
      <c r="Z222" s="408"/>
      <c r="AA222" s="408"/>
      <c r="AB222" s="409"/>
      <c r="AC222" s="355"/>
      <c r="AD222" s="356"/>
      <c r="AE222" s="356"/>
      <c r="AF222" s="356"/>
      <c r="AG222" s="357"/>
      <c r="AH222" s="358"/>
      <c r="AI222" s="359"/>
      <c r="AJ222" s="359"/>
      <c r="AK222" s="359"/>
      <c r="AL222" s="359"/>
      <c r="AM222" s="359"/>
      <c r="AN222" s="359"/>
      <c r="AO222" s="359"/>
      <c r="AP222" s="359"/>
      <c r="AQ222" s="359"/>
      <c r="AR222" s="359"/>
      <c r="AS222" s="359"/>
      <c r="AT222" s="360"/>
      <c r="AU222" s="407"/>
      <c r="AV222" s="408"/>
      <c r="AW222" s="408"/>
      <c r="AX222" s="562"/>
    </row>
    <row r="223" spans="1:50" ht="24.75" hidden="1" customHeight="1" x14ac:dyDescent="0.15">
      <c r="A223" s="364"/>
      <c r="B223" s="365"/>
      <c r="C223" s="365"/>
      <c r="D223" s="365"/>
      <c r="E223" s="365"/>
      <c r="F223" s="366"/>
      <c r="G223" s="355"/>
      <c r="H223" s="356"/>
      <c r="I223" s="356"/>
      <c r="J223" s="356"/>
      <c r="K223" s="357"/>
      <c r="L223" s="358"/>
      <c r="M223" s="359"/>
      <c r="N223" s="359"/>
      <c r="O223" s="359"/>
      <c r="P223" s="359"/>
      <c r="Q223" s="359"/>
      <c r="R223" s="359"/>
      <c r="S223" s="359"/>
      <c r="T223" s="359"/>
      <c r="U223" s="359"/>
      <c r="V223" s="359"/>
      <c r="W223" s="359"/>
      <c r="X223" s="360"/>
      <c r="Y223" s="407"/>
      <c r="Z223" s="408"/>
      <c r="AA223" s="408"/>
      <c r="AB223" s="409"/>
      <c r="AC223" s="355"/>
      <c r="AD223" s="356"/>
      <c r="AE223" s="356"/>
      <c r="AF223" s="356"/>
      <c r="AG223" s="357"/>
      <c r="AH223" s="358"/>
      <c r="AI223" s="359"/>
      <c r="AJ223" s="359"/>
      <c r="AK223" s="359"/>
      <c r="AL223" s="359"/>
      <c r="AM223" s="359"/>
      <c r="AN223" s="359"/>
      <c r="AO223" s="359"/>
      <c r="AP223" s="359"/>
      <c r="AQ223" s="359"/>
      <c r="AR223" s="359"/>
      <c r="AS223" s="359"/>
      <c r="AT223" s="360"/>
      <c r="AU223" s="407"/>
      <c r="AV223" s="408"/>
      <c r="AW223" s="408"/>
      <c r="AX223" s="562"/>
    </row>
    <row r="224" spans="1:50" ht="24.75" hidden="1" customHeight="1" x14ac:dyDescent="0.15">
      <c r="A224" s="364"/>
      <c r="B224" s="365"/>
      <c r="C224" s="365"/>
      <c r="D224" s="365"/>
      <c r="E224" s="365"/>
      <c r="F224" s="366"/>
      <c r="G224" s="355"/>
      <c r="H224" s="356"/>
      <c r="I224" s="356"/>
      <c r="J224" s="356"/>
      <c r="K224" s="357"/>
      <c r="L224" s="358"/>
      <c r="M224" s="359"/>
      <c r="N224" s="359"/>
      <c r="O224" s="359"/>
      <c r="P224" s="359"/>
      <c r="Q224" s="359"/>
      <c r="R224" s="359"/>
      <c r="S224" s="359"/>
      <c r="T224" s="359"/>
      <c r="U224" s="359"/>
      <c r="V224" s="359"/>
      <c r="W224" s="359"/>
      <c r="X224" s="360"/>
      <c r="Y224" s="407"/>
      <c r="Z224" s="408"/>
      <c r="AA224" s="408"/>
      <c r="AB224" s="409"/>
      <c r="AC224" s="355"/>
      <c r="AD224" s="356"/>
      <c r="AE224" s="356"/>
      <c r="AF224" s="356"/>
      <c r="AG224" s="357"/>
      <c r="AH224" s="358"/>
      <c r="AI224" s="359"/>
      <c r="AJ224" s="359"/>
      <c r="AK224" s="359"/>
      <c r="AL224" s="359"/>
      <c r="AM224" s="359"/>
      <c r="AN224" s="359"/>
      <c r="AO224" s="359"/>
      <c r="AP224" s="359"/>
      <c r="AQ224" s="359"/>
      <c r="AR224" s="359"/>
      <c r="AS224" s="359"/>
      <c r="AT224" s="360"/>
      <c r="AU224" s="407"/>
      <c r="AV224" s="408"/>
      <c r="AW224" s="408"/>
      <c r="AX224" s="562"/>
    </row>
    <row r="225" spans="1:50" ht="24.75" hidden="1" customHeight="1" x14ac:dyDescent="0.15">
      <c r="A225" s="364"/>
      <c r="B225" s="365"/>
      <c r="C225" s="365"/>
      <c r="D225" s="365"/>
      <c r="E225" s="365"/>
      <c r="F225" s="366"/>
      <c r="G225" s="355"/>
      <c r="H225" s="356"/>
      <c r="I225" s="356"/>
      <c r="J225" s="356"/>
      <c r="K225" s="357"/>
      <c r="L225" s="358"/>
      <c r="M225" s="359"/>
      <c r="N225" s="359"/>
      <c r="O225" s="359"/>
      <c r="P225" s="359"/>
      <c r="Q225" s="359"/>
      <c r="R225" s="359"/>
      <c r="S225" s="359"/>
      <c r="T225" s="359"/>
      <c r="U225" s="359"/>
      <c r="V225" s="359"/>
      <c r="W225" s="359"/>
      <c r="X225" s="360"/>
      <c r="Y225" s="407"/>
      <c r="Z225" s="408"/>
      <c r="AA225" s="408"/>
      <c r="AB225" s="409"/>
      <c r="AC225" s="355"/>
      <c r="AD225" s="356"/>
      <c r="AE225" s="356"/>
      <c r="AF225" s="356"/>
      <c r="AG225" s="357"/>
      <c r="AH225" s="358"/>
      <c r="AI225" s="359"/>
      <c r="AJ225" s="359"/>
      <c r="AK225" s="359"/>
      <c r="AL225" s="359"/>
      <c r="AM225" s="359"/>
      <c r="AN225" s="359"/>
      <c r="AO225" s="359"/>
      <c r="AP225" s="359"/>
      <c r="AQ225" s="359"/>
      <c r="AR225" s="359"/>
      <c r="AS225" s="359"/>
      <c r="AT225" s="360"/>
      <c r="AU225" s="407"/>
      <c r="AV225" s="408"/>
      <c r="AW225" s="408"/>
      <c r="AX225" s="562"/>
    </row>
    <row r="226" spans="1:50" ht="24.75" hidden="1" customHeight="1" x14ac:dyDescent="0.15">
      <c r="A226" s="364"/>
      <c r="B226" s="365"/>
      <c r="C226" s="365"/>
      <c r="D226" s="365"/>
      <c r="E226" s="365"/>
      <c r="F226" s="366"/>
      <c r="G226" s="355"/>
      <c r="H226" s="356"/>
      <c r="I226" s="356"/>
      <c r="J226" s="356"/>
      <c r="K226" s="357"/>
      <c r="L226" s="358"/>
      <c r="M226" s="359"/>
      <c r="N226" s="359"/>
      <c r="O226" s="359"/>
      <c r="P226" s="359"/>
      <c r="Q226" s="359"/>
      <c r="R226" s="359"/>
      <c r="S226" s="359"/>
      <c r="T226" s="359"/>
      <c r="U226" s="359"/>
      <c r="V226" s="359"/>
      <c r="W226" s="359"/>
      <c r="X226" s="360"/>
      <c r="Y226" s="407"/>
      <c r="Z226" s="408"/>
      <c r="AA226" s="408"/>
      <c r="AB226" s="409"/>
      <c r="AC226" s="355"/>
      <c r="AD226" s="356"/>
      <c r="AE226" s="356"/>
      <c r="AF226" s="356"/>
      <c r="AG226" s="357"/>
      <c r="AH226" s="358"/>
      <c r="AI226" s="359"/>
      <c r="AJ226" s="359"/>
      <c r="AK226" s="359"/>
      <c r="AL226" s="359"/>
      <c r="AM226" s="359"/>
      <c r="AN226" s="359"/>
      <c r="AO226" s="359"/>
      <c r="AP226" s="359"/>
      <c r="AQ226" s="359"/>
      <c r="AR226" s="359"/>
      <c r="AS226" s="359"/>
      <c r="AT226" s="360"/>
      <c r="AU226" s="407"/>
      <c r="AV226" s="408"/>
      <c r="AW226" s="408"/>
      <c r="AX226" s="562"/>
    </row>
    <row r="227" spans="1:50" ht="24.75" hidden="1" customHeight="1" x14ac:dyDescent="0.15">
      <c r="A227" s="364"/>
      <c r="B227" s="365"/>
      <c r="C227" s="365"/>
      <c r="D227" s="365"/>
      <c r="E227" s="365"/>
      <c r="F227" s="366"/>
      <c r="G227" s="355"/>
      <c r="H227" s="356"/>
      <c r="I227" s="356"/>
      <c r="J227" s="356"/>
      <c r="K227" s="357"/>
      <c r="L227" s="358"/>
      <c r="M227" s="359"/>
      <c r="N227" s="359"/>
      <c r="O227" s="359"/>
      <c r="P227" s="359"/>
      <c r="Q227" s="359"/>
      <c r="R227" s="359"/>
      <c r="S227" s="359"/>
      <c r="T227" s="359"/>
      <c r="U227" s="359"/>
      <c r="V227" s="359"/>
      <c r="W227" s="359"/>
      <c r="X227" s="360"/>
      <c r="Y227" s="407"/>
      <c r="Z227" s="408"/>
      <c r="AA227" s="408"/>
      <c r="AB227" s="409"/>
      <c r="AC227" s="355"/>
      <c r="AD227" s="356"/>
      <c r="AE227" s="356"/>
      <c r="AF227" s="356"/>
      <c r="AG227" s="357"/>
      <c r="AH227" s="358"/>
      <c r="AI227" s="359"/>
      <c r="AJ227" s="359"/>
      <c r="AK227" s="359"/>
      <c r="AL227" s="359"/>
      <c r="AM227" s="359"/>
      <c r="AN227" s="359"/>
      <c r="AO227" s="359"/>
      <c r="AP227" s="359"/>
      <c r="AQ227" s="359"/>
      <c r="AR227" s="359"/>
      <c r="AS227" s="359"/>
      <c r="AT227" s="360"/>
      <c r="AU227" s="407"/>
      <c r="AV227" s="408"/>
      <c r="AW227" s="408"/>
      <c r="AX227" s="562"/>
    </row>
    <row r="228" spans="1:50" ht="24.75" hidden="1" customHeight="1" x14ac:dyDescent="0.15">
      <c r="A228" s="364"/>
      <c r="B228" s="365"/>
      <c r="C228" s="365"/>
      <c r="D228" s="365"/>
      <c r="E228" s="365"/>
      <c r="F228" s="366"/>
      <c r="G228" s="355"/>
      <c r="H228" s="356"/>
      <c r="I228" s="356"/>
      <c r="J228" s="356"/>
      <c r="K228" s="357"/>
      <c r="L228" s="358"/>
      <c r="M228" s="359"/>
      <c r="N228" s="359"/>
      <c r="O228" s="359"/>
      <c r="P228" s="359"/>
      <c r="Q228" s="359"/>
      <c r="R228" s="359"/>
      <c r="S228" s="359"/>
      <c r="T228" s="359"/>
      <c r="U228" s="359"/>
      <c r="V228" s="359"/>
      <c r="W228" s="359"/>
      <c r="X228" s="360"/>
      <c r="Y228" s="407"/>
      <c r="Z228" s="408"/>
      <c r="AA228" s="408"/>
      <c r="AB228" s="409"/>
      <c r="AC228" s="355"/>
      <c r="AD228" s="356"/>
      <c r="AE228" s="356"/>
      <c r="AF228" s="356"/>
      <c r="AG228" s="357"/>
      <c r="AH228" s="358"/>
      <c r="AI228" s="359"/>
      <c r="AJ228" s="359"/>
      <c r="AK228" s="359"/>
      <c r="AL228" s="359"/>
      <c r="AM228" s="359"/>
      <c r="AN228" s="359"/>
      <c r="AO228" s="359"/>
      <c r="AP228" s="359"/>
      <c r="AQ228" s="359"/>
      <c r="AR228" s="359"/>
      <c r="AS228" s="359"/>
      <c r="AT228" s="360"/>
      <c r="AU228" s="407"/>
      <c r="AV228" s="408"/>
      <c r="AW228" s="408"/>
      <c r="AX228" s="562"/>
    </row>
    <row r="229" spans="1:50" ht="24.75" customHeight="1" x14ac:dyDescent="0.15">
      <c r="A229" s="364"/>
      <c r="B229" s="365"/>
      <c r="C229" s="365"/>
      <c r="D229" s="365"/>
      <c r="E229" s="365"/>
      <c r="F229" s="366"/>
      <c r="G229" s="566" t="s">
        <v>22</v>
      </c>
      <c r="H229" s="567"/>
      <c r="I229" s="567"/>
      <c r="J229" s="567"/>
      <c r="K229" s="567"/>
      <c r="L229" s="568"/>
      <c r="M229" s="146"/>
      <c r="N229" s="146"/>
      <c r="O229" s="146"/>
      <c r="P229" s="146"/>
      <c r="Q229" s="146"/>
      <c r="R229" s="146"/>
      <c r="S229" s="146"/>
      <c r="T229" s="146"/>
      <c r="U229" s="146"/>
      <c r="V229" s="146"/>
      <c r="W229" s="146"/>
      <c r="X229" s="147"/>
      <c r="Y229" s="569">
        <f>SUM(Y219:AB228)</f>
        <v>0</v>
      </c>
      <c r="Z229" s="570"/>
      <c r="AA229" s="570"/>
      <c r="AB229" s="571"/>
      <c r="AC229" s="566" t="s">
        <v>22</v>
      </c>
      <c r="AD229" s="567"/>
      <c r="AE229" s="567"/>
      <c r="AF229" s="567"/>
      <c r="AG229" s="567"/>
      <c r="AH229" s="568"/>
      <c r="AI229" s="146"/>
      <c r="AJ229" s="146"/>
      <c r="AK229" s="146"/>
      <c r="AL229" s="146"/>
      <c r="AM229" s="146"/>
      <c r="AN229" s="146"/>
      <c r="AO229" s="146"/>
      <c r="AP229" s="146"/>
      <c r="AQ229" s="146"/>
      <c r="AR229" s="146"/>
      <c r="AS229" s="146"/>
      <c r="AT229" s="147"/>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4.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5" t="s">
        <v>33</v>
      </c>
      <c r="AL235" s="234"/>
      <c r="AM235" s="234"/>
      <c r="AN235" s="234"/>
      <c r="AO235" s="234"/>
      <c r="AP235" s="234"/>
      <c r="AQ235" s="234" t="s">
        <v>23</v>
      </c>
      <c r="AR235" s="234"/>
      <c r="AS235" s="234"/>
      <c r="AT235" s="234"/>
      <c r="AU235" s="83" t="s">
        <v>24</v>
      </c>
      <c r="AV235" s="84"/>
      <c r="AW235" s="84"/>
      <c r="AX235" s="586"/>
    </row>
    <row r="236" spans="1:50" ht="71.25" customHeight="1" x14ac:dyDescent="0.15">
      <c r="A236" s="576">
        <v>1</v>
      </c>
      <c r="B236" s="576">
        <v>1</v>
      </c>
      <c r="C236" s="578" t="s">
        <v>408</v>
      </c>
      <c r="D236" s="577"/>
      <c r="E236" s="577"/>
      <c r="F236" s="577"/>
      <c r="G236" s="577"/>
      <c r="H236" s="577"/>
      <c r="I236" s="577"/>
      <c r="J236" s="577"/>
      <c r="K236" s="577"/>
      <c r="L236" s="577"/>
      <c r="M236" s="578" t="s">
        <v>409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184</v>
      </c>
      <c r="AL236" s="580"/>
      <c r="AM236" s="580"/>
      <c r="AN236" s="580"/>
      <c r="AO236" s="580"/>
      <c r="AP236" s="581"/>
      <c r="AQ236" s="578" t="s">
        <v>426</v>
      </c>
      <c r="AR236" s="577"/>
      <c r="AS236" s="577"/>
      <c r="AT236" s="577"/>
      <c r="AU236" s="582" t="s">
        <v>427</v>
      </c>
      <c r="AV236" s="583"/>
      <c r="AW236" s="583"/>
      <c r="AX236" s="584"/>
    </row>
    <row r="237" spans="1:50" ht="24" hidden="1" customHeight="1" x14ac:dyDescent="0.15">
      <c r="A237" s="576">
        <v>2</v>
      </c>
      <c r="B237" s="576">
        <v>1</v>
      </c>
      <c r="C237" s="577"/>
      <c r="D237" s="577"/>
      <c r="E237" s="577"/>
      <c r="F237" s="577"/>
      <c r="G237" s="577"/>
      <c r="H237" s="577"/>
      <c r="I237" s="577"/>
      <c r="J237" s="577"/>
      <c r="K237" s="577"/>
      <c r="L237" s="577"/>
      <c r="M237" s="578"/>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93"/>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5"/>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34" t="s">
        <v>368</v>
      </c>
      <c r="D268" s="234"/>
      <c r="E268" s="234"/>
      <c r="F268" s="234"/>
      <c r="G268" s="234"/>
      <c r="H268" s="234"/>
      <c r="I268" s="234"/>
      <c r="J268" s="234"/>
      <c r="K268" s="234"/>
      <c r="L268" s="234"/>
      <c r="M268" s="234" t="s">
        <v>369</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5" t="s">
        <v>370</v>
      </c>
      <c r="AL268" s="234"/>
      <c r="AM268" s="234"/>
      <c r="AN268" s="234"/>
      <c r="AO268" s="234"/>
      <c r="AP268" s="234"/>
      <c r="AQ268" s="234" t="s">
        <v>23</v>
      </c>
      <c r="AR268" s="234"/>
      <c r="AS268" s="234"/>
      <c r="AT268" s="234"/>
      <c r="AU268" s="83" t="s">
        <v>24</v>
      </c>
      <c r="AV268" s="84"/>
      <c r="AW268" s="84"/>
      <c r="AX268" s="586"/>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34" t="s">
        <v>368</v>
      </c>
      <c r="D301" s="234"/>
      <c r="E301" s="234"/>
      <c r="F301" s="234"/>
      <c r="G301" s="234"/>
      <c r="H301" s="234"/>
      <c r="I301" s="234"/>
      <c r="J301" s="234"/>
      <c r="K301" s="234"/>
      <c r="L301" s="234"/>
      <c r="M301" s="234" t="s">
        <v>369</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5" t="s">
        <v>370</v>
      </c>
      <c r="AL301" s="234"/>
      <c r="AM301" s="234"/>
      <c r="AN301" s="234"/>
      <c r="AO301" s="234"/>
      <c r="AP301" s="234"/>
      <c r="AQ301" s="234" t="s">
        <v>23</v>
      </c>
      <c r="AR301" s="234"/>
      <c r="AS301" s="234"/>
      <c r="AT301" s="234"/>
      <c r="AU301" s="83" t="s">
        <v>24</v>
      </c>
      <c r="AV301" s="84"/>
      <c r="AW301" s="84"/>
      <c r="AX301" s="586"/>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34" t="s">
        <v>368</v>
      </c>
      <c r="D334" s="234"/>
      <c r="E334" s="234"/>
      <c r="F334" s="234"/>
      <c r="G334" s="234"/>
      <c r="H334" s="234"/>
      <c r="I334" s="234"/>
      <c r="J334" s="234"/>
      <c r="K334" s="234"/>
      <c r="L334" s="234"/>
      <c r="M334" s="234" t="s">
        <v>369</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5" t="s">
        <v>370</v>
      </c>
      <c r="AL334" s="234"/>
      <c r="AM334" s="234"/>
      <c r="AN334" s="234"/>
      <c r="AO334" s="234"/>
      <c r="AP334" s="234"/>
      <c r="AQ334" s="234" t="s">
        <v>23</v>
      </c>
      <c r="AR334" s="234"/>
      <c r="AS334" s="234"/>
      <c r="AT334" s="234"/>
      <c r="AU334" s="83" t="s">
        <v>24</v>
      </c>
      <c r="AV334" s="84"/>
      <c r="AW334" s="84"/>
      <c r="AX334" s="586"/>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34" t="s">
        <v>368</v>
      </c>
      <c r="D367" s="234"/>
      <c r="E367" s="234"/>
      <c r="F367" s="234"/>
      <c r="G367" s="234"/>
      <c r="H367" s="234"/>
      <c r="I367" s="234"/>
      <c r="J367" s="234"/>
      <c r="K367" s="234"/>
      <c r="L367" s="234"/>
      <c r="M367" s="234" t="s">
        <v>369</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5" t="s">
        <v>370</v>
      </c>
      <c r="AL367" s="234"/>
      <c r="AM367" s="234"/>
      <c r="AN367" s="234"/>
      <c r="AO367" s="234"/>
      <c r="AP367" s="234"/>
      <c r="AQ367" s="234" t="s">
        <v>23</v>
      </c>
      <c r="AR367" s="234"/>
      <c r="AS367" s="234"/>
      <c r="AT367" s="234"/>
      <c r="AU367" s="83" t="s">
        <v>24</v>
      </c>
      <c r="AV367" s="84"/>
      <c r="AW367" s="84"/>
      <c r="AX367" s="586"/>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34" t="s">
        <v>368</v>
      </c>
      <c r="D400" s="234"/>
      <c r="E400" s="234"/>
      <c r="F400" s="234"/>
      <c r="G400" s="234"/>
      <c r="H400" s="234"/>
      <c r="I400" s="234"/>
      <c r="J400" s="234"/>
      <c r="K400" s="234"/>
      <c r="L400" s="234"/>
      <c r="M400" s="234" t="s">
        <v>369</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5" t="s">
        <v>370</v>
      </c>
      <c r="AL400" s="234"/>
      <c r="AM400" s="234"/>
      <c r="AN400" s="234"/>
      <c r="AO400" s="234"/>
      <c r="AP400" s="234"/>
      <c r="AQ400" s="234" t="s">
        <v>23</v>
      </c>
      <c r="AR400" s="234"/>
      <c r="AS400" s="234"/>
      <c r="AT400" s="234"/>
      <c r="AU400" s="83" t="s">
        <v>24</v>
      </c>
      <c r="AV400" s="84"/>
      <c r="AW400" s="84"/>
      <c r="AX400" s="586"/>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34" t="s">
        <v>368</v>
      </c>
      <c r="D433" s="234"/>
      <c r="E433" s="234"/>
      <c r="F433" s="234"/>
      <c r="G433" s="234"/>
      <c r="H433" s="234"/>
      <c r="I433" s="234"/>
      <c r="J433" s="234"/>
      <c r="K433" s="234"/>
      <c r="L433" s="234"/>
      <c r="M433" s="234" t="s">
        <v>369</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5" t="s">
        <v>370</v>
      </c>
      <c r="AL433" s="234"/>
      <c r="AM433" s="234"/>
      <c r="AN433" s="234"/>
      <c r="AO433" s="234"/>
      <c r="AP433" s="234"/>
      <c r="AQ433" s="234" t="s">
        <v>23</v>
      </c>
      <c r="AR433" s="234"/>
      <c r="AS433" s="234"/>
      <c r="AT433" s="234"/>
      <c r="AU433" s="83" t="s">
        <v>24</v>
      </c>
      <c r="AV433" s="84"/>
      <c r="AW433" s="84"/>
      <c r="AX433" s="586"/>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34" t="s">
        <v>368</v>
      </c>
      <c r="D466" s="234"/>
      <c r="E466" s="234"/>
      <c r="F466" s="234"/>
      <c r="G466" s="234"/>
      <c r="H466" s="234"/>
      <c r="I466" s="234"/>
      <c r="J466" s="234"/>
      <c r="K466" s="234"/>
      <c r="L466" s="234"/>
      <c r="M466" s="234" t="s">
        <v>369</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5" t="s">
        <v>370</v>
      </c>
      <c r="AL466" s="234"/>
      <c r="AM466" s="234"/>
      <c r="AN466" s="234"/>
      <c r="AO466" s="234"/>
      <c r="AP466" s="234"/>
      <c r="AQ466" s="234" t="s">
        <v>23</v>
      </c>
      <c r="AR466" s="234"/>
      <c r="AS466" s="234"/>
      <c r="AT466" s="234"/>
      <c r="AU466" s="83" t="s">
        <v>24</v>
      </c>
      <c r="AV466" s="84"/>
      <c r="AW466" s="84"/>
      <c r="AX466" s="586"/>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5:AC17 P13:AX13 AR15:AX15">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U302:AX302">
    <cfRule type="expression" dxfId="115" priority="129">
      <formula>IF(AND(AU302&gt;=0, RIGHT(TEXT(AU302,"0.#"),1)&lt;&gt;"."),TRUE,FALSE)</formula>
    </cfRule>
    <cfRule type="expression" dxfId="114" priority="130">
      <formula>IF(AND(AU302&gt;=0, RIGHT(TEXT(AU302,"0.#"),1)="."),TRUE,FALSE)</formula>
    </cfRule>
    <cfRule type="expression" dxfId="113" priority="131">
      <formula>IF(AND(AU302&lt;0, RIGHT(TEXT(AU302,"0.#"),1)&lt;&gt;"."),TRUE,FALSE)</formula>
    </cfRule>
    <cfRule type="expression" dxfId="112" priority="132">
      <formula>IF(AND(AU302&lt;0, RIGHT(TEXT(AU302,"0.#"),1)="."),TRUE,FALSE)</formula>
    </cfRule>
  </conditionalFormatting>
  <conditionalFormatting sqref="AK303:AK331">
    <cfRule type="expression" dxfId="111" priority="127">
      <formula>IF(RIGHT(TEXT(AK303,"0.#"),1)=".",FALSE,TRUE)</formula>
    </cfRule>
    <cfRule type="expression" dxfId="110" priority="128">
      <formula>IF(RIGHT(TEXT(AK303,"0.#"),1)=".",TRUE,FALSE)</formula>
    </cfRule>
  </conditionalFormatting>
  <conditionalFormatting sqref="AU303:AX331">
    <cfRule type="expression" dxfId="109" priority="123">
      <formula>IF(AND(AU303&gt;=0, RIGHT(TEXT(AU303,"0.#"),1)&lt;&gt;"."),TRUE,FALSE)</formula>
    </cfRule>
    <cfRule type="expression" dxfId="108" priority="124">
      <formula>IF(AND(AU303&gt;=0, RIGHT(TEXT(AU303,"0.#"),1)="."),TRUE,FALSE)</formula>
    </cfRule>
    <cfRule type="expression" dxfId="107" priority="125">
      <formula>IF(AND(AU303&lt;0, RIGHT(TEXT(AU303,"0.#"),1)&lt;&gt;"."),TRUE,FALSE)</formula>
    </cfRule>
    <cfRule type="expression" dxfId="106" priority="126">
      <formula>IF(AND(AU303&lt;0, RIGHT(TEXT(AU303,"0.#"),1)="."),TRUE,FALSE)</formula>
    </cfRule>
  </conditionalFormatting>
  <conditionalFormatting sqref="AK335">
    <cfRule type="expression" dxfId="105" priority="121">
      <formula>IF(RIGHT(TEXT(AK335,"0.#"),1)=".",FALSE,TRUE)</formula>
    </cfRule>
    <cfRule type="expression" dxfId="104" priority="122">
      <formula>IF(RIGHT(TEXT(AK335,"0.#"),1)=".",TRUE,FALSE)</formula>
    </cfRule>
  </conditionalFormatting>
  <conditionalFormatting sqref="AU335:AX335">
    <cfRule type="expression" dxfId="103" priority="117">
      <formula>IF(AND(AU335&gt;=0, RIGHT(TEXT(AU335,"0.#"),1)&lt;&gt;"."),TRUE,FALSE)</formula>
    </cfRule>
    <cfRule type="expression" dxfId="102" priority="118">
      <formula>IF(AND(AU335&gt;=0, RIGHT(TEXT(AU335,"0.#"),1)="."),TRUE,FALSE)</formula>
    </cfRule>
    <cfRule type="expression" dxfId="101" priority="119">
      <formula>IF(AND(AU335&lt;0, RIGHT(TEXT(AU335,"0.#"),1)&lt;&gt;"."),TRUE,FALSE)</formula>
    </cfRule>
    <cfRule type="expression" dxfId="100" priority="120">
      <formula>IF(AND(AU335&lt;0, RIGHT(TEXT(AU335,"0.#"),1)="."),TRUE,FALSE)</formula>
    </cfRule>
  </conditionalFormatting>
  <conditionalFormatting sqref="AK336:AK364">
    <cfRule type="expression" dxfId="99" priority="115">
      <formula>IF(RIGHT(TEXT(AK336,"0.#"),1)=".",FALSE,TRUE)</formula>
    </cfRule>
    <cfRule type="expression" dxfId="98" priority="116">
      <formula>IF(RIGHT(TEXT(AK336,"0.#"),1)=".",TRUE,FALSE)</formula>
    </cfRule>
  </conditionalFormatting>
  <conditionalFormatting sqref="AU336:AX364">
    <cfRule type="expression" dxfId="97" priority="111">
      <formula>IF(AND(AU336&gt;=0, RIGHT(TEXT(AU336,"0.#"),1)&lt;&gt;"."),TRUE,FALSE)</formula>
    </cfRule>
    <cfRule type="expression" dxfId="96" priority="112">
      <formula>IF(AND(AU336&gt;=0, RIGHT(TEXT(AU336,"0.#"),1)="."),TRUE,FALSE)</formula>
    </cfRule>
    <cfRule type="expression" dxfId="95" priority="113">
      <formula>IF(AND(AU336&lt;0, RIGHT(TEXT(AU336,"0.#"),1)&lt;&gt;"."),TRUE,FALSE)</formula>
    </cfRule>
    <cfRule type="expression" dxfId="94" priority="114">
      <formula>IF(AND(AU336&lt;0, RIGHT(TEXT(AU336,"0.#"),1)="."),TRUE,FALSE)</formula>
    </cfRule>
  </conditionalFormatting>
  <conditionalFormatting sqref="AK368">
    <cfRule type="expression" dxfId="93" priority="109">
      <formula>IF(RIGHT(TEXT(AK368,"0.#"),1)=".",FALSE,TRUE)</formula>
    </cfRule>
    <cfRule type="expression" dxfId="92" priority="110">
      <formula>IF(RIGHT(TEXT(AK368,"0.#"),1)=".",TRUE,FALSE)</formula>
    </cfRule>
  </conditionalFormatting>
  <conditionalFormatting sqref="AU368:AX368">
    <cfRule type="expression" dxfId="91" priority="105">
      <formula>IF(AND(AU368&gt;=0, RIGHT(TEXT(AU368,"0.#"),1)&lt;&gt;"."),TRUE,FALSE)</formula>
    </cfRule>
    <cfRule type="expression" dxfId="90" priority="106">
      <formula>IF(AND(AU368&gt;=0, RIGHT(TEXT(AU368,"0.#"),1)="."),TRUE,FALSE)</formula>
    </cfRule>
    <cfRule type="expression" dxfId="89" priority="107">
      <formula>IF(AND(AU368&lt;0, RIGHT(TEXT(AU368,"0.#"),1)&lt;&gt;"."),TRUE,FALSE)</formula>
    </cfRule>
    <cfRule type="expression" dxfId="88" priority="108">
      <formula>IF(AND(AU368&lt;0, RIGHT(TEXT(AU368,"0.#"),1)="."),TRUE,FALSE)</formula>
    </cfRule>
  </conditionalFormatting>
  <conditionalFormatting sqref="AK369:AK397">
    <cfRule type="expression" dxfId="87" priority="103">
      <formula>IF(RIGHT(TEXT(AK369,"0.#"),1)=".",FALSE,TRUE)</formula>
    </cfRule>
    <cfRule type="expression" dxfId="86" priority="104">
      <formula>IF(RIGHT(TEXT(AK369,"0.#"),1)=".",TRUE,FALSE)</formula>
    </cfRule>
  </conditionalFormatting>
  <conditionalFormatting sqref="AU369:AX397">
    <cfRule type="expression" dxfId="85" priority="99">
      <formula>IF(AND(AU369&gt;=0, RIGHT(TEXT(AU369,"0.#"),1)&lt;&gt;"."),TRUE,FALSE)</formula>
    </cfRule>
    <cfRule type="expression" dxfId="84" priority="100">
      <formula>IF(AND(AU369&gt;=0, RIGHT(TEXT(AU369,"0.#"),1)="."),TRUE,FALSE)</formula>
    </cfRule>
    <cfRule type="expression" dxfId="83" priority="101">
      <formula>IF(AND(AU369&lt;0, RIGHT(TEXT(AU369,"0.#"),1)&lt;&gt;"."),TRUE,FALSE)</formula>
    </cfRule>
    <cfRule type="expression" dxfId="82" priority="102">
      <formula>IF(AND(AU369&lt;0, RIGHT(TEXT(AU369,"0.#"),1)="."),TRUE,FALSE)</formula>
    </cfRule>
  </conditionalFormatting>
  <conditionalFormatting sqref="AK401">
    <cfRule type="expression" dxfId="81" priority="97">
      <formula>IF(RIGHT(TEXT(AK401,"0.#"),1)=".",FALSE,TRUE)</formula>
    </cfRule>
    <cfRule type="expression" dxfId="80" priority="98">
      <formula>IF(RIGHT(TEXT(AK401,"0.#"),1)=".",TRUE,FALSE)</formula>
    </cfRule>
  </conditionalFormatting>
  <conditionalFormatting sqref="AU401:AX401">
    <cfRule type="expression" dxfId="79" priority="93">
      <formula>IF(AND(AU401&gt;=0, RIGHT(TEXT(AU401,"0.#"),1)&lt;&gt;"."),TRUE,FALSE)</formula>
    </cfRule>
    <cfRule type="expression" dxfId="78" priority="94">
      <formula>IF(AND(AU401&gt;=0, RIGHT(TEXT(AU401,"0.#"),1)="."),TRUE,FALSE)</formula>
    </cfRule>
    <cfRule type="expression" dxfId="77" priority="95">
      <formula>IF(AND(AU401&lt;0, RIGHT(TEXT(AU401,"0.#"),1)&lt;&gt;"."),TRUE,FALSE)</formula>
    </cfRule>
    <cfRule type="expression" dxfId="76" priority="96">
      <formula>IF(AND(AU401&lt;0, RIGHT(TEXT(AU401,"0.#"),1)="."),TRUE,FALSE)</formula>
    </cfRule>
  </conditionalFormatting>
  <conditionalFormatting sqref="AK402:AK430">
    <cfRule type="expression" dxfId="75" priority="91">
      <formula>IF(RIGHT(TEXT(AK402,"0.#"),1)=".",FALSE,TRUE)</formula>
    </cfRule>
    <cfRule type="expression" dxfId="74" priority="92">
      <formula>IF(RIGHT(TEXT(AK402,"0.#"),1)=".",TRUE,FALSE)</formula>
    </cfRule>
  </conditionalFormatting>
  <conditionalFormatting sqref="AU402:AX430">
    <cfRule type="expression" dxfId="73" priority="87">
      <formula>IF(AND(AU402&gt;=0, RIGHT(TEXT(AU402,"0.#"),1)&lt;&gt;"."),TRUE,FALSE)</formula>
    </cfRule>
    <cfRule type="expression" dxfId="72" priority="88">
      <formula>IF(AND(AU402&gt;=0, RIGHT(TEXT(AU402,"0.#"),1)="."),TRUE,FALSE)</formula>
    </cfRule>
    <cfRule type="expression" dxfId="71" priority="89">
      <formula>IF(AND(AU402&lt;0, RIGHT(TEXT(AU402,"0.#"),1)&lt;&gt;"."),TRUE,FALSE)</formula>
    </cfRule>
    <cfRule type="expression" dxfId="70" priority="90">
      <formula>IF(AND(AU402&lt;0, RIGHT(TEXT(AU402,"0.#"),1)="."),TRUE,FALSE)</formula>
    </cfRule>
  </conditionalFormatting>
  <conditionalFormatting sqref="AK434">
    <cfRule type="expression" dxfId="69" priority="85">
      <formula>IF(RIGHT(TEXT(AK434,"0.#"),1)=".",FALSE,TRUE)</formula>
    </cfRule>
    <cfRule type="expression" dxfId="68" priority="86">
      <formula>IF(RIGHT(TEXT(AK434,"0.#"),1)=".",TRUE,FALSE)</formula>
    </cfRule>
  </conditionalFormatting>
  <conditionalFormatting sqref="AU434:AX434">
    <cfRule type="expression" dxfId="67" priority="81">
      <formula>IF(AND(AU434&gt;=0, RIGHT(TEXT(AU434,"0.#"),1)&lt;&gt;"."),TRUE,FALSE)</formula>
    </cfRule>
    <cfRule type="expression" dxfId="66" priority="82">
      <formula>IF(AND(AU434&gt;=0, RIGHT(TEXT(AU434,"0.#"),1)="."),TRUE,FALSE)</formula>
    </cfRule>
    <cfRule type="expression" dxfId="65" priority="83">
      <formula>IF(AND(AU434&lt;0, RIGHT(TEXT(AU434,"0.#"),1)&lt;&gt;"."),TRUE,FALSE)</formula>
    </cfRule>
    <cfRule type="expression" dxfId="64" priority="84">
      <formula>IF(AND(AU434&lt;0, RIGHT(TEXT(AU434,"0.#"),1)="."),TRUE,FALSE)</formula>
    </cfRule>
  </conditionalFormatting>
  <conditionalFormatting sqref="AK435:AK463">
    <cfRule type="expression" dxfId="63" priority="79">
      <formula>IF(RIGHT(TEXT(AK435,"0.#"),1)=".",FALSE,TRUE)</formula>
    </cfRule>
    <cfRule type="expression" dxfId="62" priority="80">
      <formula>IF(RIGHT(TEXT(AK435,"0.#"),1)=".",TRUE,FALSE)</formula>
    </cfRule>
  </conditionalFormatting>
  <conditionalFormatting sqref="AU435:AX463">
    <cfRule type="expression" dxfId="61" priority="75">
      <formula>IF(AND(AU435&gt;=0, RIGHT(TEXT(AU435,"0.#"),1)&lt;&gt;"."),TRUE,FALSE)</formula>
    </cfRule>
    <cfRule type="expression" dxfId="60" priority="76">
      <formula>IF(AND(AU435&gt;=0, RIGHT(TEXT(AU435,"0.#"),1)="."),TRUE,FALSE)</formula>
    </cfRule>
    <cfRule type="expression" dxfId="59" priority="77">
      <formula>IF(AND(AU435&lt;0, RIGHT(TEXT(AU435,"0.#"),1)&lt;&gt;"."),TRUE,FALSE)</formula>
    </cfRule>
    <cfRule type="expression" dxfId="58" priority="78">
      <formula>IF(AND(AU435&lt;0, RIGHT(TEXT(AU435,"0.#"),1)="."),TRUE,FALSE)</formula>
    </cfRule>
  </conditionalFormatting>
  <conditionalFormatting sqref="AK467">
    <cfRule type="expression" dxfId="57" priority="73">
      <formula>IF(RIGHT(TEXT(AK467,"0.#"),1)=".",FALSE,TRUE)</formula>
    </cfRule>
    <cfRule type="expression" dxfId="56" priority="74">
      <formula>IF(RIGHT(TEXT(AK467,"0.#"),1)=".",TRUE,FALSE)</formula>
    </cfRule>
  </conditionalFormatting>
  <conditionalFormatting sqref="AU467:AX467">
    <cfRule type="expression" dxfId="55" priority="69">
      <formula>IF(AND(AU467&gt;=0, RIGHT(TEXT(AU467,"0.#"),1)&lt;&gt;"."),TRUE,FALSE)</formula>
    </cfRule>
    <cfRule type="expression" dxfId="54" priority="70">
      <formula>IF(AND(AU467&gt;=0, RIGHT(TEXT(AU467,"0.#"),1)="."),TRUE,FALSE)</formula>
    </cfRule>
    <cfRule type="expression" dxfId="53" priority="71">
      <formula>IF(AND(AU467&lt;0, RIGHT(TEXT(AU467,"0.#"),1)&lt;&gt;"."),TRUE,FALSE)</formula>
    </cfRule>
    <cfRule type="expression" dxfId="52" priority="72">
      <formula>IF(AND(AU467&lt;0, RIGHT(TEXT(AU467,"0.#"),1)="."),TRUE,FALSE)</formula>
    </cfRule>
  </conditionalFormatting>
  <conditionalFormatting sqref="AK468:AK496">
    <cfRule type="expression" dxfId="51" priority="67">
      <formula>IF(RIGHT(TEXT(AK468,"0.#"),1)=".",FALSE,TRUE)</formula>
    </cfRule>
    <cfRule type="expression" dxfId="50" priority="68">
      <formula>IF(RIGHT(TEXT(AK468,"0.#"),1)=".",TRUE,FALSE)</formula>
    </cfRule>
  </conditionalFormatting>
  <conditionalFormatting sqref="AU468:AX496">
    <cfRule type="expression" dxfId="49" priority="63">
      <formula>IF(AND(AU468&gt;=0, RIGHT(TEXT(AU468,"0.#"),1)&lt;&gt;"."),TRUE,FALSE)</formula>
    </cfRule>
    <cfRule type="expression" dxfId="48" priority="64">
      <formula>IF(AND(AU468&gt;=0, RIGHT(TEXT(AU468,"0.#"),1)="."),TRUE,FALSE)</formula>
    </cfRule>
    <cfRule type="expression" dxfId="47" priority="65">
      <formula>IF(AND(AU468&lt;0, RIGHT(TEXT(AU468,"0.#"),1)&lt;&gt;"."),TRUE,FALSE)</formula>
    </cfRule>
    <cfRule type="expression" dxfId="46" priority="66">
      <formula>IF(AND(AU468&lt;0, RIGHT(TEXT(AU468,"0.#"),1)="."),TRUE,FALSE)</formula>
    </cfRule>
  </conditionalFormatting>
  <conditionalFormatting sqref="AE24:AX24 AJ23:AS23">
    <cfRule type="expression" dxfId="45" priority="61">
      <formula>IF(RIGHT(TEXT(AE23,"0.#"),1)=".",FALSE,TRUE)</formula>
    </cfRule>
    <cfRule type="expression" dxfId="44" priority="62">
      <formula>IF(RIGHT(TEXT(AE23,"0.#"),1)=".",TRUE,FALSE)</formula>
    </cfRule>
  </conditionalFormatting>
  <conditionalFormatting sqref="AE25:AI25">
    <cfRule type="expression" dxfId="43" priority="53">
      <formula>IF(AND(AE25&gt;=0, RIGHT(TEXT(AE25,"0.#"),1)&lt;&gt;"."),TRUE,FALSE)</formula>
    </cfRule>
    <cfRule type="expression" dxfId="42" priority="54">
      <formula>IF(AND(AE25&gt;=0, RIGHT(TEXT(AE25,"0.#"),1)="."),TRUE,FALSE)</formula>
    </cfRule>
    <cfRule type="expression" dxfId="41" priority="55">
      <formula>IF(AND(AE25&lt;0, RIGHT(TEXT(AE25,"0.#"),1)&lt;&gt;"."),TRUE,FALSE)</formula>
    </cfRule>
    <cfRule type="expression" dxfId="40" priority="56">
      <formula>IF(AND(AE25&lt;0, RIGHT(TEXT(AE25,"0.#"),1)="."),TRUE,FALSE)</formula>
    </cfRule>
  </conditionalFormatting>
  <conditionalFormatting sqref="AJ25:AS25">
    <cfRule type="expression" dxfId="39" priority="49">
      <formula>IF(AND(AJ25&gt;=0, RIGHT(TEXT(AJ25,"0.#"),1)&lt;&gt;"."),TRUE,FALSE)</formula>
    </cfRule>
    <cfRule type="expression" dxfId="38" priority="50">
      <formula>IF(AND(AJ25&gt;=0, RIGHT(TEXT(AJ25,"0.#"),1)="."),TRUE,FALSE)</formula>
    </cfRule>
    <cfRule type="expression" dxfId="37" priority="51">
      <formula>IF(AND(AJ25&lt;0, RIGHT(TEXT(AJ25,"0.#"),1)&lt;&gt;"."),TRUE,FALSE)</formula>
    </cfRule>
    <cfRule type="expression" dxfId="36" priority="52">
      <formula>IF(AND(AJ25&lt;0, RIGHT(TEXT(AJ25,"0.#"),1)="."),TRUE,FALSE)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D14:AJ17">
    <cfRule type="expression" dxfId="7" priority="7">
      <formula>IF(RIGHT(TEXT(AD14,"0.#"),1)=".",FALSE,TRUE)</formula>
    </cfRule>
    <cfRule type="expression" dxfId="6" priority="8">
      <formula>IF(RIGHT(TEXT(AD14,"0.#"),1)=".",TRUE,FALSE)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105" max="16383" man="1"/>
    <brk id="127"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200025</xdr:colOff>
                    <xdr:row>45</xdr:row>
                    <xdr:rowOff>9525</xdr:rowOff>
                  </from>
                  <to>
                    <xdr:col>48</xdr:col>
                    <xdr:colOff>114300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2015-08-19T04:24:47Z</cp:lastPrinted>
  <dcterms:created xsi:type="dcterms:W3CDTF">2012-03-13T00:50:25Z</dcterms:created>
  <dcterms:modified xsi:type="dcterms:W3CDTF">2015-09-06T12:53:01Z</dcterms:modified>
</cp:coreProperties>
</file>