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definedNames>
    <definedName name="_xlnm._FilterDatabase" localSheetId="0" hidden="1">'H25　第1四半期'!$A$6:$HF$6</definedName>
    <definedName name="_xlnm.Print_Area" localSheetId="0">'H25　第1四半期'!$A$1:$I$13</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E13" i="27"/>
</calcChain>
</file>

<file path=xl/sharedStrings.xml><?xml version="1.0" encoding="utf-8"?>
<sst xmlns="http://schemas.openxmlformats.org/spreadsheetml/2006/main" count="46" uniqueCount="43">
  <si>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</si>
  <si>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</si>
  <si>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</si>
  <si>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</si>
  <si>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</si>
  <si>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</si>
  <si>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</si>
  <si>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</si>
  <si>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</si>
  <si>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</si>
  <si>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</si>
  <si>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</si>
  <si>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</si>
  <si>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</si>
  <si>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広域応援計画検討業務</t>
  </si>
  <si>
    <t>（株）建設技術研究所</t>
  </si>
  <si>
    <t>随意契約（公募）</t>
  </si>
  <si>
    <t>大規模地震及び津波災害等について、初動対応に必要な要員・資機材の配置計画及びTEC-FORCE等活動計画の作成を行った。</t>
    <rPh sb="0" eb="3">
      <t>ダイキボ</t>
    </rPh>
    <rPh sb="3" eb="5">
      <t>ジシン</t>
    </rPh>
    <rPh sb="5" eb="6">
      <t>オヨ</t>
    </rPh>
    <rPh sb="7" eb="9">
      <t>ツナミ</t>
    </rPh>
    <rPh sb="9" eb="11">
      <t>サイガイ</t>
    </rPh>
    <rPh sb="11" eb="12">
      <t>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トウ</t>
    </rPh>
    <rPh sb="48" eb="50">
      <t>カツドウ</t>
    </rPh>
    <rPh sb="50" eb="52">
      <t>ケイカク</t>
    </rPh>
    <rPh sb="53" eb="55">
      <t>サクセイ</t>
    </rPh>
    <rPh sb="56" eb="57">
      <t>オコナ</t>
    </rPh>
    <phoneticPr fontId="1"/>
  </si>
  <si>
    <t>北海道開発局事業振興部防災課防災係
tel:011-709-2311　　〈内５３６６）</t>
    <rPh sb="0" eb="3">
      <t>ホッカイドウ</t>
    </rPh>
    <rPh sb="3" eb="6">
      <t>カイハツキョク</t>
    </rPh>
    <rPh sb="6" eb="8">
      <t>ジギョウ</t>
    </rPh>
    <rPh sb="8" eb="11">
      <t>シンコウブ</t>
    </rPh>
    <rPh sb="11" eb="14">
      <t>ボウサイカ</t>
    </rPh>
    <rPh sb="14" eb="16">
      <t>ボウサイ</t>
    </rPh>
    <rPh sb="16" eb="17">
      <t>カカリ</t>
    </rPh>
    <rPh sb="37" eb="38">
      <t>ナイ</t>
    </rPh>
    <phoneticPr fontId="1"/>
  </si>
  <si>
    <t>地域防災力向上に関する検討業務</t>
  </si>
  <si>
    <t>（一社）北海道開発技術センター</t>
  </si>
  <si>
    <t>様々な提言や報告書を基に地域の防災に関するニーズ、課題について把握を行い、「災害に強くしなやかな社会の構築」の具体化に資する方策について検討を行った。</t>
    <rPh sb="0" eb="2">
      <t>サマザマ</t>
    </rPh>
    <rPh sb="3" eb="5">
      <t>テイゲン</t>
    </rPh>
    <rPh sb="6" eb="9">
      <t>ホウコクショ</t>
    </rPh>
    <rPh sb="10" eb="11">
      <t>モト</t>
    </rPh>
    <rPh sb="12" eb="14">
      <t>チイキ</t>
    </rPh>
    <rPh sb="15" eb="17">
      <t>ボウサイ</t>
    </rPh>
    <rPh sb="18" eb="19">
      <t>カン</t>
    </rPh>
    <rPh sb="25" eb="27">
      <t>カダイ</t>
    </rPh>
    <rPh sb="31" eb="33">
      <t>ハアク</t>
    </rPh>
    <rPh sb="34" eb="35">
      <t>オコナ</t>
    </rPh>
    <rPh sb="38" eb="40">
      <t>サイガイ</t>
    </rPh>
    <rPh sb="41" eb="42">
      <t>ツヨ</t>
    </rPh>
    <rPh sb="48" eb="50">
      <t>シャカイ</t>
    </rPh>
    <rPh sb="51" eb="53">
      <t>コウチク</t>
    </rPh>
    <rPh sb="55" eb="58">
      <t>グタイカ</t>
    </rPh>
    <rPh sb="59" eb="60">
      <t>シ</t>
    </rPh>
    <rPh sb="62" eb="64">
      <t>ホウサク</t>
    </rPh>
    <rPh sb="68" eb="70">
      <t>ケントウ</t>
    </rPh>
    <rPh sb="71" eb="72">
      <t>オコナ</t>
    </rPh>
    <phoneticPr fontId="1"/>
  </si>
  <si>
    <t>水管理・国土保全局河川計画課
tel:03-5253-8111(内線：35363)</t>
    <rPh sb="0" eb="1">
      <t>ミズ</t>
    </rPh>
    <rPh sb="1" eb="3">
      <t>カンリ</t>
    </rPh>
    <rPh sb="4" eb="6">
      <t>コクド</t>
    </rPh>
    <rPh sb="6" eb="9">
      <t>ホゼンキョク</t>
    </rPh>
    <rPh sb="9" eb="11">
      <t>カセン</t>
    </rPh>
    <rPh sb="11" eb="13">
      <t>ケイカク</t>
    </rPh>
    <rPh sb="13" eb="14">
      <t>カ</t>
    </rPh>
    <rPh sb="14" eb="15">
      <t>ブカ</t>
    </rPh>
    <rPh sb="32" eb="34">
      <t>ナイセン</t>
    </rPh>
    <phoneticPr fontId="1"/>
  </si>
  <si>
    <t>現行マニュアルの評価手法改善に向けた検討、「水害による被害推計の手引き（試行版）」の検討を行った。</t>
    <phoneticPr fontId="1"/>
  </si>
  <si>
    <t>随意契約（企画競争）</t>
  </si>
  <si>
    <t>一般財団法人国土技術研究センター・（株）建設技術研究所共同提案体</t>
    <rPh sb="0" eb="2">
      <t>イッパン</t>
    </rPh>
    <rPh sb="2" eb="6">
      <t>ザイダンホウジン</t>
    </rPh>
    <rPh sb="6" eb="8">
      <t>コクド</t>
    </rPh>
    <rPh sb="8" eb="10">
      <t>ギジュツ</t>
    </rPh>
    <rPh sb="10" eb="12">
      <t>ケンキュウ</t>
    </rPh>
    <rPh sb="17" eb="20">
      <t>カブ</t>
    </rPh>
    <rPh sb="20" eb="22">
      <t>ケンセツ</t>
    </rPh>
    <rPh sb="22" eb="24">
      <t>ギジュツ</t>
    </rPh>
    <rPh sb="24" eb="27">
      <t>ケンキュウジョ</t>
    </rPh>
    <rPh sb="27" eb="32">
      <t>キョウドウテイアンタイ</t>
    </rPh>
    <phoneticPr fontId="1"/>
  </si>
  <si>
    <t>治水事業における新たな評価手法に関する検討業務</t>
    <rPh sb="0" eb="2">
      <t>チスイ</t>
    </rPh>
    <rPh sb="2" eb="4">
      <t>ジギョウ</t>
    </rPh>
    <rPh sb="8" eb="9">
      <t>アラ</t>
    </rPh>
    <rPh sb="11" eb="13">
      <t>ヒョウカ</t>
    </rPh>
    <rPh sb="13" eb="15">
      <t>シュホウ</t>
    </rPh>
    <rPh sb="16" eb="17">
      <t>カン</t>
    </rPh>
    <rPh sb="19" eb="21">
      <t>ケントウ</t>
    </rPh>
    <rPh sb="21" eb="23">
      <t>ギョウム</t>
    </rPh>
    <phoneticPr fontId="1"/>
  </si>
  <si>
    <t>国土技術政策総合研究所
河川研究部水害研究室
tel：029-864-4966</t>
    <rPh sb="0" eb="11">
      <t>コ</t>
    </rPh>
    <rPh sb="12" eb="14">
      <t>カセン</t>
    </rPh>
    <rPh sb="14" eb="17">
      <t>ケンキュウブ</t>
    </rPh>
    <rPh sb="17" eb="19">
      <t>スイガイ</t>
    </rPh>
    <rPh sb="19" eb="22">
      <t>ケンキュウシツ</t>
    </rPh>
    <phoneticPr fontId="1"/>
  </si>
  <si>
    <t>東日本大震災による津波発災後に、行政等が対応した応急対策の実態調査を行うとともに応急対策に要した費用を算定し、応急対策対策費用に計上する項目の抽出を行った。</t>
    <rPh sb="74" eb="75">
      <t>オコナ</t>
    </rPh>
    <phoneticPr fontId="1"/>
  </si>
  <si>
    <t>随意契約（企画競争）</t>
    <rPh sb="0" eb="2">
      <t>ｽﾞｲｲ</t>
    </rPh>
    <rPh sb="2" eb="4">
      <t>ｹｲﾔｸ</t>
    </rPh>
    <rPh sb="5" eb="7">
      <t>ｷｶｸ</t>
    </rPh>
    <rPh sb="7" eb="9">
      <t>ｷｮｳｿｳ</t>
    </rPh>
    <phoneticPr fontId="7" type="noConversion"/>
  </si>
  <si>
    <t>パシフィックコンサルタンツ（株）</t>
  </si>
  <si>
    <t>津波被害に対する行政等の応急対策費用の調査業務</t>
  </si>
  <si>
    <t>随意契約（競争性なし）</t>
  </si>
  <si>
    <t>国土技術政策総合研究所
防災・メンテナンス基盤研究センター緑化生態研究室
tel：029-864-2742</t>
    <rPh sb="0" eb="11">
      <t>コ</t>
    </rPh>
    <rPh sb="12" eb="14">
      <t>ボウサイ</t>
    </rPh>
    <rPh sb="21" eb="23">
      <t>キバン</t>
    </rPh>
    <rPh sb="23" eb="25">
      <t>ケンキュウ</t>
    </rPh>
    <rPh sb="29" eb="31">
      <t>リョクカ</t>
    </rPh>
    <rPh sb="31" eb="33">
      <t>セイタイ</t>
    </rPh>
    <rPh sb="33" eb="36">
      <t>ケンキュウシツ</t>
    </rPh>
    <phoneticPr fontId="2"/>
  </si>
  <si>
    <t>オオキンケイギクを対象として、岩木川、鬼怒川、木曽川、重信川で開花結実調査を、また渡良瀬川で植生管理実験モニタリング調査を行うとともに、園芸植物、緑化植物の逸出リスクに関する情報を、分布調査およびデータ分析により整理した。</t>
    <phoneticPr fontId="1"/>
  </si>
  <si>
    <t>一般競争入札（総合評価方式）</t>
    <rPh sb="0" eb="2">
      <t>ｲｯﾊﾟﾝ</t>
    </rPh>
    <rPh sb="2" eb="4">
      <t>ｷｮｳｿｳ</t>
    </rPh>
    <rPh sb="4" eb="6">
      <t>ﾆｭｳｻﾂ</t>
    </rPh>
    <rPh sb="7" eb="9">
      <t>ｿｳｺﾞｳ</t>
    </rPh>
    <rPh sb="9" eb="11">
      <t>ﾋｮｳｶ</t>
    </rPh>
    <rPh sb="11" eb="13">
      <t>ﾎｳｼｷ</t>
    </rPh>
    <phoneticPr fontId="7" type="noConversion"/>
  </si>
  <si>
    <t>（株）緑生研究所</t>
  </si>
  <si>
    <t>河川におけるオオキンケイギクおよび園芸植物の逸出防除に関する調査業務</t>
  </si>
  <si>
    <t>沖縄総合事務局開発建設部河川課計画係
TEL:098-866-1911</t>
    <rPh sb="0" eb="2">
      <t>オキナワ</t>
    </rPh>
    <rPh sb="2" eb="4">
      <t>ソウゴウ</t>
    </rPh>
    <rPh sb="4" eb="7">
      <t>ジムキョク</t>
    </rPh>
    <rPh sb="7" eb="9">
      <t>カイハツ</t>
    </rPh>
    <rPh sb="9" eb="11">
      <t>ケンセツ</t>
    </rPh>
    <rPh sb="11" eb="12">
      <t>ブ</t>
    </rPh>
    <rPh sb="12" eb="14">
      <t>カセン</t>
    </rPh>
    <rPh sb="14" eb="15">
      <t>カ</t>
    </rPh>
    <rPh sb="15" eb="17">
      <t>ケイカク</t>
    </rPh>
    <rPh sb="17" eb="18">
      <t>カカリ</t>
    </rPh>
    <phoneticPr fontId="1"/>
  </si>
  <si>
    <t>中頭東部地区斜面における地すべり対策工法の検討等をとりまとめた報告書</t>
    <phoneticPr fontId="1"/>
  </si>
  <si>
    <t>一般財団法人 砂防・地すべり技術センター</t>
    <rPh sb="0" eb="2">
      <t>イッパン</t>
    </rPh>
    <rPh sb="2" eb="6">
      <t>ザイダンホウジン</t>
    </rPh>
    <rPh sb="7" eb="9">
      <t>サボウ</t>
    </rPh>
    <rPh sb="10" eb="11">
      <t>ジ</t>
    </rPh>
    <rPh sb="14" eb="16">
      <t>ギジュツ</t>
    </rPh>
    <phoneticPr fontId="1"/>
  </si>
  <si>
    <t>平成25年度沖縄本島中頭東部地区地すべり対策検討業務</t>
    <rPh sb="0" eb="2">
      <t>ヘイセイ</t>
    </rPh>
    <rPh sb="4" eb="6">
      <t>ネンド</t>
    </rPh>
    <rPh sb="6" eb="8">
      <t>オキナワ</t>
    </rPh>
    <rPh sb="8" eb="10">
      <t>ホントウ</t>
    </rPh>
    <rPh sb="10" eb="12">
      <t>ナカガミ</t>
    </rPh>
    <rPh sb="12" eb="14">
      <t>トウブ</t>
    </rPh>
    <rPh sb="14" eb="16">
      <t>チク</t>
    </rPh>
    <rPh sb="16" eb="17">
      <t>ジ</t>
    </rPh>
    <rPh sb="20" eb="22">
      <t>タイサク</t>
    </rPh>
    <rPh sb="22" eb="24">
      <t>ケントウ</t>
    </rPh>
    <rPh sb="24" eb="26">
      <t>ギョウム</t>
    </rPh>
    <phoneticPr fontId="1"/>
  </si>
  <si>
    <t>【会計名：社会資本整備事業特別会計　治水勘定】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チスイ</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</si>
</sst>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9">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1"/>
      <name val="ＭＳ Ｐゴシック"/>
      <family val="3"/>
      <charset val="128"/>
    </font>
    <font>
      <sz val="10"/>
      <name val="ＭＳ Ｐゴシック"/>
      <family val="3"/>
      <charset val="128"/>
    </font>
    <font>
      <sz val="12"/>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Fill="1" applyAlignment="1">
      <alignment horizontal="righ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3" fillId="0" borderId="0" xfId="0" applyFont="1">
      <alignment vertical="center"/>
    </xf>
    <xf numFmtId="0" fontId="4" fillId="3" borderId="1" xfId="0" applyFont="1" applyFill="1" applyBorder="1" applyAlignment="1">
      <alignment horizontal="center" vertical="center" wrapText="1"/>
    </xf>
    <xf numFmtId="177" fontId="4" fillId="3" borderId="1" xfId="0" applyNumberFormat="1" applyFont="1" applyFill="1" applyBorder="1" applyAlignment="1">
      <alignment horizontal="right" vertical="center" shrinkToFit="1"/>
    </xf>
    <xf numFmtId="0" fontId="4" fillId="3" borderId="1" xfId="0" applyNumberFormat="1" applyFont="1" applyFill="1" applyBorder="1" applyAlignment="1">
      <alignment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shrinkToFit="1"/>
    </xf>
    <xf numFmtId="0" fontId="4" fillId="0" borderId="1" xfId="0" applyNumberFormat="1" applyFont="1" applyFill="1" applyBorder="1" applyAlignment="1">
      <alignment vertical="center"/>
    </xf>
    <xf numFmtId="0" fontId="4" fillId="0" borderId="1" xfId="0" applyFont="1" applyFill="1" applyBorder="1" applyAlignment="1">
      <alignment horizontal="left" vertical="center" wrapText="1"/>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1" xfId="0" applyFont="1" applyBorder="1" applyAlignment="1">
      <alignment horizontal="left" vertical="center" wrapText="1"/>
    </xf>
    <xf numFmtId="176"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4" fillId="0" borderId="0" xfId="0" applyFont="1" applyAlignment="1">
      <alignment horizontal="right" vertical="center"/>
    </xf>
    <xf numFmtId="14"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shrinkToFit="1"/>
    </xf>
    <xf numFmtId="178" fontId="4" fillId="3" borderId="1" xfId="0" applyNumberFormat="1" applyFont="1" applyFill="1" applyBorder="1" applyAlignment="1">
      <alignment horizontal="center" vertical="center" shrinkToFit="1"/>
    </xf>
    <xf numFmtId="177" fontId="4" fillId="3" borderId="0" xfId="0" applyNumberFormat="1" applyFont="1" applyFill="1" applyBorder="1" applyAlignment="1">
      <alignment horizontal="right" vertical="center" shrinkToFit="1"/>
    </xf>
    <xf numFmtId="177" fontId="4" fillId="0" borderId="0" xfId="0" applyNumberFormat="1" applyFont="1" applyAlignment="1">
      <alignment horizontal="right" vertical="center" shrinkToFit="1"/>
    </xf>
    <xf numFmtId="178" fontId="4" fillId="3" borderId="0" xfId="0" applyNumberFormat="1" applyFont="1" applyFill="1" applyBorder="1" applyAlignment="1">
      <alignment horizontal="center" vertical="center" shrinkToFit="1"/>
    </xf>
    <xf numFmtId="178" fontId="4" fillId="0" borderId="0" xfId="0" applyNumberFormat="1" applyFont="1" applyAlignment="1">
      <alignment horizontal="center" vertical="center" shrinkToFit="1"/>
    </xf>
    <xf numFmtId="0" fontId="4" fillId="3" borderId="2" xfId="0" applyFont="1" applyFill="1" applyBorder="1" applyAlignment="1">
      <alignment horizontal="center" vertical="center" wrapTex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176"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177" fontId="4" fillId="0" borderId="2" xfId="1" applyNumberFormat="1" applyFont="1" applyFill="1" applyBorder="1" applyAlignment="1">
      <alignment horizontal="right" vertical="center" shrinkToFit="1"/>
    </xf>
    <xf numFmtId="178" fontId="4" fillId="0" borderId="2" xfId="0" applyNumberFormat="1" applyFont="1" applyFill="1" applyBorder="1" applyAlignment="1">
      <alignment horizontal="center" vertical="center" shrinkToFit="1"/>
    </xf>
    <xf numFmtId="14" fontId="8" fillId="0" borderId="2" xfId="0" applyNumberFormat="1" applyFont="1" applyFill="1" applyBorder="1" applyAlignment="1">
      <alignment horizontal="left" vertical="center" wrapText="1"/>
    </xf>
    <xf numFmtId="0" fontId="4" fillId="0" borderId="2" xfId="0" applyNumberFormat="1" applyFont="1" applyFill="1" applyBorder="1" applyAlignment="1">
      <alignment vertical="center"/>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3" fillId="4" borderId="5" xfId="0" applyNumberFormat="1" applyFont="1" applyFill="1" applyBorder="1" applyAlignment="1">
      <alignment vertical="center"/>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F28"/>
  <sheetViews>
    <sheetView tabSelected="1" view="pageBreakPreview" topLeftCell="B1" zoomScale="55" zoomScaleNormal="100" zoomScaleSheetLayoutView="55" workbookViewId="0">
      <selection activeCell="F3" sqref="F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3" ht="15" customHeight="1">
      <c r="A1" s="5"/>
      <c r="B1" s="6"/>
      <c r="C1" s="6"/>
      <c r="D1" s="7"/>
      <c r="E1" s="6"/>
      <c r="F1" s="6"/>
      <c r="G1" s="6"/>
    </row>
    <row r="2" spans="1:213" ht="15" customHeight="1"/>
    <row r="3" spans="1:213" ht="20.100000000000001" customHeight="1">
      <c r="A3" s="3" t="s">
        <v>42</v>
      </c>
      <c r="HE3" s="1" t="s">
        <v>7</v>
      </c>
    </row>
    <row r="4" spans="1:213">
      <c r="F4" s="4"/>
      <c r="G4" s="4"/>
      <c r="I4" s="32" t="s">
        <v>4</v>
      </c>
      <c r="HE4" s="1" t="s">
        <v>9</v>
      </c>
    </row>
    <row r="5" spans="1:213" s="8" customFormat="1" ht="24.95" customHeight="1">
      <c r="A5" s="56" t="s">
        <v>0</v>
      </c>
      <c r="B5" s="58" t="s">
        <v>3</v>
      </c>
      <c r="C5" s="60" t="s">
        <v>12</v>
      </c>
      <c r="D5" s="62" t="s">
        <v>1</v>
      </c>
      <c r="E5" s="64" t="s">
        <v>2</v>
      </c>
      <c r="F5" s="60" t="s">
        <v>13</v>
      </c>
      <c r="G5" s="56" t="s">
        <v>11</v>
      </c>
      <c r="H5" s="56" t="s">
        <v>5</v>
      </c>
      <c r="I5" s="56" t="s">
        <v>6</v>
      </c>
      <c r="HE5" s="8" t="s">
        <v>10</v>
      </c>
    </row>
    <row r="6" spans="1:213" s="8" customFormat="1" ht="19.5" customHeight="1">
      <c r="A6" s="57"/>
      <c r="B6" s="59"/>
      <c r="C6" s="61"/>
      <c r="D6" s="63"/>
      <c r="E6" s="61"/>
      <c r="F6" s="61"/>
      <c r="G6" s="56"/>
      <c r="H6" s="56"/>
      <c r="I6" s="56"/>
      <c r="HE6" s="8" t="s">
        <v>8</v>
      </c>
    </row>
    <row r="7" spans="1:213" ht="42.75">
      <c r="A7" s="12">
        <v>1</v>
      </c>
      <c r="B7" s="15" t="s">
        <v>41</v>
      </c>
      <c r="C7" s="15" t="s">
        <v>40</v>
      </c>
      <c r="D7" s="15" t="s">
        <v>24</v>
      </c>
      <c r="E7" s="13">
        <v>22995000</v>
      </c>
      <c r="F7" s="35">
        <v>41409</v>
      </c>
      <c r="G7" s="33" t="s">
        <v>39</v>
      </c>
      <c r="H7" s="34" t="s">
        <v>38</v>
      </c>
      <c r="I7" s="14"/>
    </row>
    <row r="8" spans="1:213" ht="69" customHeight="1">
      <c r="A8" s="9">
        <v>2</v>
      </c>
      <c r="B8" s="30" t="s">
        <v>14</v>
      </c>
      <c r="C8" s="30" t="s">
        <v>15</v>
      </c>
      <c r="D8" s="28" t="s">
        <v>16</v>
      </c>
      <c r="E8" s="10">
        <v>5893105</v>
      </c>
      <c r="F8" s="36">
        <v>41417</v>
      </c>
      <c r="G8" s="31" t="s">
        <v>17</v>
      </c>
      <c r="H8" s="29" t="s">
        <v>18</v>
      </c>
      <c r="I8" s="11"/>
    </row>
    <row r="9" spans="1:213" ht="87" customHeight="1">
      <c r="A9" s="12">
        <v>3</v>
      </c>
      <c r="B9" s="30" t="s">
        <v>19</v>
      </c>
      <c r="C9" s="30" t="s">
        <v>20</v>
      </c>
      <c r="D9" s="28" t="s">
        <v>16</v>
      </c>
      <c r="E9" s="10">
        <v>4902587</v>
      </c>
      <c r="F9" s="36">
        <v>41417</v>
      </c>
      <c r="G9" s="31" t="s">
        <v>21</v>
      </c>
      <c r="H9" s="29" t="s">
        <v>18</v>
      </c>
      <c r="I9" s="11"/>
    </row>
    <row r="10" spans="1:213" ht="115.5" customHeight="1">
      <c r="A10" s="9">
        <v>4</v>
      </c>
      <c r="B10" s="15" t="s">
        <v>37</v>
      </c>
      <c r="C10" s="15" t="s">
        <v>36</v>
      </c>
      <c r="D10" s="15" t="s">
        <v>35</v>
      </c>
      <c r="E10" s="13">
        <v>6720000</v>
      </c>
      <c r="F10" s="35">
        <v>41423</v>
      </c>
      <c r="G10" s="33" t="s">
        <v>34</v>
      </c>
      <c r="H10" s="34" t="s">
        <v>33</v>
      </c>
      <c r="I10" s="14"/>
      <c r="HE10" s="1" t="s">
        <v>32</v>
      </c>
    </row>
    <row r="11" spans="1:213" ht="71.25">
      <c r="A11" s="12">
        <v>5</v>
      </c>
      <c r="B11" s="15" t="s">
        <v>31</v>
      </c>
      <c r="C11" s="15" t="s">
        <v>30</v>
      </c>
      <c r="D11" s="15" t="s">
        <v>29</v>
      </c>
      <c r="E11" s="13">
        <v>4305000</v>
      </c>
      <c r="F11" s="35">
        <v>41432</v>
      </c>
      <c r="G11" s="33" t="s">
        <v>28</v>
      </c>
      <c r="H11" s="34" t="s">
        <v>27</v>
      </c>
      <c r="I11" s="14"/>
    </row>
    <row r="12" spans="1:213" ht="57.75" thickBot="1">
      <c r="A12" s="41">
        <v>6</v>
      </c>
      <c r="B12" s="46" t="s">
        <v>26</v>
      </c>
      <c r="C12" s="46" t="s">
        <v>25</v>
      </c>
      <c r="D12" s="46" t="s">
        <v>24</v>
      </c>
      <c r="E12" s="47">
        <v>13860000</v>
      </c>
      <c r="F12" s="48">
        <v>41453</v>
      </c>
      <c r="G12" s="49" t="s">
        <v>23</v>
      </c>
      <c r="H12" s="45" t="s">
        <v>22</v>
      </c>
      <c r="I12" s="50"/>
    </row>
    <row r="13" spans="1:213" s="8" customFormat="1" ht="39.950000000000003" customHeight="1" thickBot="1">
      <c r="A13" s="51"/>
      <c r="B13" s="52"/>
      <c r="C13" s="52"/>
      <c r="D13" s="53"/>
      <c r="E13" s="42">
        <f>SUM(E7:E12)</f>
        <v>58675692</v>
      </c>
      <c r="F13" s="43"/>
      <c r="G13" s="44"/>
      <c r="H13" s="16"/>
      <c r="I13" s="54"/>
    </row>
    <row r="14" spans="1:213" ht="21.75" customHeight="1">
      <c r="A14" s="17"/>
      <c r="B14" s="18"/>
      <c r="C14" s="18"/>
      <c r="D14" s="19"/>
      <c r="E14" s="37"/>
      <c r="F14" s="39"/>
      <c r="G14" s="21"/>
      <c r="H14" s="20"/>
      <c r="I14" s="22"/>
    </row>
    <row r="15" spans="1:213" ht="21.75" customHeight="1">
      <c r="E15" s="38"/>
      <c r="F15" s="40"/>
    </row>
    <row r="16" spans="1:213" ht="21.75" customHeight="1">
      <c r="A16" s="23"/>
      <c r="E16" s="38"/>
      <c r="F16" s="40"/>
    </row>
    <row r="17" spans="1:214" ht="15.75" customHeight="1">
      <c r="B17" s="24"/>
      <c r="E17" s="38"/>
      <c r="F17" s="40"/>
    </row>
    <row r="18" spans="1:214" ht="21.75" customHeight="1">
      <c r="A18" s="23"/>
      <c r="E18" s="38"/>
      <c r="F18" s="40"/>
    </row>
    <row r="19" spans="1:214" ht="21.75" customHeight="1">
      <c r="E19" s="38"/>
    </row>
    <row r="20" spans="1:214" ht="21.75" customHeight="1">
      <c r="E20" s="38"/>
      <c r="HE20" s="25"/>
      <c r="HF20" s="25"/>
    </row>
    <row r="21" spans="1:214" ht="21.75" customHeight="1">
      <c r="E21" s="38"/>
    </row>
    <row r="22" spans="1:214" ht="21.75" customHeight="1"/>
    <row r="23" spans="1:214" ht="21.75" customHeight="1"/>
    <row r="24" spans="1:214" ht="21.75" customHeight="1"/>
    <row r="25" spans="1:214" ht="21.75" customHeight="1"/>
    <row r="26" spans="1:214" ht="20.25" customHeight="1"/>
    <row r="27" spans="1:214" s="25" customFormat="1" ht="23.25" customHeight="1">
      <c r="A27" s="26"/>
      <c r="D27" s="27"/>
      <c r="HB27" s="1"/>
      <c r="HC27" s="1"/>
      <c r="HE27" s="1"/>
      <c r="HF27" s="1"/>
    </row>
    <row r="28" spans="1:214" ht="23.25" customHeight="1">
      <c r="A28" s="55"/>
      <c r="B28" s="55"/>
      <c r="C28" s="55"/>
      <c r="D28" s="55"/>
    </row>
  </sheetData>
  <mergeCells count="10">
    <mergeCell ref="A28:D28"/>
    <mergeCell ref="G5:G6"/>
    <mergeCell ref="H5:H6"/>
    <mergeCell ref="I5:I6"/>
    <mergeCell ref="A5:A6"/>
    <mergeCell ref="B5:B6"/>
    <mergeCell ref="C5:C6"/>
    <mergeCell ref="D5:D6"/>
    <mergeCell ref="E5:E6"/>
    <mergeCell ref="F5:F6"/>
  </mergeCells>
  <phoneticPr fontId="1"/>
  <dataValidations count="1">
    <dataValidation type="list" allowBlank="1" showInputMessage="1" sqref="D9:D1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2014-06-16T01:58:23Z</cp:lastPrinted>
  <dcterms:created xsi:type="dcterms:W3CDTF">2009-03-05T11:36:14Z</dcterms:created>
  <dcterms:modified xsi:type="dcterms:W3CDTF">2014-06-16T01:58:24Z</dcterms:modified>
</cp:coreProperties>
</file>