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様式１" sheetId="1" r:id="rId1"/>
    <sheet name="様式２" sheetId="2" r:id="rId2"/>
    <sheet name="様式３" sheetId="3" r:id="rId3"/>
    <sheet name="Sheet1" sheetId="4" r:id="rId4"/>
  </sheets>
  <definedNames>
    <definedName name="_xlnm.Print_Area" localSheetId="0">'様式１'!$A$1:$H$56</definedName>
    <definedName name="_xlnm.Print_Area" localSheetId="1">'様式２'!$A$1:$I$60</definedName>
    <definedName name="_xlnm.Print_Area" localSheetId="2">'様式３'!$A$1:$I$61</definedName>
  </definedNames>
  <calcPr fullCalcOnLoad="1"/>
</workbook>
</file>

<file path=xl/sharedStrings.xml><?xml version="1.0" encoding="utf-8"?>
<sst xmlns="http://schemas.openxmlformats.org/spreadsheetml/2006/main" count="36" uniqueCount="27">
  <si>
    <t>実績値</t>
  </si>
  <si>
    <t>達成率</t>
  </si>
  <si>
    <t>輸送物量
（トン）</t>
  </si>
  <si>
    <t>輸送距離
（キロ）</t>
  </si>
  <si>
    <t>輸送量
（トンキロ）</t>
  </si>
  <si>
    <t>a</t>
  </si>
  <si>
    <t>b</t>
  </si>
  <si>
    <t>c</t>
  </si>
  <si>
    <t>e</t>
  </si>
  <si>
    <t>a'</t>
  </si>
  <si>
    <t>b'</t>
  </si>
  <si>
    <t>c'</t>
  </si>
  <si>
    <t>計算式　　</t>
  </si>
  <si>
    <t>c = a - a'</t>
  </si>
  <si>
    <t>c' = b - b'</t>
  </si>
  <si>
    <t>d</t>
  </si>
  <si>
    <r>
      <t>ＣＯ</t>
    </r>
    <r>
      <rPr>
        <sz val="8"/>
        <rFont val="ＭＳ Ｐゴシック"/>
        <family val="3"/>
      </rPr>
      <t>２</t>
    </r>
    <r>
      <rPr>
        <sz val="11"/>
        <rFont val="ＭＳ Ｐゴシック"/>
        <family val="3"/>
      </rPr>
      <t>排出</t>
    </r>
    <r>
      <rPr>
        <sz val="11"/>
        <rFont val="ＭＳ Ｐゴシック"/>
        <family val="3"/>
      </rPr>
      <t>削減率</t>
    </r>
  </si>
  <si>
    <r>
      <t>ＣＯ</t>
    </r>
    <r>
      <rPr>
        <sz val="8"/>
        <rFont val="ＭＳ Ｐゴシック"/>
        <family val="3"/>
      </rPr>
      <t>２</t>
    </r>
    <r>
      <rPr>
        <sz val="11"/>
        <rFont val="ＭＳ Ｐゴシック"/>
        <family val="3"/>
      </rPr>
      <t>排出量
（ｔ-CO</t>
    </r>
    <r>
      <rPr>
        <sz val="8"/>
        <rFont val="ＭＳ Ｐゴシック"/>
        <family val="3"/>
      </rPr>
      <t>2</t>
    </r>
    <r>
      <rPr>
        <sz val="11"/>
        <rFont val="ＭＳ Ｐゴシック"/>
        <family val="3"/>
      </rPr>
      <t>/年）</t>
    </r>
  </si>
  <si>
    <r>
      <t>ＣＯ</t>
    </r>
    <r>
      <rPr>
        <sz val="8"/>
        <rFont val="ＭＳ Ｐゴシック"/>
        <family val="3"/>
      </rPr>
      <t>２</t>
    </r>
    <r>
      <rPr>
        <sz val="11"/>
        <rFont val="ＭＳ Ｐゴシック"/>
        <family val="3"/>
      </rPr>
      <t>排出</t>
    </r>
    <r>
      <rPr>
        <sz val="11"/>
        <rFont val="ＭＳ Ｐゴシック"/>
        <family val="3"/>
      </rPr>
      <t>削減量
（t-CO2/年）</t>
    </r>
  </si>
  <si>
    <t>e = c' / c</t>
  </si>
  <si>
    <t>（事業実施前）</t>
  </si>
  <si>
    <t>（事業実施後）</t>
  </si>
  <si>
    <r>
      <t>ＣＯ</t>
    </r>
    <r>
      <rPr>
        <sz val="10"/>
        <rFont val="ＭＳ Ｐゴシック"/>
        <family val="3"/>
      </rPr>
      <t>２</t>
    </r>
    <r>
      <rPr>
        <sz val="16"/>
        <rFont val="ＭＳ Ｐゴシック"/>
        <family val="3"/>
      </rPr>
      <t>排出削減実績</t>
    </r>
  </si>
  <si>
    <t xml:space="preserve">
申請時の計画</t>
  </si>
  <si>
    <t>d = c' / b</t>
  </si>
  <si>
    <r>
      <rPr>
        <b/>
        <sz val="12"/>
        <rFont val="ＭＳ Ｐゴシック"/>
        <family val="3"/>
      </rPr>
      <t>　　　　　　</t>
    </r>
    <r>
      <rPr>
        <b/>
        <u val="single"/>
        <sz val="12"/>
        <rFont val="ＭＳ Ｐゴシック"/>
        <family val="3"/>
      </rPr>
      <t>CO2排出量、CO2排出削減率の計算</t>
    </r>
  </si>
  <si>
    <t>（実施期間：平成○○年○○月○○日～平成○○年○○月○○日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</si>
</sst>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%"/>
    <numFmt numFmtId="178" formatCode="#,##0.0_ "/>
    <numFmt numFmtId="179" formatCode="#,##0_ "/>
    <numFmt numFmtId="180" formatCode="#,##0.0_);[Red]\(#,##0.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6"/>
      <name val="ＭＳ Ｐゴシック"/>
      <family val="3"/>
    </font>
    <font>
      <sz val="8"/>
      <name val="ＭＳ Ｐゴシック"/>
      <family val="3"/>
    </font>
    <font>
      <sz val="11"/>
      <color indexed="12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b/>
      <u val="single"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HGｺﾞｼｯｸE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34" borderId="11" xfId="0" applyNumberFormat="1" applyFill="1" applyBorder="1" applyAlignment="1">
      <alignment horizontal="center" vertical="center"/>
    </xf>
    <xf numFmtId="177" fontId="0" fillId="34" borderId="12" xfId="0" applyNumberForma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177" fontId="0" fillId="33" borderId="12" xfId="0" applyNumberFormat="1" applyFill="1" applyBorder="1" applyAlignment="1">
      <alignment horizontal="center" vertical="center"/>
    </xf>
    <xf numFmtId="0" fontId="0" fillId="35" borderId="13" xfId="0" applyFill="1" applyBorder="1" applyAlignment="1">
      <alignment vertical="center"/>
    </xf>
    <xf numFmtId="0" fontId="0" fillId="35" borderId="14" xfId="0" applyFill="1" applyBorder="1" applyAlignment="1">
      <alignment horizontal="center" vertical="center"/>
    </xf>
    <xf numFmtId="178" fontId="0" fillId="35" borderId="15" xfId="0" applyNumberFormat="1" applyFill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79" fontId="0" fillId="0" borderId="19" xfId="0" applyNumberForma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178" fontId="0" fillId="34" borderId="15" xfId="0" applyNumberFormat="1" applyFill="1" applyBorder="1" applyAlignment="1">
      <alignment horizontal="center" vertical="center"/>
    </xf>
    <xf numFmtId="180" fontId="0" fillId="0" borderId="19" xfId="0" applyNumberFormat="1" applyBorder="1" applyAlignment="1">
      <alignment horizontal="center" vertical="center"/>
    </xf>
    <xf numFmtId="0" fontId="0" fillId="0" borderId="0" xfId="0" applyBorder="1" applyAlignment="1">
      <alignment vertical="top"/>
    </xf>
    <xf numFmtId="178" fontId="5" fillId="0" borderId="20" xfId="0" applyNumberFormat="1" applyFont="1" applyBorder="1" applyAlignment="1">
      <alignment horizontal="center" vertical="center"/>
    </xf>
    <xf numFmtId="178" fontId="5" fillId="0" borderId="2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" fillId="36" borderId="0" xfId="0" applyFont="1" applyFill="1" applyBorder="1" applyAlignment="1">
      <alignment horizontal="center" vertical="center"/>
    </xf>
    <xf numFmtId="0" fontId="0" fillId="36" borderId="0" xfId="0" applyFill="1" applyBorder="1" applyAlignment="1">
      <alignment horizontal="center" vertical="center" wrapText="1"/>
    </xf>
    <xf numFmtId="0" fontId="0" fillId="36" borderId="0" xfId="0" applyNumberFormat="1" applyFill="1" applyBorder="1" applyAlignment="1">
      <alignment horizontal="center" vertical="center"/>
    </xf>
    <xf numFmtId="177" fontId="0" fillId="36" borderId="0" xfId="0" applyNumberForma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178" fontId="5" fillId="0" borderId="24" xfId="0" applyNumberFormat="1" applyFont="1" applyBorder="1" applyAlignment="1">
      <alignment horizontal="center" vertical="center"/>
    </xf>
    <xf numFmtId="178" fontId="5" fillId="0" borderId="25" xfId="0" applyNumberFormat="1" applyFont="1" applyBorder="1" applyAlignment="1">
      <alignment horizontal="center" vertical="center"/>
    </xf>
    <xf numFmtId="178" fontId="5" fillId="0" borderId="26" xfId="0" applyNumberFormat="1" applyFont="1" applyBorder="1" applyAlignment="1">
      <alignment horizontal="center" vertical="center"/>
    </xf>
    <xf numFmtId="178" fontId="5" fillId="0" borderId="11" xfId="0" applyNumberFormat="1" applyFont="1" applyBorder="1" applyAlignment="1">
      <alignment horizontal="center" vertical="center"/>
    </xf>
    <xf numFmtId="178" fontId="5" fillId="0" borderId="12" xfId="0" applyNumberFormat="1" applyFont="1" applyBorder="1" applyAlignment="1">
      <alignment horizontal="center" vertical="center"/>
    </xf>
    <xf numFmtId="178" fontId="5" fillId="0" borderId="27" xfId="0" applyNumberFormat="1" applyFont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 wrapText="1"/>
    </xf>
    <xf numFmtId="0" fontId="0" fillId="34" borderId="22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0" fillId="34" borderId="28" xfId="0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0" fontId="0" fillId="35" borderId="14" xfId="0" applyFill="1" applyBorder="1" applyAlignment="1">
      <alignment horizontal="center" vertical="center" wrapText="1"/>
    </xf>
    <xf numFmtId="0" fontId="0" fillId="35" borderId="22" xfId="0" applyFill="1" applyBorder="1" applyAlignment="1">
      <alignment horizontal="center" vertical="center" wrapText="1"/>
    </xf>
    <xf numFmtId="0" fontId="0" fillId="35" borderId="15" xfId="0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685800</xdr:colOff>
      <xdr:row>0</xdr:row>
      <xdr:rowOff>0</xdr:rowOff>
    </xdr:from>
    <xdr:ext cx="962025" cy="209550"/>
    <xdr:sp>
      <xdr:nvSpPr>
        <xdr:cNvPr id="1" name="Text Box 3"/>
        <xdr:cNvSpPr txBox="1">
          <a:spLocks noChangeArrowheads="1"/>
        </xdr:cNvSpPr>
      </xdr:nvSpPr>
      <xdr:spPr>
        <a:xfrm>
          <a:off x="5962650" y="0"/>
          <a:ext cx="96202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GｺﾞｼｯｸE"/>
              <a:ea typeface="HGｺﾞｼｯｸE"/>
              <a:cs typeface="HGｺﾞｼｯｸE"/>
            </a:rPr>
            <a:t>様式</a:t>
          </a:r>
          <a:r>
            <a:rPr lang="en-US" cap="none" sz="1000" b="0" i="0" u="none" baseline="0">
              <a:solidFill>
                <a:srgbClr val="000000"/>
              </a:solidFill>
              <a:latin typeface="HGｺﾞｼｯｸE"/>
              <a:ea typeface="HGｺﾞｼｯｸE"/>
              <a:cs typeface="HGｺﾞｼｯｸE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HGｺﾞｼｯｸE"/>
              <a:ea typeface="HGｺﾞｼｯｸE"/>
              <a:cs typeface="HGｺﾞｼｯｸE"/>
            </a:rPr>
            <a:t>
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</xdr:row>
      <xdr:rowOff>95250</xdr:rowOff>
    </xdr:from>
    <xdr:to>
      <xdr:col>8</xdr:col>
      <xdr:colOff>676275</xdr:colOff>
      <xdr:row>30</xdr:row>
      <xdr:rowOff>76200</xdr:rowOff>
    </xdr:to>
    <xdr:sp>
      <xdr:nvSpPr>
        <xdr:cNvPr id="1" name="AutoShape 2"/>
        <xdr:cNvSpPr>
          <a:spLocks/>
        </xdr:cNvSpPr>
      </xdr:nvSpPr>
      <xdr:spPr>
        <a:xfrm>
          <a:off x="66675" y="609600"/>
          <a:ext cx="6553200" cy="46101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180975</xdr:colOff>
      <xdr:row>2</xdr:row>
      <xdr:rowOff>142875</xdr:rowOff>
    </xdr:from>
    <xdr:ext cx="904875" cy="314325"/>
    <xdr:sp>
      <xdr:nvSpPr>
        <xdr:cNvPr id="2" name="Text Box 3"/>
        <xdr:cNvSpPr txBox="1">
          <a:spLocks noChangeArrowheads="1"/>
        </xdr:cNvSpPr>
      </xdr:nvSpPr>
      <xdr:spPr>
        <a:xfrm>
          <a:off x="180975" y="485775"/>
          <a:ext cx="904875" cy="3143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実施前
</a:t>
          </a:r>
        </a:p>
      </xdr:txBody>
    </xdr:sp>
    <xdr:clientData/>
  </xdr:oneCellAnchor>
  <xdr:twoCellAnchor>
    <xdr:from>
      <xdr:col>0</xdr:col>
      <xdr:colOff>66675</xdr:colOff>
      <xdr:row>32</xdr:row>
      <xdr:rowOff>19050</xdr:rowOff>
    </xdr:from>
    <xdr:to>
      <xdr:col>8</xdr:col>
      <xdr:colOff>676275</xdr:colOff>
      <xdr:row>59</xdr:row>
      <xdr:rowOff>0</xdr:rowOff>
    </xdr:to>
    <xdr:sp>
      <xdr:nvSpPr>
        <xdr:cNvPr id="3" name="AutoShape 4"/>
        <xdr:cNvSpPr>
          <a:spLocks/>
        </xdr:cNvSpPr>
      </xdr:nvSpPr>
      <xdr:spPr>
        <a:xfrm>
          <a:off x="66675" y="5505450"/>
          <a:ext cx="6553200" cy="46101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171450</xdr:colOff>
      <xdr:row>31</xdr:row>
      <xdr:rowOff>28575</xdr:rowOff>
    </xdr:from>
    <xdr:ext cx="904875" cy="333375"/>
    <xdr:sp>
      <xdr:nvSpPr>
        <xdr:cNvPr id="4" name="Text Box 5"/>
        <xdr:cNvSpPr txBox="1">
          <a:spLocks noChangeArrowheads="1"/>
        </xdr:cNvSpPr>
      </xdr:nvSpPr>
      <xdr:spPr>
        <a:xfrm>
          <a:off x="171450" y="5343525"/>
          <a:ext cx="904875" cy="3333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実施後
</a:t>
          </a:r>
        </a:p>
      </xdr:txBody>
    </xdr:sp>
    <xdr:clientData/>
  </xdr:oneCellAnchor>
  <xdr:oneCellAnchor>
    <xdr:from>
      <xdr:col>7</xdr:col>
      <xdr:colOff>447675</xdr:colOff>
      <xdr:row>0</xdr:row>
      <xdr:rowOff>0</xdr:rowOff>
    </xdr:from>
    <xdr:ext cx="962025" cy="209550"/>
    <xdr:sp>
      <xdr:nvSpPr>
        <xdr:cNvPr id="5" name="Text Box 3"/>
        <xdr:cNvSpPr txBox="1">
          <a:spLocks noChangeArrowheads="1"/>
        </xdr:cNvSpPr>
      </xdr:nvSpPr>
      <xdr:spPr>
        <a:xfrm>
          <a:off x="5648325" y="0"/>
          <a:ext cx="96202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GｺﾞｼｯｸE"/>
              <a:ea typeface="HGｺﾞｼｯｸE"/>
              <a:cs typeface="HGｺﾞｼｯｸE"/>
            </a:rPr>
            <a:t>様式</a:t>
          </a:r>
          <a:r>
            <a:rPr lang="en-US" cap="none" sz="1000" b="0" i="0" u="none" baseline="0">
              <a:solidFill>
                <a:srgbClr val="000000"/>
              </a:solidFill>
              <a:latin typeface="HGｺﾞｼｯｸE"/>
              <a:ea typeface="HGｺﾞｼｯｸE"/>
              <a:cs typeface="HGｺﾞｼｯｸE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HGｺﾞｼｯｸE"/>
              <a:ea typeface="HGｺﾞｼｯｸE"/>
              <a:cs typeface="HGｺﾞｼｯｸE"/>
            </a:rPr>
            <a:t>
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</xdr:row>
      <xdr:rowOff>133350</xdr:rowOff>
    </xdr:from>
    <xdr:to>
      <xdr:col>8</xdr:col>
      <xdr:colOff>628650</xdr:colOff>
      <xdr:row>60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66675" y="647700"/>
          <a:ext cx="6505575" cy="97059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209550</xdr:colOff>
      <xdr:row>3</xdr:row>
      <xdr:rowOff>0</xdr:rowOff>
    </xdr:from>
    <xdr:ext cx="952500" cy="323850"/>
    <xdr:sp>
      <xdr:nvSpPr>
        <xdr:cNvPr id="2" name="Text Box 2"/>
        <xdr:cNvSpPr txBox="1">
          <a:spLocks noChangeArrowheads="1"/>
        </xdr:cNvSpPr>
      </xdr:nvSpPr>
      <xdr:spPr>
        <a:xfrm>
          <a:off x="209550" y="514350"/>
          <a:ext cx="952500" cy="3238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写　　真
</a:t>
          </a:r>
        </a:p>
      </xdr:txBody>
    </xdr:sp>
    <xdr:clientData/>
  </xdr:oneCellAnchor>
  <xdr:oneCellAnchor>
    <xdr:from>
      <xdr:col>7</xdr:col>
      <xdr:colOff>371475</xdr:colOff>
      <xdr:row>0</xdr:row>
      <xdr:rowOff>9525</xdr:rowOff>
    </xdr:from>
    <xdr:ext cx="962025" cy="200025"/>
    <xdr:sp>
      <xdr:nvSpPr>
        <xdr:cNvPr id="3" name="Text Box 3"/>
        <xdr:cNvSpPr txBox="1">
          <a:spLocks noChangeArrowheads="1"/>
        </xdr:cNvSpPr>
      </xdr:nvSpPr>
      <xdr:spPr>
        <a:xfrm>
          <a:off x="5572125" y="9525"/>
          <a:ext cx="962025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GｺﾞｼｯｸE"/>
              <a:ea typeface="HGｺﾞｼｯｸE"/>
              <a:cs typeface="HGｺﾞｼｯｸE"/>
            </a:rPr>
            <a:t>様式</a:t>
          </a:r>
          <a:r>
            <a:rPr lang="en-US" cap="none" sz="1000" b="0" i="0" u="none" baseline="0">
              <a:solidFill>
                <a:srgbClr val="000000"/>
              </a:solidFill>
              <a:latin typeface="HGｺﾞｼｯｸE"/>
              <a:ea typeface="HGｺﾞｼｯｸE"/>
              <a:cs typeface="HGｺﾞｼｯｸE"/>
            </a:rPr>
            <a:t>3</a:t>
          </a:r>
          <a:r>
            <a:rPr lang="en-US" cap="none" sz="1000" b="0" i="0" u="none" baseline="0">
              <a:solidFill>
                <a:srgbClr val="000000"/>
              </a:solidFill>
              <a:latin typeface="HGｺﾞｼｯｸE"/>
              <a:ea typeface="HGｺﾞｼｯｸE"/>
              <a:cs typeface="HGｺﾞｼｯｸE"/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view="pageBreakPreview" zoomScale="75" zoomScaleSheetLayoutView="75" zoomScalePageLayoutView="0" workbookViewId="0" topLeftCell="A1">
      <selection activeCell="D17" sqref="D17:E17"/>
    </sheetView>
  </sheetViews>
  <sheetFormatPr defaultColWidth="9.00390625" defaultRowHeight="13.5"/>
  <cols>
    <col min="1" max="1" width="10.25390625" style="0" customWidth="1"/>
    <col min="2" max="2" width="16.625" style="0" customWidth="1"/>
    <col min="3" max="3" width="19.625" style="0" customWidth="1"/>
    <col min="4" max="4" width="3.25390625" style="0" customWidth="1"/>
    <col min="5" max="5" width="16.25390625" style="0" customWidth="1"/>
    <col min="6" max="6" width="3.25390625" style="0" customWidth="1"/>
    <col min="7" max="7" width="16.25390625" style="0" customWidth="1"/>
    <col min="8" max="8" width="6.50390625" style="0" customWidth="1"/>
  </cols>
  <sheetData>
    <row r="1" ht="13.5">
      <c r="B1" s="32"/>
    </row>
    <row r="2" ht="13.5">
      <c r="B2" s="32"/>
    </row>
    <row r="3" spans="2:7" ht="13.5" hidden="1">
      <c r="B3" s="33" t="s">
        <v>22</v>
      </c>
      <c r="C3" s="33"/>
      <c r="D3" s="33"/>
      <c r="E3" s="33"/>
      <c r="F3" s="33"/>
      <c r="G3" s="33"/>
    </row>
    <row r="4" spans="2:7" ht="13.5" hidden="1">
      <c r="B4" s="34"/>
      <c r="C4" s="34"/>
      <c r="D4" s="34"/>
      <c r="E4" s="34"/>
      <c r="F4" s="34"/>
      <c r="G4" s="34"/>
    </row>
    <row r="5" spans="2:7" ht="27" customHeight="1" hidden="1" thickBot="1">
      <c r="B5" s="44" t="s">
        <v>23</v>
      </c>
      <c r="C5" s="11"/>
      <c r="D5" s="35" t="s">
        <v>20</v>
      </c>
      <c r="E5" s="35"/>
      <c r="F5" s="35" t="s">
        <v>21</v>
      </c>
      <c r="G5" s="35"/>
    </row>
    <row r="6" spans="2:7" ht="33" customHeight="1" hidden="1">
      <c r="B6" s="45"/>
      <c r="C6" s="14" t="s">
        <v>2</v>
      </c>
      <c r="D6" s="38">
        <v>2800</v>
      </c>
      <c r="E6" s="39"/>
      <c r="F6" s="38">
        <v>2800</v>
      </c>
      <c r="G6" s="40"/>
    </row>
    <row r="7" spans="2:7" ht="33" customHeight="1" hidden="1">
      <c r="B7" s="45"/>
      <c r="C7" s="15" t="s">
        <v>3</v>
      </c>
      <c r="D7" s="41">
        <v>379.7</v>
      </c>
      <c r="E7" s="42"/>
      <c r="F7" s="41">
        <v>258.5</v>
      </c>
      <c r="G7" s="43"/>
    </row>
    <row r="8" spans="2:7" ht="33" customHeight="1" hidden="1">
      <c r="B8" s="45"/>
      <c r="C8" s="15" t="s">
        <v>4</v>
      </c>
      <c r="D8" s="41">
        <f>D6*D7</f>
        <v>1063160</v>
      </c>
      <c r="E8" s="42"/>
      <c r="F8" s="41">
        <f>F6*F7</f>
        <v>723800</v>
      </c>
      <c r="G8" s="43"/>
    </row>
    <row r="9" spans="2:7" ht="33" customHeight="1" hidden="1" thickBot="1">
      <c r="B9" s="45"/>
      <c r="C9" s="16" t="s">
        <v>17</v>
      </c>
      <c r="D9" s="17" t="s">
        <v>5</v>
      </c>
      <c r="E9" s="24">
        <v>2877</v>
      </c>
      <c r="F9" s="18" t="s">
        <v>9</v>
      </c>
      <c r="G9" s="25">
        <v>1230.2</v>
      </c>
    </row>
    <row r="10" spans="2:7" ht="33" customHeight="1" hidden="1">
      <c r="B10" s="46"/>
      <c r="C10" s="56" t="s">
        <v>18</v>
      </c>
      <c r="D10" s="57"/>
      <c r="E10" s="58"/>
      <c r="F10" s="12" t="s">
        <v>7</v>
      </c>
      <c r="G10" s="13">
        <f>IF(G9=0,"",E9-G9)</f>
        <v>1646.8</v>
      </c>
    </row>
    <row r="11" spans="2:8" ht="16.5" customHeight="1" hidden="1">
      <c r="B11" s="2"/>
      <c r="C11" s="6" t="s">
        <v>12</v>
      </c>
      <c r="D11" s="37" t="s">
        <v>13</v>
      </c>
      <c r="E11" s="37"/>
      <c r="F11" s="37"/>
      <c r="G11" s="37"/>
      <c r="H11" s="3"/>
    </row>
    <row r="12" spans="3:8" ht="16.5" customHeight="1">
      <c r="C12" s="6"/>
      <c r="D12" s="26"/>
      <c r="E12" s="26"/>
      <c r="F12" s="26"/>
      <c r="G12" s="26"/>
      <c r="H12" s="3"/>
    </row>
    <row r="13" spans="1:8" ht="16.5" customHeight="1">
      <c r="A13" s="31" t="s">
        <v>25</v>
      </c>
      <c r="C13" s="6"/>
      <c r="D13" s="26"/>
      <c r="E13" s="26"/>
      <c r="F13" s="26"/>
      <c r="G13" s="26"/>
      <c r="H13" s="3"/>
    </row>
    <row r="14" spans="1:8" ht="16.5" customHeight="1">
      <c r="A14" s="31"/>
      <c r="C14" s="6"/>
      <c r="D14" s="26"/>
      <c r="E14" s="26"/>
      <c r="F14" s="26"/>
      <c r="G14" s="26"/>
      <c r="H14" s="3"/>
    </row>
    <row r="15" spans="3:7" ht="13.5">
      <c r="C15" s="1"/>
      <c r="G15" s="2" t="s">
        <v>26</v>
      </c>
    </row>
    <row r="16" spans="2:7" ht="27" customHeight="1" thickBot="1">
      <c r="B16" s="47" t="s">
        <v>0</v>
      </c>
      <c r="C16" s="19"/>
      <c r="D16" s="36" t="s">
        <v>20</v>
      </c>
      <c r="E16" s="36"/>
      <c r="F16" s="36" t="s">
        <v>21</v>
      </c>
      <c r="G16" s="36"/>
    </row>
    <row r="17" spans="2:7" ht="33" customHeight="1">
      <c r="B17" s="48"/>
      <c r="C17" s="14" t="s">
        <v>2</v>
      </c>
      <c r="D17" s="38"/>
      <c r="E17" s="39"/>
      <c r="F17" s="38"/>
      <c r="G17" s="39"/>
    </row>
    <row r="18" spans="2:7" ht="33" customHeight="1">
      <c r="B18" s="48"/>
      <c r="C18" s="15" t="s">
        <v>3</v>
      </c>
      <c r="D18" s="41"/>
      <c r="E18" s="42"/>
      <c r="F18" s="41"/>
      <c r="G18" s="42"/>
    </row>
    <row r="19" spans="2:7" ht="33" customHeight="1">
      <c r="B19" s="48"/>
      <c r="C19" s="15" t="s">
        <v>4</v>
      </c>
      <c r="D19" s="41">
        <f>D17*D18</f>
        <v>0</v>
      </c>
      <c r="E19" s="42"/>
      <c r="F19" s="41">
        <f>F17*F18</f>
        <v>0</v>
      </c>
      <c r="G19" s="42"/>
    </row>
    <row r="20" spans="2:7" ht="33" customHeight="1" thickBot="1">
      <c r="B20" s="48"/>
      <c r="C20" s="16" t="s">
        <v>17</v>
      </c>
      <c r="D20" s="22" t="s">
        <v>6</v>
      </c>
      <c r="E20" s="24"/>
      <c r="F20" s="18" t="s">
        <v>10</v>
      </c>
      <c r="G20" s="24"/>
    </row>
    <row r="21" spans="2:7" ht="33" customHeight="1">
      <c r="B21" s="49"/>
      <c r="C21" s="50" t="s">
        <v>18</v>
      </c>
      <c r="D21" s="51"/>
      <c r="E21" s="52"/>
      <c r="F21" s="20" t="s">
        <v>11</v>
      </c>
      <c r="G21" s="21">
        <f>IF(G20=0,"",E20-G20)</f>
      </c>
    </row>
    <row r="22" spans="2:7" ht="33" customHeight="1">
      <c r="B22" s="49"/>
      <c r="C22" s="53" t="s">
        <v>16</v>
      </c>
      <c r="D22" s="54"/>
      <c r="E22" s="55"/>
      <c r="F22" s="7" t="s">
        <v>15</v>
      </c>
      <c r="G22" s="8">
        <f>IF(E20=0,"",G21/E20)</f>
      </c>
    </row>
    <row r="23" spans="2:7" ht="13.5">
      <c r="B23" s="27"/>
      <c r="C23" s="28"/>
      <c r="D23" s="28"/>
      <c r="E23" s="28"/>
      <c r="F23" s="29"/>
      <c r="G23" s="30"/>
    </row>
    <row r="24" spans="2:8" ht="16.5" customHeight="1">
      <c r="B24" s="2"/>
      <c r="C24" s="6" t="s">
        <v>12</v>
      </c>
      <c r="D24" s="59" t="s">
        <v>14</v>
      </c>
      <c r="E24" s="59"/>
      <c r="F24" s="59"/>
      <c r="G24" s="59"/>
      <c r="H24" s="3"/>
    </row>
    <row r="25" spans="2:8" ht="16.5" customHeight="1">
      <c r="B25" s="2"/>
      <c r="C25" s="6"/>
      <c r="D25" s="59" t="s">
        <v>24</v>
      </c>
      <c r="E25" s="59"/>
      <c r="F25" s="59"/>
      <c r="G25" s="59"/>
      <c r="H25" s="3"/>
    </row>
    <row r="26" ht="10.5" customHeight="1"/>
    <row r="27" spans="2:5" ht="33" customHeight="1" hidden="1">
      <c r="B27" s="4"/>
      <c r="C27" s="5" t="s">
        <v>1</v>
      </c>
      <c r="D27" s="9" t="s">
        <v>8</v>
      </c>
      <c r="E27" s="10">
        <f>IF(G20=0,"",G21/G10)</f>
      </c>
    </row>
    <row r="28" spans="2:5" ht="16.5" customHeight="1" hidden="1">
      <c r="B28" s="2"/>
      <c r="C28" s="6" t="s">
        <v>12</v>
      </c>
      <c r="D28" s="37" t="s">
        <v>19</v>
      </c>
      <c r="E28" s="37"/>
    </row>
    <row r="29" spans="2:8" ht="16.5" customHeight="1">
      <c r="B29" s="23"/>
      <c r="C29" s="23"/>
      <c r="D29" s="23"/>
      <c r="E29" s="23"/>
      <c r="F29" s="23"/>
      <c r="G29" s="23"/>
      <c r="H29" s="3"/>
    </row>
    <row r="30" spans="2:8" ht="16.5" customHeight="1">
      <c r="B30" s="23"/>
      <c r="C30" s="23"/>
      <c r="D30" s="23"/>
      <c r="E30" s="23"/>
      <c r="F30" s="23"/>
      <c r="G30" s="23"/>
      <c r="H30" s="3"/>
    </row>
  </sheetData>
  <sheetProtection/>
  <mergeCells count="27">
    <mergeCell ref="C10:E10"/>
    <mergeCell ref="D25:G25"/>
    <mergeCell ref="D24:G24"/>
    <mergeCell ref="D17:E17"/>
    <mergeCell ref="F17:G17"/>
    <mergeCell ref="D18:E18"/>
    <mergeCell ref="F18:G18"/>
    <mergeCell ref="F7:G7"/>
    <mergeCell ref="D28:E28"/>
    <mergeCell ref="B5:B10"/>
    <mergeCell ref="B16:B22"/>
    <mergeCell ref="D8:E8"/>
    <mergeCell ref="F8:G8"/>
    <mergeCell ref="D19:E19"/>
    <mergeCell ref="F19:G19"/>
    <mergeCell ref="C21:E21"/>
    <mergeCell ref="C22:E22"/>
    <mergeCell ref="B1:B2"/>
    <mergeCell ref="B3:G4"/>
    <mergeCell ref="F5:G5"/>
    <mergeCell ref="F16:G16"/>
    <mergeCell ref="D5:E5"/>
    <mergeCell ref="D16:E16"/>
    <mergeCell ref="D11:G11"/>
    <mergeCell ref="D6:E6"/>
    <mergeCell ref="F6:G6"/>
    <mergeCell ref="D7:E7"/>
  </mergeCells>
  <printOptions horizontalCentered="1"/>
  <pageMargins left="0.4330708661417323" right="0.7874015748031497" top="0.5905511811023623" bottom="0.984251968503937" header="0.5118110236220472" footer="0.5118110236220472"/>
  <pageSetup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5" zoomScaleSheetLayoutView="75" zoomScalePageLayoutView="0" workbookViewId="0" topLeftCell="A1">
      <selection activeCell="B7" sqref="B7"/>
    </sheetView>
  </sheetViews>
  <sheetFormatPr defaultColWidth="9.00390625" defaultRowHeight="13.5"/>
  <cols>
    <col min="1" max="10" width="9.75390625" style="0" customWidth="1"/>
  </cols>
  <sheetData/>
  <sheetProtection/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5" zoomScaleSheetLayoutView="75" zoomScalePageLayoutView="0" workbookViewId="0" topLeftCell="A1">
      <selection activeCell="B7" sqref="B7"/>
    </sheetView>
  </sheetViews>
  <sheetFormatPr defaultColWidth="9.00390625" defaultRowHeight="13.5"/>
  <cols>
    <col min="1" max="9" width="9.75390625" style="0" customWidth="1"/>
  </cols>
  <sheetData/>
  <sheetProtection/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行政情報化推進課</cp:lastModifiedBy>
  <cp:lastPrinted>2010-08-04T09:56:42Z</cp:lastPrinted>
  <dcterms:created xsi:type="dcterms:W3CDTF">2008-08-07T08:45:08Z</dcterms:created>
  <dcterms:modified xsi:type="dcterms:W3CDTF">2013-07-26T05:46:59Z</dcterms:modified>
  <cp:category/>
  <cp:version/>
  <cp:contentType/>
  <cp:contentStatus/>
</cp:coreProperties>
</file>