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2"/>
  </bookViews>
  <sheets>
    <sheet name="24_01月末公表分" sheetId="1" r:id="rId1"/>
    <sheet name="24_02月末公表分" sheetId="2" r:id="rId2"/>
    <sheet name="24_03月末公表分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<sst xmlns="http://schemas.openxmlformats.org/spreadsheetml/2006/main" count="299" uniqueCount="45">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</sst>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0" borderId="64" xfId="61" applyNumberFormat="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68" xfId="61" applyNumberFormat="1" applyFont="1" applyFill="1" applyBorder="1" applyAlignment="1">
      <alignment vertical="center"/>
      <protection/>
    </xf>
    <xf numFmtId="0" fontId="0" fillId="33" borderId="69" xfId="0" applyFill="1" applyBorder="1" applyAlignment="1">
      <alignment vertical="center"/>
    </xf>
    <xf numFmtId="177" fontId="1" fillId="0" borderId="70" xfId="61" applyNumberFormat="1" applyFont="1" applyBorder="1" applyAlignment="1">
      <alignment vertical="center"/>
      <protection/>
    </xf>
    <xf numFmtId="0" fontId="0" fillId="0" borderId="71" xfId="0" applyBorder="1" applyAlignment="1">
      <alignment vertical="center"/>
    </xf>
    <xf numFmtId="177" fontId="1" fillId="0" borderId="64" xfId="61" applyNumberFormat="1" applyFont="1" applyBorder="1" applyAlignment="1">
      <alignment horizontal="right" vertical="center"/>
      <protection/>
    </xf>
    <xf numFmtId="177" fontId="1" fillId="33" borderId="72" xfId="61" applyNumberFormat="1" applyFont="1" applyFill="1" applyBorder="1" applyAlignment="1">
      <alignment horizontal="right" vertical="center"/>
      <protection/>
    </xf>
    <xf numFmtId="0" fontId="0" fillId="0" borderId="73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4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73" xfId="61" applyNumberFormat="1" applyFont="1" applyFill="1" applyBorder="1" applyAlignment="1">
      <alignment horizontal="right" vertical="center"/>
      <protection/>
    </xf>
    <xf numFmtId="177" fontId="1" fillId="0" borderId="64" xfId="61" applyNumberFormat="1" applyFont="1" applyFill="1" applyBorder="1" applyAlignment="1">
      <alignment horizontal="right" vertical="center"/>
      <protection/>
    </xf>
    <xf numFmtId="0" fontId="0" fillId="0" borderId="65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62">
        <v>3602</v>
      </c>
      <c r="E6" s="163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64">
        <v>3310</v>
      </c>
      <c r="E7" s="157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156">
        <v>4990.875</v>
      </c>
      <c r="E8" s="157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56">
        <v>8686</v>
      </c>
      <c r="E9" s="157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56">
        <v>10020</v>
      </c>
      <c r="E10" s="157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56">
        <v>169533</v>
      </c>
      <c r="E11" s="157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56">
        <v>82821</v>
      </c>
      <c r="E12" s="157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158">
        <v>7907</v>
      </c>
      <c r="E13" s="159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165">
        <v>43015</v>
      </c>
      <c r="E14" s="166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160">
        <f>SUM(D6:E14)</f>
        <v>333884.875</v>
      </c>
      <c r="E15" s="161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62">
        <v>3602</v>
      </c>
      <c r="E6" s="16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64">
        <v>3310</v>
      </c>
      <c r="E7" s="157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156">
        <v>4990.875</v>
      </c>
      <c r="E8" s="15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56">
        <v>8686</v>
      </c>
      <c r="E9" s="15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56">
        <v>10020</v>
      </c>
      <c r="E10" s="15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56">
        <v>169533</v>
      </c>
      <c r="E11" s="15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56">
        <v>82821</v>
      </c>
      <c r="E12" s="15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58">
        <v>7907</v>
      </c>
      <c r="E13" s="15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70">
        <v>43015</v>
      </c>
      <c r="E14" s="15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70">
        <v>6992</v>
      </c>
      <c r="E15" s="157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165">
        <v>20977</v>
      </c>
      <c r="E16" s="166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160">
        <f>SUM(D6:E16)</f>
        <v>361853.875</v>
      </c>
      <c r="E17" s="161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171">
        <v>2008</v>
      </c>
      <c r="E58" s="168"/>
      <c r="F58" s="167">
        <v>2009</v>
      </c>
      <c r="G58" s="168"/>
      <c r="H58" s="167">
        <v>2010</v>
      </c>
      <c r="I58" s="168"/>
      <c r="J58" s="167">
        <v>2011</v>
      </c>
      <c r="K58" s="169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62">
        <v>3602</v>
      </c>
      <c r="E6" s="16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64">
        <v>3310</v>
      </c>
      <c r="E7" s="157"/>
      <c r="F7" s="15">
        <f aca="true" t="shared" si="0" ref="F7:F18">D7/C7*100</f>
        <v>3.183947517771429</v>
      </c>
      <c r="K7" s="3"/>
    </row>
    <row r="8" spans="2:11" ht="13.5">
      <c r="B8" s="13" t="s">
        <v>7</v>
      </c>
      <c r="C8" s="16">
        <v>144317</v>
      </c>
      <c r="D8" s="156">
        <v>4990.875</v>
      </c>
      <c r="E8" s="15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56">
        <v>8686</v>
      </c>
      <c r="E9" s="15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56">
        <v>10020</v>
      </c>
      <c r="E10" s="15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56">
        <v>169533</v>
      </c>
      <c r="E11" s="15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56">
        <v>82821</v>
      </c>
      <c r="E12" s="15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58">
        <v>7907</v>
      </c>
      <c r="E13" s="15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70">
        <v>43015</v>
      </c>
      <c r="E14" s="15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70">
        <v>6992</v>
      </c>
      <c r="E15" s="157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173">
        <v>20977</v>
      </c>
      <c r="E16" s="174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165">
        <v>78578</v>
      </c>
      <c r="E17" s="172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160">
        <f>SUM(D6:E17)</f>
        <v>440431.875</v>
      </c>
      <c r="E18" s="161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171">
        <v>2008</v>
      </c>
      <c r="E59" s="168"/>
      <c r="F59" s="167">
        <v>2009</v>
      </c>
      <c r="G59" s="168"/>
      <c r="H59" s="167">
        <v>2010</v>
      </c>
      <c r="I59" s="168"/>
      <c r="J59" s="167">
        <v>2011</v>
      </c>
      <c r="K59" s="169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2012-03-29T02:20:22Z</cp:lastPrinted>
  <dcterms:created xsi:type="dcterms:W3CDTF">2011-11-30T04:33:26Z</dcterms:created>
  <dcterms:modified xsi:type="dcterms:W3CDTF">2012-05-01T01:05:01Z</dcterms:modified>
  <cp:category/>
  <cp:version/>
  <cp:contentType/>
  <cp:contentStatus/>
</cp:coreProperties>
</file>