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24_01月末公表分" sheetId="1" r:id="rId1"/>
    <sheet name="24_02月末公表分" sheetId="2" r:id="rId2"/>
    <sheet name="Sheet2" sheetId="3" r:id="rId3"/>
    <sheet name="Sheet3" sheetId="4" r:id="rId4"/>
  </sheets>
  <definedNames/>
  <calcPr fullCalcOnLoad="1" refMode="R1C1"/>
</workbook>
</file>

<file path=xl/sharedStrings.xml><?xml version="1.0" encoding="utf-8"?>
<sst xmlns="http://schemas.openxmlformats.org/spreadsheetml/2006/main" count="198" uniqueCount="43">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</sst>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177" fontId="1" fillId="0" borderId="64" xfId="61" applyNumberFormat="1" applyFont="1" applyBorder="1" applyAlignment="1">
      <alignment vertical="center"/>
      <protection/>
    </xf>
    <xf numFmtId="0" fontId="0" fillId="0" borderId="65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68" xfId="61" applyNumberFormat="1" applyFont="1" applyFill="1" applyBorder="1" applyAlignment="1">
      <alignment vertical="center"/>
      <protection/>
    </xf>
    <xf numFmtId="0" fontId="0" fillId="33" borderId="69" xfId="0" applyFill="1" applyBorder="1" applyAlignment="1">
      <alignment vertical="center"/>
    </xf>
    <xf numFmtId="177" fontId="1" fillId="0" borderId="70" xfId="61" applyNumberFormat="1" applyFont="1" applyBorder="1" applyAlignment="1">
      <alignment vertical="center"/>
      <protection/>
    </xf>
    <xf numFmtId="0" fontId="0" fillId="0" borderId="71" xfId="0" applyBorder="1" applyAlignment="1">
      <alignment vertical="center"/>
    </xf>
    <xf numFmtId="177" fontId="1" fillId="0" borderId="64" xfId="61" applyNumberFormat="1" applyFont="1" applyBorder="1" applyAlignment="1">
      <alignment horizontal="right" vertical="center"/>
      <protection/>
    </xf>
    <xf numFmtId="177" fontId="1" fillId="33" borderId="72" xfId="61" applyNumberFormat="1" applyFont="1" applyFill="1" applyBorder="1" applyAlignment="1">
      <alignment horizontal="right" vertical="center"/>
      <protection/>
    </xf>
    <xf numFmtId="0" fontId="0" fillId="0" borderId="73" xfId="0" applyBorder="1" applyAlignment="1">
      <alignment vertical="center"/>
    </xf>
    <xf numFmtId="0" fontId="0" fillId="0" borderId="64" xfId="0" applyFill="1" applyBorder="1" applyAlignment="1">
      <alignment vertical="center"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0" fontId="6" fillId="0" borderId="16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6" fillId="0" borderId="18" xfId="61" applyFont="1" applyFill="1" applyBorder="1" applyAlignment="1">
      <alignment horizontal="center"/>
      <protection/>
    </xf>
    <xf numFmtId="0" fontId="0" fillId="0" borderId="19" xfId="0" applyFill="1" applyBorder="1" applyAlignment="1">
      <alignment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117">
        <v>3602</v>
      </c>
      <c r="E6" s="118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119">
        <v>3310</v>
      </c>
      <c r="E7" s="112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111">
        <v>4990.875</v>
      </c>
      <c r="E8" s="112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111">
        <v>8686</v>
      </c>
      <c r="E9" s="112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111">
        <v>10020</v>
      </c>
      <c r="E10" s="112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111">
        <v>169533</v>
      </c>
      <c r="E11" s="112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111">
        <v>82821</v>
      </c>
      <c r="E12" s="112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113">
        <v>7907</v>
      </c>
      <c r="E13" s="114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120">
        <v>43015</v>
      </c>
      <c r="E14" s="121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115">
        <f>SUM(D6:E14)</f>
        <v>333884.875</v>
      </c>
      <c r="E15" s="116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117">
        <v>3602</v>
      </c>
      <c r="E6" s="118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119">
        <v>3310</v>
      </c>
      <c r="E7" s="112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111">
        <v>4990.875</v>
      </c>
      <c r="E8" s="112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111">
        <v>8686</v>
      </c>
      <c r="E9" s="112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111">
        <v>10020</v>
      </c>
      <c r="E10" s="112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111">
        <v>169533</v>
      </c>
      <c r="E11" s="112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111">
        <v>82821</v>
      </c>
      <c r="E12" s="112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113">
        <v>7907</v>
      </c>
      <c r="E13" s="114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122">
        <v>43015</v>
      </c>
      <c r="E14" s="112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122">
        <v>6992</v>
      </c>
      <c r="E15" s="112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120">
        <v>20977</v>
      </c>
      <c r="E16" s="121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115">
        <f>SUM(D6:E16)</f>
        <v>361853.875</v>
      </c>
      <c r="E17" s="116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23" t="s">
        <v>40</v>
      </c>
      <c r="C57" s="123"/>
      <c r="D57" s="124"/>
      <c r="E57" s="124"/>
      <c r="F57" s="124"/>
      <c r="G57" s="124"/>
      <c r="H57" s="124"/>
      <c r="I57" s="124"/>
      <c r="J57" s="124"/>
      <c r="K57" s="124"/>
    </row>
    <row r="58" spans="2:11" ht="14.25" thickBot="1">
      <c r="B58" s="125"/>
      <c r="C58" s="125"/>
      <c r="D58" s="126">
        <v>2008</v>
      </c>
      <c r="E58" s="127"/>
      <c r="F58" s="128">
        <v>2009</v>
      </c>
      <c r="G58" s="127"/>
      <c r="H58" s="128">
        <v>2010</v>
      </c>
      <c r="I58" s="127"/>
      <c r="J58" s="128">
        <v>2011</v>
      </c>
      <c r="K58" s="129"/>
    </row>
    <row r="59" spans="2:11" ht="13.5">
      <c r="B59" s="27" t="s">
        <v>18</v>
      </c>
      <c r="C59" s="28"/>
      <c r="D59" s="130">
        <v>53444.58527999998</v>
      </c>
      <c r="E59" s="131" t="s">
        <v>19</v>
      </c>
      <c r="F59" s="132">
        <v>54017.35006900002</v>
      </c>
      <c r="G59" s="133">
        <v>1.0716984442844746</v>
      </c>
      <c r="H59" s="132">
        <v>66585.52833999999</v>
      </c>
      <c r="I59" s="134">
        <v>23.266928597840852</v>
      </c>
      <c r="J59" s="132">
        <v>62035.042321000015</v>
      </c>
      <c r="K59" s="135">
        <v>-6.834046575051889</v>
      </c>
    </row>
    <row r="60" spans="2:11" ht="13.5">
      <c r="B60" s="36" t="s">
        <v>20</v>
      </c>
      <c r="C60" s="37"/>
      <c r="D60" s="136">
        <v>121628.25643100002</v>
      </c>
      <c r="E60" s="137" t="s">
        <v>19</v>
      </c>
      <c r="F60" s="138">
        <v>117532.23590285002</v>
      </c>
      <c r="G60" s="139">
        <v>-3.3676553856329283</v>
      </c>
      <c r="H60" s="138">
        <v>99714.38851599999</v>
      </c>
      <c r="I60" s="140">
        <v>-15.159966327517104</v>
      </c>
      <c r="J60" s="138">
        <v>293183.7835914</v>
      </c>
      <c r="K60" s="141">
        <v>194.02354861189997</v>
      </c>
    </row>
    <row r="61" spans="2:11" ht="13.5">
      <c r="B61" s="36" t="s">
        <v>21</v>
      </c>
      <c r="C61" s="37"/>
      <c r="D61" s="136">
        <v>1221382.0205289498</v>
      </c>
      <c r="E61" s="137" t="s">
        <v>19</v>
      </c>
      <c r="F61" s="138">
        <v>940021.0248644999</v>
      </c>
      <c r="G61" s="139">
        <v>-23.036281109050506</v>
      </c>
      <c r="H61" s="138">
        <v>953375.41664025</v>
      </c>
      <c r="I61" s="140">
        <v>1.420648200679886</v>
      </c>
      <c r="J61" s="138">
        <v>994620.8165024999</v>
      </c>
      <c r="K61" s="141">
        <v>4.326249569933438</v>
      </c>
    </row>
    <row r="62" spans="2:11" ht="13.5">
      <c r="B62" s="36" t="s">
        <v>22</v>
      </c>
      <c r="C62" s="37"/>
      <c r="D62" s="136">
        <v>68016.381769</v>
      </c>
      <c r="E62" s="137" t="s">
        <v>19</v>
      </c>
      <c r="F62" s="138">
        <v>83876.64607185</v>
      </c>
      <c r="G62" s="139">
        <v>23.3183005187122</v>
      </c>
      <c r="H62" s="138">
        <v>50543.124563</v>
      </c>
      <c r="I62" s="140">
        <v>-39.74112350688892</v>
      </c>
      <c r="J62" s="138">
        <v>71434.732358</v>
      </c>
      <c r="K62" s="141">
        <v>41.334222954418735</v>
      </c>
    </row>
    <row r="63" spans="2:11" ht="13.5">
      <c r="B63" s="36" t="s">
        <v>23</v>
      </c>
      <c r="C63" s="37"/>
      <c r="D63" s="136">
        <v>221881.16794200012</v>
      </c>
      <c r="E63" s="137" t="s">
        <v>19</v>
      </c>
      <c r="F63" s="138">
        <v>184200.12901040004</v>
      </c>
      <c r="G63" s="139">
        <v>-16.982531361764753</v>
      </c>
      <c r="H63" s="138">
        <v>223198.84149604998</v>
      </c>
      <c r="I63" s="140">
        <v>21.17192463174011</v>
      </c>
      <c r="J63" s="138">
        <v>186740.94260005</v>
      </c>
      <c r="K63" s="141">
        <v>-16.33426887506725</v>
      </c>
    </row>
    <row r="64" spans="2:11" ht="13.5">
      <c r="B64" s="36" t="s">
        <v>24</v>
      </c>
      <c r="C64" s="37"/>
      <c r="D64" s="136">
        <v>398800.02155499975</v>
      </c>
      <c r="E64" s="137" t="s">
        <v>19</v>
      </c>
      <c r="F64" s="138">
        <v>347440.0637499995</v>
      </c>
      <c r="G64" s="139">
        <v>-12.878624631146629</v>
      </c>
      <c r="H64" s="138">
        <v>316515.96923499997</v>
      </c>
      <c r="I64" s="140">
        <v>-8.90055515798287</v>
      </c>
      <c r="J64" s="138">
        <v>322078.1246745002</v>
      </c>
      <c r="K64" s="141">
        <v>1.7573064174119413</v>
      </c>
    </row>
    <row r="65" spans="2:11" ht="13.5">
      <c r="B65" s="36" t="s">
        <v>25</v>
      </c>
      <c r="C65" s="37"/>
      <c r="D65" s="136">
        <v>101797.67403700003</v>
      </c>
      <c r="E65" s="137" t="s">
        <v>19</v>
      </c>
      <c r="F65" s="138">
        <v>72492.42507935</v>
      </c>
      <c r="G65" s="139">
        <v>-28.7877392434316</v>
      </c>
      <c r="H65" s="138">
        <v>103802.66258100001</v>
      </c>
      <c r="I65" s="140">
        <v>43.19104715751738</v>
      </c>
      <c r="J65" s="138">
        <v>80907.6499932</v>
      </c>
      <c r="K65" s="141">
        <v>-22.056286436712945</v>
      </c>
    </row>
    <row r="66" spans="2:11" ht="13.5">
      <c r="B66" s="36" t="s">
        <v>26</v>
      </c>
      <c r="C66" s="37"/>
      <c r="D66" s="136">
        <v>65276.02589699998</v>
      </c>
      <c r="E66" s="137" t="s">
        <v>19</v>
      </c>
      <c r="F66" s="138">
        <v>48442.493092000004</v>
      </c>
      <c r="G66" s="139">
        <v>-25.788231703262475</v>
      </c>
      <c r="H66" s="138">
        <v>50248.268401</v>
      </c>
      <c r="I66" s="140">
        <v>3.7276679909321375</v>
      </c>
      <c r="J66" s="138">
        <v>77566.337592</v>
      </c>
      <c r="K66" s="141">
        <v>54.36619023961497</v>
      </c>
    </row>
    <row r="67" spans="2:11" ht="14.25" thickBot="1">
      <c r="B67" s="36" t="s">
        <v>27</v>
      </c>
      <c r="C67" s="142"/>
      <c r="D67" s="143">
        <v>221951.63098799973</v>
      </c>
      <c r="E67" s="137" t="s">
        <v>19</v>
      </c>
      <c r="F67" s="144">
        <v>114886.82613100004</v>
      </c>
      <c r="G67" s="139">
        <v>-48.23789957316797</v>
      </c>
      <c r="H67" s="144">
        <v>150099.824862</v>
      </c>
      <c r="I67" s="140">
        <v>30.650162352686316</v>
      </c>
      <c r="J67" s="144">
        <v>170390.11517284997</v>
      </c>
      <c r="K67" s="141">
        <v>13.517864081123744</v>
      </c>
    </row>
    <row r="68" spans="2:11" ht="15" thickBot="1" thickTop="1">
      <c r="B68" s="46" t="s">
        <v>28</v>
      </c>
      <c r="C68" s="47"/>
      <c r="D68" s="145">
        <v>2474177.7644279497</v>
      </c>
      <c r="E68" s="146" t="s">
        <v>19</v>
      </c>
      <c r="F68" s="147">
        <v>1962909.1939709494</v>
      </c>
      <c r="G68" s="148">
        <v>-20.66418095771747</v>
      </c>
      <c r="H68" s="149">
        <v>2014084.0246342998</v>
      </c>
      <c r="I68" s="150">
        <v>2.607091088091762</v>
      </c>
      <c r="J68" s="151">
        <v>2258957.5448055</v>
      </c>
      <c r="K68" s="152">
        <v>12.158058808676685</v>
      </c>
    </row>
    <row r="69" spans="2:11" ht="14.25" thickBot="1">
      <c r="B69" s="125"/>
      <c r="C69" s="125"/>
      <c r="D69" s="153"/>
      <c r="E69" s="154"/>
      <c r="F69" s="155"/>
      <c r="G69" s="156"/>
      <c r="H69" s="153"/>
      <c r="I69" s="156"/>
      <c r="J69" s="153"/>
      <c r="K69" s="156"/>
    </row>
    <row r="70" spans="2:11" ht="13.5">
      <c r="B70" s="61" t="s">
        <v>29</v>
      </c>
      <c r="C70" s="157"/>
      <c r="D70" s="158">
        <v>287912.20654295</v>
      </c>
      <c r="E70" s="131" t="s">
        <v>19</v>
      </c>
      <c r="F70" s="159">
        <v>232667.47026034998</v>
      </c>
      <c r="G70" s="134">
        <f>(F70/D70-1)*100</f>
        <v>-19.18804935224543</v>
      </c>
      <c r="H70" s="159">
        <v>279246.2351375</v>
      </c>
      <c r="I70" s="140">
        <f>(H70/F70-1)*100</f>
        <v>20.019457307473786</v>
      </c>
      <c r="J70" s="159">
        <v>482556.00152489997</v>
      </c>
      <c r="K70" s="135">
        <f>(J70/H70-1)*100</f>
        <v>72.80662755839515</v>
      </c>
    </row>
    <row r="71" spans="2:11" ht="14.25" thickBot="1">
      <c r="B71" s="63" t="s">
        <v>30</v>
      </c>
      <c r="C71" s="64"/>
      <c r="D71" s="160">
        <v>79203.550057</v>
      </c>
      <c r="E71" s="161" t="s">
        <v>19</v>
      </c>
      <c r="F71" s="162">
        <v>67487.31652485</v>
      </c>
      <c r="G71" s="163">
        <f>(F71/D71-1)*100</f>
        <v>-14.792561095706237</v>
      </c>
      <c r="H71" s="164">
        <v>59935.335683</v>
      </c>
      <c r="I71" s="163">
        <f>(H71/F71-1)*100</f>
        <v>-11.190222445826892</v>
      </c>
      <c r="J71" s="164">
        <v>266699.5017894</v>
      </c>
      <c r="K71" s="165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2012-03-29T02:20:22Z</cp:lastPrinted>
  <dcterms:created xsi:type="dcterms:W3CDTF">2011-11-30T04:33:26Z</dcterms:created>
  <dcterms:modified xsi:type="dcterms:W3CDTF">2012-03-29T02:29:24Z</dcterms:modified>
  <cp:category/>
  <cp:version/>
  <cp:contentType/>
  <cp:contentStatus/>
</cp:coreProperties>
</file>