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950" windowWidth="17250" windowHeight="5265" tabRatio="406" activeTab="1"/>
  </bookViews>
  <sheets>
    <sheet name="平成21年度" sheetId="1" r:id="rId1"/>
    <sheet name="平成22年度 " sheetId="2" r:id="rId2"/>
  </sheets>
  <definedNames>
    <definedName name="_xlnm.Print_Titles" localSheetId="0">'平成21年度'!$A:$A,'平成21年度'!$2:$7</definedName>
    <definedName name="_xlnm.Print_Titles" localSheetId="1">'平成22年度 '!$A:$A,'平成22年度 '!$2:$7</definedName>
  </definedNames>
  <calcPr fullCalcOnLoad="1" refMode="R1C1"/>
</workbook>
</file>

<file path=xl/sharedStrings.xml><?xml version="1.0" encoding="utf-8"?>
<sst xmlns="http://schemas.openxmlformats.org/spreadsheetml/2006/main" count="760" uniqueCount="94">
  <si>
    <t>構　造　別</t>
  </si>
  <si>
    <t>総　　　　　　　　計</t>
  </si>
  <si>
    <t>木　　　　　　　　造</t>
  </si>
  <si>
    <t>鉄骨鉄筋コンクリート造</t>
  </si>
  <si>
    <t>鉄筋コンクリート造</t>
  </si>
  <si>
    <t>鉄　　骨　　造　　</t>
  </si>
  <si>
    <t>コンクリートブロック造</t>
  </si>
  <si>
    <t>そ　　の　　他</t>
  </si>
  <si>
    <t>用　途　別</t>
  </si>
  <si>
    <t>建  築   物の数</t>
  </si>
  <si>
    <t>床     面     積の合計</t>
  </si>
  <si>
    <t>工      事      費予定額</t>
  </si>
  <si>
    <t>むね</t>
  </si>
  <si>
    <t>平方メートル</t>
  </si>
  <si>
    <t>万円</t>
  </si>
  <si>
    <t>Ａ．居住専用住宅</t>
  </si>
  <si>
    <t>Ｂ．居住専用準住宅</t>
  </si>
  <si>
    <t>Ｃ．居住産業併用建築物</t>
  </si>
  <si>
    <t>　　　11　居住農林水産業併用</t>
  </si>
  <si>
    <t>　　　13　居住製造業併用</t>
  </si>
  <si>
    <t>　　　14　居住電気・ガス・熱供給・水道業併用</t>
  </si>
  <si>
    <t>　　　15　居住情報通信業併用</t>
  </si>
  <si>
    <t>　　　16　居住運輸業併用</t>
  </si>
  <si>
    <t>　　　19　居住不動産業併用</t>
  </si>
  <si>
    <t>　　　23　居住その他のサービス業併用</t>
  </si>
  <si>
    <t>　　　24　居住公務併用</t>
  </si>
  <si>
    <t>　　　25　他に分類されない居住産業併用</t>
  </si>
  <si>
    <t>Ｄ．農林水産業用建築物</t>
  </si>
  <si>
    <t>　　　33　建設業用</t>
  </si>
  <si>
    <t>Ｆ．製造業用建築物</t>
  </si>
  <si>
    <t>　　　36　鉄鋼業用等</t>
  </si>
  <si>
    <t>　　　37　機械器具製造業用</t>
  </si>
  <si>
    <t>　　　38　その他の製造業用</t>
  </si>
  <si>
    <t>Ｇ．電気・ガス・熱供給・水道業用建築物</t>
  </si>
  <si>
    <t>　　　39　電気業用</t>
  </si>
  <si>
    <t>　　　40　ガス業用</t>
  </si>
  <si>
    <t>　　　41　熱供給業用</t>
  </si>
  <si>
    <t>　　　42　水道業用</t>
  </si>
  <si>
    <t>Ｈ．情報通信業用建築物</t>
  </si>
  <si>
    <t>　　　43　通信業用</t>
  </si>
  <si>
    <t>　　　46　新聞・出版業用</t>
  </si>
  <si>
    <t>Ｉ．運輸業用建築物</t>
  </si>
  <si>
    <t>Ｌ．不動産業用建築物</t>
  </si>
  <si>
    <t>　　　50　不動産業用</t>
  </si>
  <si>
    <t>　　　51　駐車場業用</t>
  </si>
  <si>
    <t>Ｐ．その他のサービス業用建築物</t>
  </si>
  <si>
    <t>　　　60　郵便局用</t>
  </si>
  <si>
    <t>　　　61　学術・開発研究機関用等</t>
  </si>
  <si>
    <t>　　　62　旅行業用</t>
  </si>
  <si>
    <t>　　　63　娯楽業用</t>
  </si>
  <si>
    <t>　　　64　宗教用</t>
  </si>
  <si>
    <t>　　　65　その他のサービス業用</t>
  </si>
  <si>
    <t>Ｑ．公務用建築物</t>
  </si>
  <si>
    <t>Ｒ．他に分類されない建築物</t>
  </si>
  <si>
    <t>　　　　（再　　　　　掲）</t>
  </si>
  <si>
    <t>　　１　事務所</t>
  </si>
  <si>
    <t>　　２　店舗</t>
  </si>
  <si>
    <t>　　３　工場及び作業場</t>
  </si>
  <si>
    <t>　　４　倉庫</t>
  </si>
  <si>
    <t>　　５　学校の校舎</t>
  </si>
  <si>
    <t>　　６　病院 ・診療所</t>
  </si>
  <si>
    <t>　　９　その他</t>
  </si>
  <si>
    <t>全　　建　　築　　物　　計</t>
  </si>
  <si>
    <r>
      <t>　　　12　居住鉱業，</t>
    </r>
    <r>
      <rPr>
        <sz val="8"/>
        <rFont val="ＭＳ Ｐゴシック"/>
        <family val="3"/>
      </rPr>
      <t>採石業，砂利採取業</t>
    </r>
    <r>
      <rPr>
        <sz val="11"/>
        <rFont val="ＭＳ Ｐゴシック"/>
        <family val="3"/>
      </rPr>
      <t>，建設業併用</t>
    </r>
  </si>
  <si>
    <t>　　　17　居住卸売業，小売業併用</t>
  </si>
  <si>
    <t>　　　18　居住金融業，保険業併用</t>
  </si>
  <si>
    <t>　　　21　居住医療，福祉併用</t>
  </si>
  <si>
    <t>　　　22　居住教育，学習支援業併用</t>
  </si>
  <si>
    <r>
      <t>Ｅ．鉱業，</t>
    </r>
    <r>
      <rPr>
        <sz val="8"/>
        <rFont val="ＭＳ Ｐゴシック"/>
        <family val="3"/>
      </rPr>
      <t>採石業，砂利採取業</t>
    </r>
    <r>
      <rPr>
        <sz val="11"/>
        <rFont val="ＭＳ Ｐゴシック"/>
        <family val="3"/>
      </rPr>
      <t>，建設業用建築物</t>
    </r>
  </si>
  <si>
    <r>
      <t>　　　32　鉱業，</t>
    </r>
    <r>
      <rPr>
        <sz val="8"/>
        <rFont val="ＭＳ Ｐゴシック"/>
        <family val="3"/>
      </rPr>
      <t>採石業，砂利採取業</t>
    </r>
    <r>
      <rPr>
        <sz val="11"/>
        <rFont val="ＭＳ Ｐゴシック"/>
        <family val="3"/>
      </rPr>
      <t>用</t>
    </r>
  </si>
  <si>
    <t>　　　34　食料，繊維，木材・木製品等</t>
  </si>
  <si>
    <t>　　　35　化学工業・石油製品等</t>
  </si>
  <si>
    <t>　　　44　放送業，情報サービス業用等</t>
  </si>
  <si>
    <t>　　　45　映像・音声・文字情報制作業用</t>
  </si>
  <si>
    <t>Ｊ．卸売業，小売業用建築物</t>
  </si>
  <si>
    <t>Ｋ．金融業，保険業用建築物</t>
  </si>
  <si>
    <t>Ｍ．宿泊業，飲食サービス業用建築物</t>
  </si>
  <si>
    <t>　　　20　居住宿泊業，飲食サービス業併用</t>
  </si>
  <si>
    <t>（平成21年度計・全国）</t>
  </si>
  <si>
    <t>　　　　　　構造別，用途別―建築物の数，床面積の合計，工事費予定額</t>
  </si>
  <si>
    <t>Ｎ．教育，学習支援業用建築物</t>
  </si>
  <si>
    <t>　　　54　学校教育用</t>
  </si>
  <si>
    <t>　　　55　社会教育用</t>
  </si>
  <si>
    <t>　　　56　学習塾，教養・技能教授業用</t>
  </si>
  <si>
    <t>　　　57　その他の教育，学習支援業用</t>
  </si>
  <si>
    <t>Ｏ．医療，福祉用建築物</t>
  </si>
  <si>
    <t>　　　58　医療業，保健衛生用</t>
  </si>
  <si>
    <t>　　　59　社会保険・社会福祉・介護事業用</t>
  </si>
  <si>
    <t>（平成22年度計・全国）</t>
  </si>
  <si>
    <t>　　　52　宿泊業用</t>
  </si>
  <si>
    <t>　　　53　飲食サービス業用</t>
  </si>
  <si>
    <t>【修正後データ】</t>
  </si>
  <si>
    <t>【参考：修正前データ】</t>
  </si>
  <si>
    <t>【修正後データ】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</si>
</sst>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3"/>
      <name val="ＭＳ Ｐゴシック"/>
      <family val="3"/>
    </font>
    <font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4"/>
      <color rgb="FFFFFF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 horizontal="distributed" vertical="center"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0" fillId="0" borderId="15" xfId="0" applyNumberForma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14" xfId="0" applyFont="1" applyBorder="1" applyAlignment="1">
      <alignment horizontal="left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right" vertical="center"/>
    </xf>
    <xf numFmtId="0" fontId="1" fillId="0" borderId="23" xfId="0" applyFont="1" applyBorder="1" applyAlignment="1">
      <alignment horizontal="centerContinuous" vertic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1" fillId="0" borderId="30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 horizontal="right"/>
    </xf>
    <xf numFmtId="3" fontId="1" fillId="0" borderId="3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38" xfId="0" applyBorder="1" applyAlignment="1">
      <alignment horizontal="right" vertical="center"/>
    </xf>
    <xf numFmtId="0" fontId="1" fillId="0" borderId="21" xfId="0" applyFont="1" applyBorder="1" applyAlignment="1">
      <alignment horizontal="centerContinuous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right"/>
    </xf>
    <xf numFmtId="0" fontId="0" fillId="0" borderId="40" xfId="0" applyBorder="1" applyAlignment="1">
      <alignment/>
    </xf>
    <xf numFmtId="0" fontId="1" fillId="0" borderId="4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40" xfId="0" applyBorder="1" applyAlignment="1">
      <alignment horizontal="left"/>
    </xf>
    <xf numFmtId="0" fontId="0" fillId="0" borderId="39" xfId="0" applyBorder="1" applyAlignment="1">
      <alignment/>
    </xf>
    <xf numFmtId="3" fontId="0" fillId="0" borderId="24" xfId="0" applyNumberForma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0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0.625" style="3" customWidth="1"/>
    <col min="2" max="2" width="9.875" style="0" customWidth="1"/>
    <col min="3" max="3" width="13.125" style="0" customWidth="1"/>
    <col min="4" max="4" width="14.25390625" style="0" customWidth="1"/>
    <col min="5" max="5" width="9.875" style="0" customWidth="1"/>
    <col min="6" max="6" width="13.125" style="0" customWidth="1"/>
    <col min="7" max="7" width="14.25390625" style="0" customWidth="1"/>
    <col min="8" max="8" width="9.875" style="0" customWidth="1"/>
    <col min="9" max="9" width="13.125" style="0" customWidth="1"/>
    <col min="10" max="10" width="14.25390625" style="0" customWidth="1"/>
    <col min="11" max="11" width="9.875" style="0" customWidth="1"/>
    <col min="12" max="12" width="13.125" style="0" customWidth="1"/>
    <col min="13" max="13" width="14.25390625" style="0" customWidth="1"/>
    <col min="14" max="14" width="9.875" style="0" customWidth="1"/>
    <col min="15" max="15" width="13.125" style="0" customWidth="1"/>
    <col min="16" max="16" width="14.25390625" style="0" customWidth="1"/>
    <col min="17" max="17" width="9.875" style="0" customWidth="1"/>
    <col min="18" max="18" width="13.125" style="0" customWidth="1"/>
    <col min="19" max="19" width="14.25390625" style="0" customWidth="1"/>
    <col min="20" max="20" width="9.875" style="0" customWidth="1"/>
    <col min="21" max="21" width="13.125" style="0" customWidth="1"/>
    <col min="22" max="22" width="14.25390625" style="3" customWidth="1"/>
    <col min="24" max="24" width="40.625" style="3" customWidth="1"/>
    <col min="25" max="25" width="9.875" style="0" customWidth="1"/>
    <col min="26" max="26" width="13.125" style="0" customWidth="1"/>
    <col min="27" max="27" width="14.25390625" style="0" customWidth="1"/>
    <col min="28" max="28" width="9.875" style="0" customWidth="1"/>
    <col min="29" max="29" width="13.125" style="0" customWidth="1"/>
    <col min="30" max="30" width="14.25390625" style="0" customWidth="1"/>
    <col min="31" max="31" width="9.875" style="0" customWidth="1"/>
    <col min="32" max="32" width="13.125" style="0" customWidth="1"/>
    <col min="33" max="33" width="14.25390625" style="0" customWidth="1"/>
    <col min="34" max="34" width="9.875" style="0" customWidth="1"/>
    <col min="35" max="35" width="13.125" style="0" customWidth="1"/>
    <col min="36" max="36" width="14.25390625" style="0" customWidth="1"/>
    <col min="37" max="37" width="9.875" style="0" customWidth="1"/>
    <col min="38" max="38" width="13.125" style="0" customWidth="1"/>
    <col min="39" max="39" width="14.25390625" style="0" customWidth="1"/>
    <col min="40" max="40" width="9.875" style="0" customWidth="1"/>
    <col min="41" max="41" width="13.125" style="0" customWidth="1"/>
    <col min="42" max="42" width="14.25390625" style="0" customWidth="1"/>
    <col min="43" max="43" width="9.875" style="0" customWidth="1"/>
    <col min="44" max="44" width="13.125" style="0" customWidth="1"/>
    <col min="45" max="45" width="14.25390625" style="3" customWidth="1"/>
    <col min="47" max="47" width="40.625" style="3" customWidth="1"/>
    <col min="48" max="48" width="9.875" style="0" customWidth="1"/>
    <col min="49" max="49" width="13.125" style="0" customWidth="1"/>
    <col min="50" max="50" width="14.25390625" style="0" customWidth="1"/>
    <col min="51" max="51" width="9.875" style="0" customWidth="1"/>
    <col min="52" max="52" width="13.125" style="0" customWidth="1"/>
    <col min="53" max="53" width="14.25390625" style="0" customWidth="1"/>
    <col min="54" max="54" width="9.875" style="0" customWidth="1"/>
    <col min="55" max="55" width="13.125" style="0" customWidth="1"/>
    <col min="56" max="56" width="14.25390625" style="0" customWidth="1"/>
    <col min="57" max="57" width="9.875" style="0" customWidth="1"/>
    <col min="58" max="58" width="13.125" style="0" customWidth="1"/>
    <col min="59" max="59" width="14.25390625" style="0" customWidth="1"/>
    <col min="60" max="60" width="9.875" style="0" customWidth="1"/>
    <col min="61" max="61" width="13.125" style="0" customWidth="1"/>
    <col min="62" max="62" width="14.25390625" style="0" customWidth="1"/>
    <col min="63" max="63" width="9.875" style="0" customWidth="1"/>
    <col min="64" max="64" width="13.125" style="0" customWidth="1"/>
    <col min="65" max="65" width="14.25390625" style="0" customWidth="1"/>
    <col min="66" max="66" width="9.875" style="0" customWidth="1"/>
    <col min="67" max="67" width="13.125" style="0" customWidth="1"/>
    <col min="68" max="68" width="14.25390625" style="3" customWidth="1"/>
  </cols>
  <sheetData>
    <row r="1" spans="1:24" ht="17.25">
      <c r="A1" s="52" t="s">
        <v>91</v>
      </c>
      <c r="X1" s="53" t="s">
        <v>92</v>
      </c>
    </row>
    <row r="2" spans="1:54" ht="13.5">
      <c r="A2" s="31" t="s">
        <v>79</v>
      </c>
      <c r="B2" s="17"/>
      <c r="C2" s="17"/>
      <c r="D2" s="17"/>
      <c r="E2" s="17"/>
      <c r="F2" s="17"/>
      <c r="G2" s="17"/>
      <c r="H2" s="17"/>
      <c r="X2" s="31" t="s">
        <v>79</v>
      </c>
      <c r="Y2" s="17"/>
      <c r="Z2" s="17"/>
      <c r="AA2" s="17"/>
      <c r="AB2" s="17"/>
      <c r="AC2" s="17"/>
      <c r="AD2" s="17"/>
      <c r="AE2" s="17"/>
      <c r="AU2" s="31" t="s">
        <v>79</v>
      </c>
      <c r="AV2" s="17"/>
      <c r="AW2" s="17"/>
      <c r="AX2" s="17"/>
      <c r="AY2" s="17"/>
      <c r="AZ2" s="17"/>
      <c r="BA2" s="17"/>
      <c r="BB2" s="17"/>
    </row>
    <row r="3" spans="1:54" ht="13.5">
      <c r="A3" s="32"/>
      <c r="B3" s="2"/>
      <c r="C3" s="2"/>
      <c r="D3" s="2"/>
      <c r="E3" s="2"/>
      <c r="F3" s="2"/>
      <c r="G3" s="2"/>
      <c r="H3" s="2"/>
      <c r="X3" s="32"/>
      <c r="Y3" s="2"/>
      <c r="Z3" s="2"/>
      <c r="AA3" s="2"/>
      <c r="AB3" s="2"/>
      <c r="AC3" s="2"/>
      <c r="AD3" s="2"/>
      <c r="AE3" s="2"/>
      <c r="AU3" s="32"/>
      <c r="AV3" s="2"/>
      <c r="AW3" s="2"/>
      <c r="AX3" s="2"/>
      <c r="AY3" s="2"/>
      <c r="AZ3" s="2"/>
      <c r="BA3" s="2"/>
      <c r="BB3" s="2"/>
    </row>
    <row r="4" spans="1:48" ht="14.25" thickBot="1">
      <c r="A4" s="18" t="s">
        <v>78</v>
      </c>
      <c r="B4" s="18"/>
      <c r="X4" s="18" t="s">
        <v>78</v>
      </c>
      <c r="Y4" s="18"/>
      <c r="AU4" s="18" t="s">
        <v>78</v>
      </c>
      <c r="AV4" s="18"/>
    </row>
    <row r="5" spans="1:68" s="22" customFormat="1" ht="24.75" customHeight="1">
      <c r="A5" s="54" t="s">
        <v>0</v>
      </c>
      <c r="B5" s="55" t="s">
        <v>1</v>
      </c>
      <c r="C5" s="19"/>
      <c r="D5" s="36"/>
      <c r="E5" s="21" t="s">
        <v>2</v>
      </c>
      <c r="F5" s="19"/>
      <c r="G5" s="20"/>
      <c r="H5" s="21" t="s">
        <v>3</v>
      </c>
      <c r="I5" s="19"/>
      <c r="J5" s="20"/>
      <c r="K5" s="21" t="s">
        <v>4</v>
      </c>
      <c r="L5" s="19"/>
      <c r="M5" s="20"/>
      <c r="N5" s="21" t="s">
        <v>5</v>
      </c>
      <c r="O5" s="19"/>
      <c r="P5" s="19"/>
      <c r="Q5" s="21" t="s">
        <v>6</v>
      </c>
      <c r="R5" s="19"/>
      <c r="S5" s="20"/>
      <c r="T5" s="21" t="s">
        <v>7</v>
      </c>
      <c r="U5" s="19"/>
      <c r="V5" s="36"/>
      <c r="X5" s="54" t="s">
        <v>0</v>
      </c>
      <c r="Y5" s="55" t="s">
        <v>1</v>
      </c>
      <c r="Z5" s="19"/>
      <c r="AA5" s="36"/>
      <c r="AB5" s="21" t="s">
        <v>2</v>
      </c>
      <c r="AC5" s="19"/>
      <c r="AD5" s="20"/>
      <c r="AE5" s="21" t="s">
        <v>3</v>
      </c>
      <c r="AF5" s="19"/>
      <c r="AG5" s="20"/>
      <c r="AH5" s="21" t="s">
        <v>4</v>
      </c>
      <c r="AI5" s="19"/>
      <c r="AJ5" s="20"/>
      <c r="AK5" s="21" t="s">
        <v>5</v>
      </c>
      <c r="AL5" s="19"/>
      <c r="AM5" s="19"/>
      <c r="AN5" s="21" t="s">
        <v>6</v>
      </c>
      <c r="AO5" s="19"/>
      <c r="AP5" s="20"/>
      <c r="AQ5" s="21" t="s">
        <v>7</v>
      </c>
      <c r="AR5" s="19"/>
      <c r="AS5" s="36"/>
      <c r="AU5" s="23" t="s">
        <v>0</v>
      </c>
      <c r="AV5" s="24" t="s">
        <v>1</v>
      </c>
      <c r="AW5" s="19"/>
      <c r="AX5" s="36"/>
      <c r="AY5" s="21" t="s">
        <v>2</v>
      </c>
      <c r="AZ5" s="19"/>
      <c r="BA5" s="20"/>
      <c r="BB5" s="21" t="s">
        <v>3</v>
      </c>
      <c r="BC5" s="19"/>
      <c r="BD5" s="20"/>
      <c r="BE5" s="21" t="s">
        <v>4</v>
      </c>
      <c r="BF5" s="19"/>
      <c r="BG5" s="20"/>
      <c r="BH5" s="21" t="s">
        <v>5</v>
      </c>
      <c r="BI5" s="19"/>
      <c r="BJ5" s="19"/>
      <c r="BK5" s="21" t="s">
        <v>6</v>
      </c>
      <c r="BL5" s="19"/>
      <c r="BM5" s="20"/>
      <c r="BN5" s="21" t="s">
        <v>7</v>
      </c>
      <c r="BO5" s="19"/>
      <c r="BP5" s="19"/>
    </row>
    <row r="6" spans="1:68" s="22" customFormat="1" ht="39.75" customHeight="1" thickBot="1">
      <c r="A6" s="56" t="s">
        <v>8</v>
      </c>
      <c r="B6" s="14" t="s">
        <v>9</v>
      </c>
      <c r="C6" s="11" t="s">
        <v>10</v>
      </c>
      <c r="D6" s="37" t="s">
        <v>11</v>
      </c>
      <c r="E6" s="14" t="s">
        <v>9</v>
      </c>
      <c r="F6" s="11" t="s">
        <v>10</v>
      </c>
      <c r="G6" s="11" t="s">
        <v>11</v>
      </c>
      <c r="H6" s="14" t="s">
        <v>9</v>
      </c>
      <c r="I6" s="11" t="s">
        <v>10</v>
      </c>
      <c r="J6" s="11" t="s">
        <v>11</v>
      </c>
      <c r="K6" s="14" t="s">
        <v>9</v>
      </c>
      <c r="L6" s="11" t="s">
        <v>10</v>
      </c>
      <c r="M6" s="11" t="s">
        <v>11</v>
      </c>
      <c r="N6" s="14" t="s">
        <v>9</v>
      </c>
      <c r="O6" s="11" t="s">
        <v>10</v>
      </c>
      <c r="P6" s="11" t="s">
        <v>11</v>
      </c>
      <c r="Q6" s="14" t="s">
        <v>9</v>
      </c>
      <c r="R6" s="11" t="s">
        <v>10</v>
      </c>
      <c r="S6" s="11" t="s">
        <v>11</v>
      </c>
      <c r="T6" s="14" t="s">
        <v>9</v>
      </c>
      <c r="U6" s="11" t="s">
        <v>10</v>
      </c>
      <c r="V6" s="37" t="s">
        <v>11</v>
      </c>
      <c r="X6" s="56" t="s">
        <v>8</v>
      </c>
      <c r="Y6" s="14" t="s">
        <v>9</v>
      </c>
      <c r="Z6" s="11" t="s">
        <v>10</v>
      </c>
      <c r="AA6" s="37" t="s">
        <v>11</v>
      </c>
      <c r="AB6" s="14" t="s">
        <v>9</v>
      </c>
      <c r="AC6" s="11" t="s">
        <v>10</v>
      </c>
      <c r="AD6" s="11" t="s">
        <v>11</v>
      </c>
      <c r="AE6" s="14" t="s">
        <v>9</v>
      </c>
      <c r="AF6" s="11" t="s">
        <v>10</v>
      </c>
      <c r="AG6" s="11" t="s">
        <v>11</v>
      </c>
      <c r="AH6" s="14" t="s">
        <v>9</v>
      </c>
      <c r="AI6" s="11" t="s">
        <v>10</v>
      </c>
      <c r="AJ6" s="11" t="s">
        <v>11</v>
      </c>
      <c r="AK6" s="14" t="s">
        <v>9</v>
      </c>
      <c r="AL6" s="11" t="s">
        <v>10</v>
      </c>
      <c r="AM6" s="11" t="s">
        <v>11</v>
      </c>
      <c r="AN6" s="14" t="s">
        <v>9</v>
      </c>
      <c r="AO6" s="11" t="s">
        <v>10</v>
      </c>
      <c r="AP6" s="11" t="s">
        <v>11</v>
      </c>
      <c r="AQ6" s="14" t="s">
        <v>9</v>
      </c>
      <c r="AR6" s="11" t="s">
        <v>10</v>
      </c>
      <c r="AS6" s="37" t="s">
        <v>11</v>
      </c>
      <c r="AU6" s="25" t="s">
        <v>8</v>
      </c>
      <c r="AV6" s="14" t="s">
        <v>9</v>
      </c>
      <c r="AW6" s="11" t="s">
        <v>10</v>
      </c>
      <c r="AX6" s="37" t="s">
        <v>11</v>
      </c>
      <c r="AY6" s="14" t="s">
        <v>9</v>
      </c>
      <c r="AZ6" s="11" t="s">
        <v>10</v>
      </c>
      <c r="BA6" s="11" t="s">
        <v>11</v>
      </c>
      <c r="BB6" s="14" t="s">
        <v>9</v>
      </c>
      <c r="BC6" s="11" t="s">
        <v>10</v>
      </c>
      <c r="BD6" s="11" t="s">
        <v>11</v>
      </c>
      <c r="BE6" s="14" t="s">
        <v>9</v>
      </c>
      <c r="BF6" s="11" t="s">
        <v>10</v>
      </c>
      <c r="BG6" s="11" t="s">
        <v>11</v>
      </c>
      <c r="BH6" s="14" t="s">
        <v>9</v>
      </c>
      <c r="BI6" s="11" t="s">
        <v>10</v>
      </c>
      <c r="BJ6" s="11" t="s">
        <v>11</v>
      </c>
      <c r="BK6" s="14" t="s">
        <v>9</v>
      </c>
      <c r="BL6" s="11" t="s">
        <v>10</v>
      </c>
      <c r="BM6" s="11" t="s">
        <v>11</v>
      </c>
      <c r="BN6" s="14" t="s">
        <v>9</v>
      </c>
      <c r="BO6" s="11" t="s">
        <v>10</v>
      </c>
      <c r="BP6" s="15" t="s">
        <v>11</v>
      </c>
    </row>
    <row r="7" spans="1:68" s="34" customFormat="1" ht="13.5">
      <c r="A7" s="57"/>
      <c r="B7" s="4" t="s">
        <v>12</v>
      </c>
      <c r="C7" s="4" t="s">
        <v>13</v>
      </c>
      <c r="D7" s="38" t="s">
        <v>14</v>
      </c>
      <c r="E7" s="4" t="s">
        <v>12</v>
      </c>
      <c r="F7" s="4" t="s">
        <v>13</v>
      </c>
      <c r="G7" s="4" t="s">
        <v>14</v>
      </c>
      <c r="H7" s="4" t="s">
        <v>12</v>
      </c>
      <c r="I7" s="4" t="s">
        <v>13</v>
      </c>
      <c r="J7" s="4" t="s">
        <v>14</v>
      </c>
      <c r="K7" s="4" t="s">
        <v>12</v>
      </c>
      <c r="L7" s="4" t="s">
        <v>13</v>
      </c>
      <c r="M7" s="4" t="s">
        <v>14</v>
      </c>
      <c r="N7" s="4" t="s">
        <v>12</v>
      </c>
      <c r="O7" s="4" t="s">
        <v>13</v>
      </c>
      <c r="P7" s="4" t="s">
        <v>14</v>
      </c>
      <c r="Q7" s="4" t="s">
        <v>12</v>
      </c>
      <c r="R7" s="4" t="s">
        <v>13</v>
      </c>
      <c r="S7" s="4" t="s">
        <v>14</v>
      </c>
      <c r="T7" s="4" t="s">
        <v>12</v>
      </c>
      <c r="U7" s="4" t="s">
        <v>13</v>
      </c>
      <c r="V7" s="38" t="s">
        <v>14</v>
      </c>
      <c r="X7" s="57"/>
      <c r="Y7" s="4" t="s">
        <v>12</v>
      </c>
      <c r="Z7" s="4" t="s">
        <v>13</v>
      </c>
      <c r="AA7" s="38" t="s">
        <v>14</v>
      </c>
      <c r="AB7" s="4" t="s">
        <v>12</v>
      </c>
      <c r="AC7" s="4" t="s">
        <v>13</v>
      </c>
      <c r="AD7" s="4" t="s">
        <v>14</v>
      </c>
      <c r="AE7" s="4" t="s">
        <v>12</v>
      </c>
      <c r="AF7" s="4" t="s">
        <v>13</v>
      </c>
      <c r="AG7" s="4" t="s">
        <v>14</v>
      </c>
      <c r="AH7" s="4" t="s">
        <v>12</v>
      </c>
      <c r="AI7" s="4" t="s">
        <v>13</v>
      </c>
      <c r="AJ7" s="4" t="s">
        <v>14</v>
      </c>
      <c r="AK7" s="4" t="s">
        <v>12</v>
      </c>
      <c r="AL7" s="4" t="s">
        <v>13</v>
      </c>
      <c r="AM7" s="4" t="s">
        <v>14</v>
      </c>
      <c r="AN7" s="4" t="s">
        <v>12</v>
      </c>
      <c r="AO7" s="4" t="s">
        <v>13</v>
      </c>
      <c r="AP7" s="4" t="s">
        <v>14</v>
      </c>
      <c r="AQ7" s="4" t="s">
        <v>12</v>
      </c>
      <c r="AR7" s="4" t="s">
        <v>13</v>
      </c>
      <c r="AS7" s="38" t="s">
        <v>14</v>
      </c>
      <c r="AU7" s="33"/>
      <c r="AV7" s="4" t="s">
        <v>12</v>
      </c>
      <c r="AW7" s="4" t="s">
        <v>13</v>
      </c>
      <c r="AX7" s="38" t="s">
        <v>14</v>
      </c>
      <c r="AY7" s="4" t="s">
        <v>12</v>
      </c>
      <c r="AZ7" s="4" t="s">
        <v>13</v>
      </c>
      <c r="BA7" s="4" t="s">
        <v>14</v>
      </c>
      <c r="BB7" s="4" t="s">
        <v>12</v>
      </c>
      <c r="BC7" s="4" t="s">
        <v>13</v>
      </c>
      <c r="BD7" s="4" t="s">
        <v>14</v>
      </c>
      <c r="BE7" s="4" t="s">
        <v>12</v>
      </c>
      <c r="BF7" s="4" t="s">
        <v>13</v>
      </c>
      <c r="BG7" s="4" t="s">
        <v>14</v>
      </c>
      <c r="BH7" s="4" t="s">
        <v>12</v>
      </c>
      <c r="BI7" s="4" t="s">
        <v>13</v>
      </c>
      <c r="BJ7" s="4" t="s">
        <v>14</v>
      </c>
      <c r="BK7" s="4" t="s">
        <v>12</v>
      </c>
      <c r="BL7" s="4" t="s">
        <v>13</v>
      </c>
      <c r="BM7" s="4" t="s">
        <v>14</v>
      </c>
      <c r="BN7" s="4" t="s">
        <v>12</v>
      </c>
      <c r="BO7" s="4" t="s">
        <v>13</v>
      </c>
      <c r="BP7" s="5" t="s">
        <v>14</v>
      </c>
    </row>
    <row r="8" spans="1:68" ht="13.5">
      <c r="A8" s="58"/>
      <c r="B8" s="27"/>
      <c r="C8" s="27"/>
      <c r="D8" s="39"/>
      <c r="E8" s="4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39"/>
      <c r="X8" s="58"/>
      <c r="Y8" s="27"/>
      <c r="Z8" s="27"/>
      <c r="AA8" s="39"/>
      <c r="AB8" s="44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39"/>
      <c r="AU8" s="26"/>
      <c r="AV8" s="27"/>
      <c r="AW8" s="27"/>
      <c r="AX8" s="39"/>
      <c r="AY8" s="44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8"/>
    </row>
    <row r="9" spans="1:68" s="16" customFormat="1" ht="13.5">
      <c r="A9" s="59" t="s">
        <v>62</v>
      </c>
      <c r="B9" s="60">
        <v>538220</v>
      </c>
      <c r="C9" s="6">
        <v>113196104</v>
      </c>
      <c r="D9" s="40">
        <v>2000150734</v>
      </c>
      <c r="E9" s="45">
        <v>392956</v>
      </c>
      <c r="F9" s="6">
        <v>48802503</v>
      </c>
      <c r="G9" s="6">
        <v>762938658</v>
      </c>
      <c r="H9" s="6">
        <v>755</v>
      </c>
      <c r="I9" s="6">
        <v>2937433</v>
      </c>
      <c r="J9" s="6">
        <v>76735683</v>
      </c>
      <c r="K9" s="6">
        <v>18785</v>
      </c>
      <c r="L9" s="6">
        <v>23325162</v>
      </c>
      <c r="M9" s="6">
        <v>508624889</v>
      </c>
      <c r="N9" s="6">
        <v>118862</v>
      </c>
      <c r="O9" s="6">
        <v>37589902</v>
      </c>
      <c r="P9" s="6">
        <v>644769720</v>
      </c>
      <c r="Q9" s="6">
        <v>1080</v>
      </c>
      <c r="R9" s="6">
        <v>80833</v>
      </c>
      <c r="S9" s="6">
        <v>1284788</v>
      </c>
      <c r="T9" s="6">
        <v>5782</v>
      </c>
      <c r="U9" s="6">
        <v>460271</v>
      </c>
      <c r="V9" s="61">
        <v>5796996</v>
      </c>
      <c r="X9" s="59" t="s">
        <v>62</v>
      </c>
      <c r="Y9" s="60">
        <v>538220</v>
      </c>
      <c r="Z9" s="6">
        <v>113196104</v>
      </c>
      <c r="AA9" s="40">
        <v>2000150734</v>
      </c>
      <c r="AB9" s="45">
        <v>392956</v>
      </c>
      <c r="AC9" s="6">
        <v>48802503</v>
      </c>
      <c r="AD9" s="6">
        <v>762938658</v>
      </c>
      <c r="AE9" s="6">
        <v>755</v>
      </c>
      <c r="AF9" s="6">
        <v>2937433</v>
      </c>
      <c r="AG9" s="6">
        <v>76735683</v>
      </c>
      <c r="AH9" s="6">
        <v>18785</v>
      </c>
      <c r="AI9" s="6">
        <v>23325162</v>
      </c>
      <c r="AJ9" s="6">
        <v>508624889</v>
      </c>
      <c r="AK9" s="6">
        <v>118862</v>
      </c>
      <c r="AL9" s="6">
        <v>37589902</v>
      </c>
      <c r="AM9" s="6">
        <v>644769720</v>
      </c>
      <c r="AN9" s="6">
        <v>1080</v>
      </c>
      <c r="AO9" s="6">
        <v>80833</v>
      </c>
      <c r="AP9" s="6">
        <v>1284788</v>
      </c>
      <c r="AQ9" s="6">
        <v>5782</v>
      </c>
      <c r="AR9" s="6">
        <v>460271</v>
      </c>
      <c r="AS9" s="61">
        <v>5796996</v>
      </c>
      <c r="AU9" s="48" t="s">
        <v>62</v>
      </c>
      <c r="AV9" s="7">
        <f>B9-Y9</f>
        <v>0</v>
      </c>
      <c r="AW9" s="6">
        <f aca="true" t="shared" si="0" ref="AW9:AW72">C9-Z9</f>
        <v>0</v>
      </c>
      <c r="AX9" s="40">
        <f aca="true" t="shared" si="1" ref="AX9:AX72">D9-AA9</f>
        <v>0</v>
      </c>
      <c r="AY9" s="45">
        <f aca="true" t="shared" si="2" ref="AY9:AY72">E9-AB9</f>
        <v>0</v>
      </c>
      <c r="AZ9" s="6">
        <f aca="true" t="shared" si="3" ref="AZ9:AZ72">F9-AC9</f>
        <v>0</v>
      </c>
      <c r="BA9" s="6">
        <f aca="true" t="shared" si="4" ref="BA9:BA72">G9-AD9</f>
        <v>0</v>
      </c>
      <c r="BB9" s="6">
        <f aca="true" t="shared" si="5" ref="BB9:BB72">H9-AE9</f>
        <v>0</v>
      </c>
      <c r="BC9" s="6">
        <f aca="true" t="shared" si="6" ref="BC9:BC72">I9-AF9</f>
        <v>0</v>
      </c>
      <c r="BD9" s="6">
        <f aca="true" t="shared" si="7" ref="BD9:BD72">J9-AG9</f>
        <v>0</v>
      </c>
      <c r="BE9" s="6">
        <f aca="true" t="shared" si="8" ref="BE9:BE72">K9-AH9</f>
        <v>0</v>
      </c>
      <c r="BF9" s="6">
        <f aca="true" t="shared" si="9" ref="BF9:BF72">L9-AI9</f>
        <v>0</v>
      </c>
      <c r="BG9" s="6">
        <f aca="true" t="shared" si="10" ref="BG9:BG72">M9-AJ9</f>
        <v>0</v>
      </c>
      <c r="BH9" s="6">
        <f aca="true" t="shared" si="11" ref="BH9:BH72">N9-AK9</f>
        <v>0</v>
      </c>
      <c r="BI9" s="6">
        <f aca="true" t="shared" si="12" ref="BI9:BI72">O9-AL9</f>
        <v>0</v>
      </c>
      <c r="BJ9" s="6">
        <f aca="true" t="shared" si="13" ref="BJ9:BJ72">P9-AM9</f>
        <v>0</v>
      </c>
      <c r="BK9" s="6">
        <f aca="true" t="shared" si="14" ref="BK9:BK72">Q9-AN9</f>
        <v>0</v>
      </c>
      <c r="BL9" s="6">
        <f aca="true" t="shared" si="15" ref="BL9:BL72">R9-AO9</f>
        <v>0</v>
      </c>
      <c r="BM9" s="6">
        <f aca="true" t="shared" si="16" ref="BM9:BM72">S9-AP9</f>
        <v>0</v>
      </c>
      <c r="BN9" s="6">
        <f aca="true" t="shared" si="17" ref="BN9:BN72">T9-AQ9</f>
        <v>0</v>
      </c>
      <c r="BO9" s="6">
        <f aca="true" t="shared" si="18" ref="BO9:BO72">U9-AR9</f>
        <v>0</v>
      </c>
      <c r="BP9" s="7">
        <f aca="true" t="shared" si="19" ref="BP9:BP72">V9-AS9</f>
        <v>0</v>
      </c>
    </row>
    <row r="10" spans="1:68" ht="13.5">
      <c r="A10" s="58"/>
      <c r="B10" s="62"/>
      <c r="C10" s="8"/>
      <c r="D10" s="41"/>
      <c r="E10" s="4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63"/>
      <c r="X10" s="58"/>
      <c r="Y10" s="62"/>
      <c r="Z10" s="8"/>
      <c r="AA10" s="41"/>
      <c r="AB10" s="46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63"/>
      <c r="AU10" s="26"/>
      <c r="AV10" s="1"/>
      <c r="AW10" s="8"/>
      <c r="AX10" s="41"/>
      <c r="AY10" s="46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1"/>
    </row>
    <row r="11" spans="1:68" ht="13.5">
      <c r="A11" s="58" t="s">
        <v>15</v>
      </c>
      <c r="B11" s="62">
        <v>452626</v>
      </c>
      <c r="C11" s="8">
        <v>67105415</v>
      </c>
      <c r="D11" s="41">
        <v>1141279842</v>
      </c>
      <c r="E11" s="46">
        <v>365758</v>
      </c>
      <c r="F11" s="8">
        <v>44735954</v>
      </c>
      <c r="G11" s="8">
        <v>706692789</v>
      </c>
      <c r="H11" s="8">
        <v>308</v>
      </c>
      <c r="I11" s="8">
        <v>347248</v>
      </c>
      <c r="J11" s="8">
        <v>7330075</v>
      </c>
      <c r="K11" s="8">
        <v>10937</v>
      </c>
      <c r="L11" s="8">
        <v>10450945</v>
      </c>
      <c r="M11" s="8">
        <v>202491482</v>
      </c>
      <c r="N11" s="8">
        <v>71476</v>
      </c>
      <c r="O11" s="8">
        <v>11365405</v>
      </c>
      <c r="P11" s="8">
        <v>222271002</v>
      </c>
      <c r="Q11" s="8">
        <v>498</v>
      </c>
      <c r="R11" s="8">
        <v>46907</v>
      </c>
      <c r="S11" s="8">
        <v>775486</v>
      </c>
      <c r="T11" s="8">
        <v>3649</v>
      </c>
      <c r="U11" s="8">
        <v>158956</v>
      </c>
      <c r="V11" s="63">
        <v>1719008</v>
      </c>
      <c r="X11" s="58" t="s">
        <v>15</v>
      </c>
      <c r="Y11" s="62">
        <v>452626</v>
      </c>
      <c r="Z11" s="8">
        <v>67105415</v>
      </c>
      <c r="AA11" s="41">
        <v>1141279842</v>
      </c>
      <c r="AB11" s="46">
        <v>365758</v>
      </c>
      <c r="AC11" s="8">
        <v>44735954</v>
      </c>
      <c r="AD11" s="8">
        <v>706692789</v>
      </c>
      <c r="AE11" s="8">
        <v>308</v>
      </c>
      <c r="AF11" s="8">
        <v>347248</v>
      </c>
      <c r="AG11" s="8">
        <v>7330075</v>
      </c>
      <c r="AH11" s="8">
        <v>10937</v>
      </c>
      <c r="AI11" s="8">
        <v>10450945</v>
      </c>
      <c r="AJ11" s="8">
        <v>202491482</v>
      </c>
      <c r="AK11" s="8">
        <v>71476</v>
      </c>
      <c r="AL11" s="8">
        <v>11365405</v>
      </c>
      <c r="AM11" s="8">
        <v>222271002</v>
      </c>
      <c r="AN11" s="8">
        <v>498</v>
      </c>
      <c r="AO11" s="8">
        <v>46907</v>
      </c>
      <c r="AP11" s="8">
        <v>775486</v>
      </c>
      <c r="AQ11" s="8">
        <v>3649</v>
      </c>
      <c r="AR11" s="8">
        <v>158956</v>
      </c>
      <c r="AS11" s="63">
        <v>1719008</v>
      </c>
      <c r="AU11" s="26" t="s">
        <v>15</v>
      </c>
      <c r="AV11" s="1">
        <f aca="true" t="shared" si="20" ref="AV11:AV73">B11-Y11</f>
        <v>0</v>
      </c>
      <c r="AW11" s="8">
        <f t="shared" si="0"/>
        <v>0</v>
      </c>
      <c r="AX11" s="41">
        <f t="shared" si="1"/>
        <v>0</v>
      </c>
      <c r="AY11" s="46">
        <f t="shared" si="2"/>
        <v>0</v>
      </c>
      <c r="AZ11" s="8">
        <f t="shared" si="3"/>
        <v>0</v>
      </c>
      <c r="BA11" s="8">
        <f t="shared" si="4"/>
        <v>0</v>
      </c>
      <c r="BB11" s="8">
        <f t="shared" si="5"/>
        <v>0</v>
      </c>
      <c r="BC11" s="8">
        <f t="shared" si="6"/>
        <v>0</v>
      </c>
      <c r="BD11" s="8">
        <f t="shared" si="7"/>
        <v>0</v>
      </c>
      <c r="BE11" s="8">
        <f t="shared" si="8"/>
        <v>0</v>
      </c>
      <c r="BF11" s="8">
        <f t="shared" si="9"/>
        <v>0</v>
      </c>
      <c r="BG11" s="8">
        <f t="shared" si="10"/>
        <v>0</v>
      </c>
      <c r="BH11" s="8">
        <f t="shared" si="11"/>
        <v>0</v>
      </c>
      <c r="BI11" s="8">
        <f t="shared" si="12"/>
        <v>0</v>
      </c>
      <c r="BJ11" s="8">
        <f t="shared" si="13"/>
        <v>0</v>
      </c>
      <c r="BK11" s="8">
        <f t="shared" si="14"/>
        <v>0</v>
      </c>
      <c r="BL11" s="8">
        <f t="shared" si="15"/>
        <v>0</v>
      </c>
      <c r="BM11" s="8">
        <f t="shared" si="16"/>
        <v>0</v>
      </c>
      <c r="BN11" s="8">
        <f t="shared" si="17"/>
        <v>0</v>
      </c>
      <c r="BO11" s="8">
        <f t="shared" si="18"/>
        <v>0</v>
      </c>
      <c r="BP11" s="1">
        <f t="shared" si="19"/>
        <v>0</v>
      </c>
    </row>
    <row r="12" spans="1:68" ht="13.5">
      <c r="A12" s="58"/>
      <c r="B12" s="62"/>
      <c r="C12" s="8"/>
      <c r="D12" s="41"/>
      <c r="E12" s="4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63"/>
      <c r="X12" s="58"/>
      <c r="Y12" s="62"/>
      <c r="Z12" s="8"/>
      <c r="AA12" s="41"/>
      <c r="AB12" s="46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63"/>
      <c r="AU12" s="26"/>
      <c r="AV12" s="1"/>
      <c r="AW12" s="8"/>
      <c r="AX12" s="41"/>
      <c r="AY12" s="46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1"/>
    </row>
    <row r="13" spans="1:68" ht="13.5">
      <c r="A13" s="58" t="s">
        <v>16</v>
      </c>
      <c r="B13" s="62">
        <v>1900</v>
      </c>
      <c r="C13" s="8">
        <v>923886</v>
      </c>
      <c r="D13" s="41">
        <v>16119022</v>
      </c>
      <c r="E13" s="46">
        <v>809</v>
      </c>
      <c r="F13" s="8">
        <v>210797</v>
      </c>
      <c r="G13" s="8">
        <v>3033676</v>
      </c>
      <c r="H13" s="8">
        <v>7</v>
      </c>
      <c r="I13" s="8">
        <v>7095</v>
      </c>
      <c r="J13" s="8">
        <v>147000</v>
      </c>
      <c r="K13" s="8">
        <v>237</v>
      </c>
      <c r="L13" s="8">
        <v>457867</v>
      </c>
      <c r="M13" s="8">
        <v>9137125</v>
      </c>
      <c r="N13" s="8">
        <v>777</v>
      </c>
      <c r="O13" s="8">
        <v>241858</v>
      </c>
      <c r="P13" s="8">
        <v>3719379</v>
      </c>
      <c r="Q13" s="8">
        <v>6</v>
      </c>
      <c r="R13" s="8">
        <v>221</v>
      </c>
      <c r="S13" s="8">
        <v>2800</v>
      </c>
      <c r="T13" s="8">
        <v>64</v>
      </c>
      <c r="U13" s="8">
        <v>6048</v>
      </c>
      <c r="V13" s="63">
        <v>79042</v>
      </c>
      <c r="X13" s="58" t="s">
        <v>16</v>
      </c>
      <c r="Y13" s="62">
        <v>1900</v>
      </c>
      <c r="Z13" s="8">
        <v>923886</v>
      </c>
      <c r="AA13" s="41">
        <v>16119022</v>
      </c>
      <c r="AB13" s="46">
        <v>809</v>
      </c>
      <c r="AC13" s="8">
        <v>210797</v>
      </c>
      <c r="AD13" s="8">
        <v>3033676</v>
      </c>
      <c r="AE13" s="8">
        <v>7</v>
      </c>
      <c r="AF13" s="8">
        <v>7095</v>
      </c>
      <c r="AG13" s="8">
        <v>147000</v>
      </c>
      <c r="AH13" s="8">
        <v>237</v>
      </c>
      <c r="AI13" s="8">
        <v>457867</v>
      </c>
      <c r="AJ13" s="8">
        <v>9137125</v>
      </c>
      <c r="AK13" s="8">
        <v>777</v>
      </c>
      <c r="AL13" s="8">
        <v>241858</v>
      </c>
      <c r="AM13" s="8">
        <v>3719379</v>
      </c>
      <c r="AN13" s="8">
        <v>6</v>
      </c>
      <c r="AO13" s="8">
        <v>221</v>
      </c>
      <c r="AP13" s="8">
        <v>2800</v>
      </c>
      <c r="AQ13" s="8">
        <v>64</v>
      </c>
      <c r="AR13" s="8">
        <v>6048</v>
      </c>
      <c r="AS13" s="63">
        <v>79042</v>
      </c>
      <c r="AU13" s="26" t="s">
        <v>16</v>
      </c>
      <c r="AV13" s="1">
        <f t="shared" si="20"/>
        <v>0</v>
      </c>
      <c r="AW13" s="8">
        <f t="shared" si="0"/>
        <v>0</v>
      </c>
      <c r="AX13" s="41">
        <f t="shared" si="1"/>
        <v>0</v>
      </c>
      <c r="AY13" s="46">
        <f t="shared" si="2"/>
        <v>0</v>
      </c>
      <c r="AZ13" s="8">
        <f t="shared" si="3"/>
        <v>0</v>
      </c>
      <c r="BA13" s="8">
        <f t="shared" si="4"/>
        <v>0</v>
      </c>
      <c r="BB13" s="8">
        <f t="shared" si="5"/>
        <v>0</v>
      </c>
      <c r="BC13" s="8">
        <f t="shared" si="6"/>
        <v>0</v>
      </c>
      <c r="BD13" s="8">
        <f t="shared" si="7"/>
        <v>0</v>
      </c>
      <c r="BE13" s="8">
        <f t="shared" si="8"/>
        <v>0</v>
      </c>
      <c r="BF13" s="8">
        <f t="shared" si="9"/>
        <v>0</v>
      </c>
      <c r="BG13" s="8">
        <f t="shared" si="10"/>
        <v>0</v>
      </c>
      <c r="BH13" s="8">
        <f t="shared" si="11"/>
        <v>0</v>
      </c>
      <c r="BI13" s="8">
        <f t="shared" si="12"/>
        <v>0</v>
      </c>
      <c r="BJ13" s="8">
        <f t="shared" si="13"/>
        <v>0</v>
      </c>
      <c r="BK13" s="8">
        <f t="shared" si="14"/>
        <v>0</v>
      </c>
      <c r="BL13" s="8">
        <f t="shared" si="15"/>
        <v>0</v>
      </c>
      <c r="BM13" s="8">
        <f t="shared" si="16"/>
        <v>0</v>
      </c>
      <c r="BN13" s="8">
        <f t="shared" si="17"/>
        <v>0</v>
      </c>
      <c r="BO13" s="8">
        <f t="shared" si="18"/>
        <v>0</v>
      </c>
      <c r="BP13" s="1">
        <f t="shared" si="19"/>
        <v>0</v>
      </c>
    </row>
    <row r="14" spans="1:68" ht="13.5">
      <c r="A14" s="58"/>
      <c r="B14" s="62"/>
      <c r="C14" s="8"/>
      <c r="D14" s="41"/>
      <c r="E14" s="4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63"/>
      <c r="X14" s="58"/>
      <c r="Y14" s="62"/>
      <c r="Z14" s="8"/>
      <c r="AA14" s="41"/>
      <c r="AB14" s="46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63"/>
      <c r="AU14" s="26"/>
      <c r="AV14" s="1"/>
      <c r="AW14" s="8"/>
      <c r="AX14" s="41"/>
      <c r="AY14" s="46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1"/>
    </row>
    <row r="15" spans="1:68" ht="13.5">
      <c r="A15" s="58" t="s">
        <v>17</v>
      </c>
      <c r="B15" s="62">
        <v>8007</v>
      </c>
      <c r="C15" s="8">
        <v>3787202</v>
      </c>
      <c r="D15" s="41">
        <v>81119696</v>
      </c>
      <c r="E15" s="46">
        <v>4917</v>
      </c>
      <c r="F15" s="8">
        <v>754949</v>
      </c>
      <c r="G15" s="8">
        <v>11677578</v>
      </c>
      <c r="H15" s="8">
        <v>38</v>
      </c>
      <c r="I15" s="8">
        <v>179446</v>
      </c>
      <c r="J15" s="8">
        <v>3856566</v>
      </c>
      <c r="K15" s="8">
        <v>1098</v>
      </c>
      <c r="L15" s="8">
        <v>2201183</v>
      </c>
      <c r="M15" s="8">
        <v>52427779</v>
      </c>
      <c r="N15" s="8">
        <v>1878</v>
      </c>
      <c r="O15" s="8">
        <v>642713</v>
      </c>
      <c r="P15" s="8">
        <v>13004596</v>
      </c>
      <c r="Q15" s="8">
        <v>22</v>
      </c>
      <c r="R15" s="8">
        <v>2596</v>
      </c>
      <c r="S15" s="8">
        <v>37999</v>
      </c>
      <c r="T15" s="8">
        <v>54</v>
      </c>
      <c r="U15" s="8">
        <v>6315</v>
      </c>
      <c r="V15" s="63">
        <v>115178</v>
      </c>
      <c r="X15" s="58" t="s">
        <v>17</v>
      </c>
      <c r="Y15" s="62">
        <v>8007</v>
      </c>
      <c r="Z15" s="8">
        <v>3787202</v>
      </c>
      <c r="AA15" s="41">
        <v>81119696</v>
      </c>
      <c r="AB15" s="46">
        <v>4917</v>
      </c>
      <c r="AC15" s="8">
        <v>754949</v>
      </c>
      <c r="AD15" s="8">
        <v>11677578</v>
      </c>
      <c r="AE15" s="8">
        <v>38</v>
      </c>
      <c r="AF15" s="8">
        <v>179446</v>
      </c>
      <c r="AG15" s="8">
        <v>3856566</v>
      </c>
      <c r="AH15" s="8">
        <v>1098</v>
      </c>
      <c r="AI15" s="8">
        <v>2201183</v>
      </c>
      <c r="AJ15" s="8">
        <v>52427779</v>
      </c>
      <c r="AK15" s="8">
        <v>1878</v>
      </c>
      <c r="AL15" s="8">
        <v>642713</v>
      </c>
      <c r="AM15" s="8">
        <v>13004596</v>
      </c>
      <c r="AN15" s="8">
        <v>22</v>
      </c>
      <c r="AO15" s="8">
        <v>2596</v>
      </c>
      <c r="AP15" s="8">
        <v>37999</v>
      </c>
      <c r="AQ15" s="8">
        <v>54</v>
      </c>
      <c r="AR15" s="8">
        <v>6315</v>
      </c>
      <c r="AS15" s="63">
        <v>115178</v>
      </c>
      <c r="AU15" s="26" t="s">
        <v>17</v>
      </c>
      <c r="AV15" s="1">
        <f t="shared" si="20"/>
        <v>0</v>
      </c>
      <c r="AW15" s="8">
        <f t="shared" si="0"/>
        <v>0</v>
      </c>
      <c r="AX15" s="41">
        <f t="shared" si="1"/>
        <v>0</v>
      </c>
      <c r="AY15" s="46">
        <f t="shared" si="2"/>
        <v>0</v>
      </c>
      <c r="AZ15" s="8">
        <f t="shared" si="3"/>
        <v>0</v>
      </c>
      <c r="BA15" s="8">
        <f t="shared" si="4"/>
        <v>0</v>
      </c>
      <c r="BB15" s="8">
        <f t="shared" si="5"/>
        <v>0</v>
      </c>
      <c r="BC15" s="8">
        <f t="shared" si="6"/>
        <v>0</v>
      </c>
      <c r="BD15" s="8">
        <f t="shared" si="7"/>
        <v>0</v>
      </c>
      <c r="BE15" s="8">
        <f t="shared" si="8"/>
        <v>0</v>
      </c>
      <c r="BF15" s="8">
        <f t="shared" si="9"/>
        <v>0</v>
      </c>
      <c r="BG15" s="8">
        <f t="shared" si="10"/>
        <v>0</v>
      </c>
      <c r="BH15" s="8">
        <f t="shared" si="11"/>
        <v>0</v>
      </c>
      <c r="BI15" s="8">
        <f t="shared" si="12"/>
        <v>0</v>
      </c>
      <c r="BJ15" s="8">
        <f t="shared" si="13"/>
        <v>0</v>
      </c>
      <c r="BK15" s="8">
        <f t="shared" si="14"/>
        <v>0</v>
      </c>
      <c r="BL15" s="8">
        <f t="shared" si="15"/>
        <v>0</v>
      </c>
      <c r="BM15" s="8">
        <f t="shared" si="16"/>
        <v>0</v>
      </c>
      <c r="BN15" s="8">
        <f t="shared" si="17"/>
        <v>0</v>
      </c>
      <c r="BO15" s="8">
        <f t="shared" si="18"/>
        <v>0</v>
      </c>
      <c r="BP15" s="1">
        <f t="shared" si="19"/>
        <v>0</v>
      </c>
    </row>
    <row r="16" spans="1:68" ht="13.5">
      <c r="A16" s="58" t="s">
        <v>18</v>
      </c>
      <c r="B16" s="62">
        <v>654</v>
      </c>
      <c r="C16" s="8">
        <v>78492</v>
      </c>
      <c r="D16" s="41">
        <v>982122</v>
      </c>
      <c r="E16" s="46">
        <v>541</v>
      </c>
      <c r="F16" s="8">
        <v>64593</v>
      </c>
      <c r="G16" s="8">
        <v>791591</v>
      </c>
      <c r="H16" s="8">
        <v>0</v>
      </c>
      <c r="I16" s="8">
        <v>0</v>
      </c>
      <c r="J16" s="8">
        <v>0</v>
      </c>
      <c r="K16" s="8">
        <v>5</v>
      </c>
      <c r="L16" s="8">
        <v>1269</v>
      </c>
      <c r="M16" s="8">
        <v>32500</v>
      </c>
      <c r="N16" s="8">
        <v>104</v>
      </c>
      <c r="O16" s="8">
        <v>12359</v>
      </c>
      <c r="P16" s="8">
        <v>153939</v>
      </c>
      <c r="Q16" s="8">
        <v>0</v>
      </c>
      <c r="R16" s="8">
        <v>0</v>
      </c>
      <c r="S16" s="8">
        <v>0</v>
      </c>
      <c r="T16" s="8">
        <v>4</v>
      </c>
      <c r="U16" s="8">
        <v>271</v>
      </c>
      <c r="V16" s="63">
        <v>4092</v>
      </c>
      <c r="X16" s="58" t="s">
        <v>18</v>
      </c>
      <c r="Y16" s="62">
        <v>654</v>
      </c>
      <c r="Z16" s="8">
        <v>78492</v>
      </c>
      <c r="AA16" s="41">
        <v>982122</v>
      </c>
      <c r="AB16" s="46">
        <v>541</v>
      </c>
      <c r="AC16" s="8">
        <v>64593</v>
      </c>
      <c r="AD16" s="8">
        <v>791591</v>
      </c>
      <c r="AE16" s="8">
        <v>0</v>
      </c>
      <c r="AF16" s="8">
        <v>0</v>
      </c>
      <c r="AG16" s="8">
        <v>0</v>
      </c>
      <c r="AH16" s="8">
        <v>5</v>
      </c>
      <c r="AI16" s="8">
        <v>1269</v>
      </c>
      <c r="AJ16" s="8">
        <v>32500</v>
      </c>
      <c r="AK16" s="8">
        <v>104</v>
      </c>
      <c r="AL16" s="8">
        <v>12359</v>
      </c>
      <c r="AM16" s="8">
        <v>153939</v>
      </c>
      <c r="AN16" s="8">
        <v>0</v>
      </c>
      <c r="AO16" s="8">
        <v>0</v>
      </c>
      <c r="AP16" s="8">
        <v>0</v>
      </c>
      <c r="AQ16" s="8">
        <v>4</v>
      </c>
      <c r="AR16" s="8">
        <v>271</v>
      </c>
      <c r="AS16" s="63">
        <v>4092</v>
      </c>
      <c r="AU16" s="26" t="s">
        <v>18</v>
      </c>
      <c r="AV16" s="1">
        <f t="shared" si="20"/>
        <v>0</v>
      </c>
      <c r="AW16" s="8">
        <f t="shared" si="0"/>
        <v>0</v>
      </c>
      <c r="AX16" s="41">
        <f t="shared" si="1"/>
        <v>0</v>
      </c>
      <c r="AY16" s="46">
        <f t="shared" si="2"/>
        <v>0</v>
      </c>
      <c r="AZ16" s="8">
        <f t="shared" si="3"/>
        <v>0</v>
      </c>
      <c r="BA16" s="8">
        <f t="shared" si="4"/>
        <v>0</v>
      </c>
      <c r="BB16" s="8">
        <f t="shared" si="5"/>
        <v>0</v>
      </c>
      <c r="BC16" s="8">
        <f t="shared" si="6"/>
        <v>0</v>
      </c>
      <c r="BD16" s="8">
        <f t="shared" si="7"/>
        <v>0</v>
      </c>
      <c r="BE16" s="8">
        <f t="shared" si="8"/>
        <v>0</v>
      </c>
      <c r="BF16" s="8">
        <f t="shared" si="9"/>
        <v>0</v>
      </c>
      <c r="BG16" s="8">
        <f t="shared" si="10"/>
        <v>0</v>
      </c>
      <c r="BH16" s="8">
        <f t="shared" si="11"/>
        <v>0</v>
      </c>
      <c r="BI16" s="8">
        <f t="shared" si="12"/>
        <v>0</v>
      </c>
      <c r="BJ16" s="8">
        <f t="shared" si="13"/>
        <v>0</v>
      </c>
      <c r="BK16" s="8">
        <f t="shared" si="14"/>
        <v>0</v>
      </c>
      <c r="BL16" s="8">
        <f t="shared" si="15"/>
        <v>0</v>
      </c>
      <c r="BM16" s="8">
        <f t="shared" si="16"/>
        <v>0</v>
      </c>
      <c r="BN16" s="8">
        <f t="shared" si="17"/>
        <v>0</v>
      </c>
      <c r="BO16" s="8">
        <f t="shared" si="18"/>
        <v>0</v>
      </c>
      <c r="BP16" s="1">
        <f t="shared" si="19"/>
        <v>0</v>
      </c>
    </row>
    <row r="17" spans="1:68" ht="13.5">
      <c r="A17" s="58" t="s">
        <v>63</v>
      </c>
      <c r="B17" s="62">
        <v>339</v>
      </c>
      <c r="C17" s="8">
        <v>86376</v>
      </c>
      <c r="D17" s="41">
        <v>1485794</v>
      </c>
      <c r="E17" s="46">
        <v>225</v>
      </c>
      <c r="F17" s="8">
        <v>35781</v>
      </c>
      <c r="G17" s="8">
        <v>508031</v>
      </c>
      <c r="H17" s="8">
        <v>2</v>
      </c>
      <c r="I17" s="8">
        <v>3864</v>
      </c>
      <c r="J17" s="8">
        <v>134200</v>
      </c>
      <c r="K17" s="8">
        <v>26</v>
      </c>
      <c r="L17" s="8">
        <v>24823</v>
      </c>
      <c r="M17" s="8">
        <v>423830</v>
      </c>
      <c r="N17" s="8">
        <v>83</v>
      </c>
      <c r="O17" s="8">
        <v>21451</v>
      </c>
      <c r="P17" s="8">
        <v>412089</v>
      </c>
      <c r="Q17" s="8">
        <v>0</v>
      </c>
      <c r="R17" s="8">
        <v>0</v>
      </c>
      <c r="S17" s="8">
        <v>0</v>
      </c>
      <c r="T17" s="8">
        <v>3</v>
      </c>
      <c r="U17" s="8">
        <v>457</v>
      </c>
      <c r="V17" s="63">
        <v>7644</v>
      </c>
      <c r="X17" s="58" t="s">
        <v>63</v>
      </c>
      <c r="Y17" s="62">
        <v>339</v>
      </c>
      <c r="Z17" s="8">
        <v>86376</v>
      </c>
      <c r="AA17" s="41">
        <v>1485794</v>
      </c>
      <c r="AB17" s="46">
        <v>225</v>
      </c>
      <c r="AC17" s="8">
        <v>35781</v>
      </c>
      <c r="AD17" s="8">
        <v>508031</v>
      </c>
      <c r="AE17" s="8">
        <v>2</v>
      </c>
      <c r="AF17" s="8">
        <v>3864</v>
      </c>
      <c r="AG17" s="8">
        <v>134200</v>
      </c>
      <c r="AH17" s="8">
        <v>26</v>
      </c>
      <c r="AI17" s="8">
        <v>24823</v>
      </c>
      <c r="AJ17" s="8">
        <v>423830</v>
      </c>
      <c r="AK17" s="8">
        <v>83</v>
      </c>
      <c r="AL17" s="8">
        <v>21451</v>
      </c>
      <c r="AM17" s="8">
        <v>412089</v>
      </c>
      <c r="AN17" s="8">
        <v>0</v>
      </c>
      <c r="AO17" s="8">
        <v>0</v>
      </c>
      <c r="AP17" s="8">
        <v>0</v>
      </c>
      <c r="AQ17" s="8">
        <v>3</v>
      </c>
      <c r="AR17" s="8">
        <v>457</v>
      </c>
      <c r="AS17" s="63">
        <v>7644</v>
      </c>
      <c r="AU17" s="26" t="s">
        <v>63</v>
      </c>
      <c r="AV17" s="1">
        <f t="shared" si="20"/>
        <v>0</v>
      </c>
      <c r="AW17" s="8">
        <f t="shared" si="0"/>
        <v>0</v>
      </c>
      <c r="AX17" s="41">
        <f t="shared" si="1"/>
        <v>0</v>
      </c>
      <c r="AY17" s="46">
        <f t="shared" si="2"/>
        <v>0</v>
      </c>
      <c r="AZ17" s="8">
        <f t="shared" si="3"/>
        <v>0</v>
      </c>
      <c r="BA17" s="8">
        <f t="shared" si="4"/>
        <v>0</v>
      </c>
      <c r="BB17" s="8">
        <f t="shared" si="5"/>
        <v>0</v>
      </c>
      <c r="BC17" s="8">
        <f t="shared" si="6"/>
        <v>0</v>
      </c>
      <c r="BD17" s="8">
        <f t="shared" si="7"/>
        <v>0</v>
      </c>
      <c r="BE17" s="8">
        <f t="shared" si="8"/>
        <v>0</v>
      </c>
      <c r="BF17" s="8">
        <f t="shared" si="9"/>
        <v>0</v>
      </c>
      <c r="BG17" s="8">
        <f t="shared" si="10"/>
        <v>0</v>
      </c>
      <c r="BH17" s="8">
        <f t="shared" si="11"/>
        <v>0</v>
      </c>
      <c r="BI17" s="8">
        <f t="shared" si="12"/>
        <v>0</v>
      </c>
      <c r="BJ17" s="8">
        <f t="shared" si="13"/>
        <v>0</v>
      </c>
      <c r="BK17" s="8">
        <f t="shared" si="14"/>
        <v>0</v>
      </c>
      <c r="BL17" s="8">
        <f t="shared" si="15"/>
        <v>0</v>
      </c>
      <c r="BM17" s="8">
        <f t="shared" si="16"/>
        <v>0</v>
      </c>
      <c r="BN17" s="8">
        <f t="shared" si="17"/>
        <v>0</v>
      </c>
      <c r="BO17" s="8">
        <f t="shared" si="18"/>
        <v>0</v>
      </c>
      <c r="BP17" s="1">
        <f t="shared" si="19"/>
        <v>0</v>
      </c>
    </row>
    <row r="18" spans="1:68" ht="13.5">
      <c r="A18" s="58" t="s">
        <v>19</v>
      </c>
      <c r="B18" s="62">
        <v>249</v>
      </c>
      <c r="C18" s="8">
        <v>69549</v>
      </c>
      <c r="D18" s="41">
        <v>1306748</v>
      </c>
      <c r="E18" s="46">
        <v>151</v>
      </c>
      <c r="F18" s="8">
        <v>22187</v>
      </c>
      <c r="G18" s="8">
        <v>323580</v>
      </c>
      <c r="H18" s="8">
        <v>1</v>
      </c>
      <c r="I18" s="8">
        <v>299</v>
      </c>
      <c r="J18" s="8">
        <v>4000</v>
      </c>
      <c r="K18" s="8">
        <v>21</v>
      </c>
      <c r="L18" s="8">
        <v>21984</v>
      </c>
      <c r="M18" s="8">
        <v>528661</v>
      </c>
      <c r="N18" s="8">
        <v>75</v>
      </c>
      <c r="O18" s="8">
        <v>25058</v>
      </c>
      <c r="P18" s="8">
        <v>450459</v>
      </c>
      <c r="Q18" s="8">
        <v>0</v>
      </c>
      <c r="R18" s="8">
        <v>0</v>
      </c>
      <c r="S18" s="8">
        <v>0</v>
      </c>
      <c r="T18" s="8">
        <v>1</v>
      </c>
      <c r="U18" s="8">
        <v>21</v>
      </c>
      <c r="V18" s="63">
        <v>48</v>
      </c>
      <c r="X18" s="58" t="s">
        <v>19</v>
      </c>
      <c r="Y18" s="62">
        <v>249</v>
      </c>
      <c r="Z18" s="8">
        <v>69549</v>
      </c>
      <c r="AA18" s="41">
        <v>1306748</v>
      </c>
      <c r="AB18" s="46">
        <v>151</v>
      </c>
      <c r="AC18" s="8">
        <v>22187</v>
      </c>
      <c r="AD18" s="8">
        <v>323580</v>
      </c>
      <c r="AE18" s="8">
        <v>1</v>
      </c>
      <c r="AF18" s="8">
        <v>299</v>
      </c>
      <c r="AG18" s="8">
        <v>4000</v>
      </c>
      <c r="AH18" s="8">
        <v>21</v>
      </c>
      <c r="AI18" s="8">
        <v>21984</v>
      </c>
      <c r="AJ18" s="8">
        <v>528661</v>
      </c>
      <c r="AK18" s="8">
        <v>75</v>
      </c>
      <c r="AL18" s="8">
        <v>25058</v>
      </c>
      <c r="AM18" s="8">
        <v>450459</v>
      </c>
      <c r="AN18" s="8">
        <v>0</v>
      </c>
      <c r="AO18" s="8">
        <v>0</v>
      </c>
      <c r="AP18" s="8">
        <v>0</v>
      </c>
      <c r="AQ18" s="8">
        <v>1</v>
      </c>
      <c r="AR18" s="8">
        <v>21</v>
      </c>
      <c r="AS18" s="63">
        <v>48</v>
      </c>
      <c r="AU18" s="26" t="s">
        <v>19</v>
      </c>
      <c r="AV18" s="1">
        <f t="shared" si="20"/>
        <v>0</v>
      </c>
      <c r="AW18" s="8">
        <f t="shared" si="0"/>
        <v>0</v>
      </c>
      <c r="AX18" s="41">
        <f t="shared" si="1"/>
        <v>0</v>
      </c>
      <c r="AY18" s="46">
        <f t="shared" si="2"/>
        <v>0</v>
      </c>
      <c r="AZ18" s="8">
        <f t="shared" si="3"/>
        <v>0</v>
      </c>
      <c r="BA18" s="8">
        <f t="shared" si="4"/>
        <v>0</v>
      </c>
      <c r="BB18" s="8">
        <f t="shared" si="5"/>
        <v>0</v>
      </c>
      <c r="BC18" s="8">
        <f t="shared" si="6"/>
        <v>0</v>
      </c>
      <c r="BD18" s="8">
        <f t="shared" si="7"/>
        <v>0</v>
      </c>
      <c r="BE18" s="8">
        <f t="shared" si="8"/>
        <v>0</v>
      </c>
      <c r="BF18" s="8">
        <f t="shared" si="9"/>
        <v>0</v>
      </c>
      <c r="BG18" s="8">
        <f t="shared" si="10"/>
        <v>0</v>
      </c>
      <c r="BH18" s="8">
        <f t="shared" si="11"/>
        <v>0</v>
      </c>
      <c r="BI18" s="8">
        <f t="shared" si="12"/>
        <v>0</v>
      </c>
      <c r="BJ18" s="8">
        <f t="shared" si="13"/>
        <v>0</v>
      </c>
      <c r="BK18" s="8">
        <f t="shared" si="14"/>
        <v>0</v>
      </c>
      <c r="BL18" s="8">
        <f t="shared" si="15"/>
        <v>0</v>
      </c>
      <c r="BM18" s="8">
        <f t="shared" si="16"/>
        <v>0</v>
      </c>
      <c r="BN18" s="8">
        <f t="shared" si="17"/>
        <v>0</v>
      </c>
      <c r="BO18" s="8">
        <f t="shared" si="18"/>
        <v>0</v>
      </c>
      <c r="BP18" s="1">
        <f t="shared" si="19"/>
        <v>0</v>
      </c>
    </row>
    <row r="19" spans="1:68" ht="13.5">
      <c r="A19" s="58" t="s">
        <v>20</v>
      </c>
      <c r="B19" s="62">
        <v>107</v>
      </c>
      <c r="C19" s="8">
        <v>34805</v>
      </c>
      <c r="D19" s="41">
        <v>607616</v>
      </c>
      <c r="E19" s="46">
        <v>60</v>
      </c>
      <c r="F19" s="8">
        <v>8746</v>
      </c>
      <c r="G19" s="8">
        <v>132472</v>
      </c>
      <c r="H19" s="8">
        <v>1</v>
      </c>
      <c r="I19" s="8">
        <v>4966</v>
      </c>
      <c r="J19" s="8">
        <v>119600</v>
      </c>
      <c r="K19" s="8">
        <v>12</v>
      </c>
      <c r="L19" s="8">
        <v>13932</v>
      </c>
      <c r="M19" s="8">
        <v>241236</v>
      </c>
      <c r="N19" s="8">
        <v>34</v>
      </c>
      <c r="O19" s="8">
        <v>7161</v>
      </c>
      <c r="P19" s="8">
        <v>114308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63">
        <v>0</v>
      </c>
      <c r="X19" s="58" t="s">
        <v>20</v>
      </c>
      <c r="Y19" s="62">
        <v>107</v>
      </c>
      <c r="Z19" s="8">
        <v>34805</v>
      </c>
      <c r="AA19" s="41">
        <v>607616</v>
      </c>
      <c r="AB19" s="46">
        <v>60</v>
      </c>
      <c r="AC19" s="8">
        <v>8746</v>
      </c>
      <c r="AD19" s="8">
        <v>132472</v>
      </c>
      <c r="AE19" s="8">
        <v>1</v>
      </c>
      <c r="AF19" s="8">
        <v>4966</v>
      </c>
      <c r="AG19" s="8">
        <v>119600</v>
      </c>
      <c r="AH19" s="8">
        <v>12</v>
      </c>
      <c r="AI19" s="8">
        <v>13932</v>
      </c>
      <c r="AJ19" s="8">
        <v>241236</v>
      </c>
      <c r="AK19" s="8">
        <v>34</v>
      </c>
      <c r="AL19" s="8">
        <v>7161</v>
      </c>
      <c r="AM19" s="8">
        <v>114308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63">
        <v>0</v>
      </c>
      <c r="AU19" s="26" t="s">
        <v>20</v>
      </c>
      <c r="AV19" s="1">
        <f t="shared" si="20"/>
        <v>0</v>
      </c>
      <c r="AW19" s="8">
        <f t="shared" si="0"/>
        <v>0</v>
      </c>
      <c r="AX19" s="41">
        <f t="shared" si="1"/>
        <v>0</v>
      </c>
      <c r="AY19" s="46">
        <f t="shared" si="2"/>
        <v>0</v>
      </c>
      <c r="AZ19" s="8">
        <f t="shared" si="3"/>
        <v>0</v>
      </c>
      <c r="BA19" s="8">
        <f t="shared" si="4"/>
        <v>0</v>
      </c>
      <c r="BB19" s="8">
        <f t="shared" si="5"/>
        <v>0</v>
      </c>
      <c r="BC19" s="8">
        <f t="shared" si="6"/>
        <v>0</v>
      </c>
      <c r="BD19" s="8">
        <f t="shared" si="7"/>
        <v>0</v>
      </c>
      <c r="BE19" s="8">
        <f t="shared" si="8"/>
        <v>0</v>
      </c>
      <c r="BF19" s="8">
        <f t="shared" si="9"/>
        <v>0</v>
      </c>
      <c r="BG19" s="8">
        <f t="shared" si="10"/>
        <v>0</v>
      </c>
      <c r="BH19" s="8">
        <f t="shared" si="11"/>
        <v>0</v>
      </c>
      <c r="BI19" s="8">
        <f t="shared" si="12"/>
        <v>0</v>
      </c>
      <c r="BJ19" s="8">
        <f t="shared" si="13"/>
        <v>0</v>
      </c>
      <c r="BK19" s="8">
        <f t="shared" si="14"/>
        <v>0</v>
      </c>
      <c r="BL19" s="8">
        <f t="shared" si="15"/>
        <v>0</v>
      </c>
      <c r="BM19" s="8">
        <f t="shared" si="16"/>
        <v>0</v>
      </c>
      <c r="BN19" s="8">
        <f t="shared" si="17"/>
        <v>0</v>
      </c>
      <c r="BO19" s="8">
        <f t="shared" si="18"/>
        <v>0</v>
      </c>
      <c r="BP19" s="1">
        <f t="shared" si="19"/>
        <v>0</v>
      </c>
    </row>
    <row r="20" spans="1:68" ht="13.5">
      <c r="A20" s="58" t="s">
        <v>21</v>
      </c>
      <c r="B20" s="62">
        <v>45</v>
      </c>
      <c r="C20" s="8">
        <v>19989</v>
      </c>
      <c r="D20" s="41">
        <v>386899</v>
      </c>
      <c r="E20" s="46">
        <v>28</v>
      </c>
      <c r="F20" s="8">
        <v>4205</v>
      </c>
      <c r="G20" s="8">
        <v>68229</v>
      </c>
      <c r="H20" s="8">
        <v>0</v>
      </c>
      <c r="I20" s="8">
        <v>0</v>
      </c>
      <c r="J20" s="8">
        <v>0</v>
      </c>
      <c r="K20" s="8">
        <v>8</v>
      </c>
      <c r="L20" s="8">
        <v>13214</v>
      </c>
      <c r="M20" s="8">
        <v>268700</v>
      </c>
      <c r="N20" s="8">
        <v>8</v>
      </c>
      <c r="O20" s="8">
        <v>2549</v>
      </c>
      <c r="P20" s="8">
        <v>49950</v>
      </c>
      <c r="Q20" s="8">
        <v>0</v>
      </c>
      <c r="R20" s="8">
        <v>0</v>
      </c>
      <c r="S20" s="8">
        <v>0</v>
      </c>
      <c r="T20" s="8">
        <v>1</v>
      </c>
      <c r="U20" s="8">
        <v>21</v>
      </c>
      <c r="V20" s="63">
        <v>20</v>
      </c>
      <c r="X20" s="58" t="s">
        <v>21</v>
      </c>
      <c r="Y20" s="62">
        <v>45</v>
      </c>
      <c r="Z20" s="8">
        <v>19989</v>
      </c>
      <c r="AA20" s="41">
        <v>386899</v>
      </c>
      <c r="AB20" s="46">
        <v>28</v>
      </c>
      <c r="AC20" s="8">
        <v>4205</v>
      </c>
      <c r="AD20" s="8">
        <v>68229</v>
      </c>
      <c r="AE20" s="8">
        <v>0</v>
      </c>
      <c r="AF20" s="8">
        <v>0</v>
      </c>
      <c r="AG20" s="8">
        <v>0</v>
      </c>
      <c r="AH20" s="8">
        <v>8</v>
      </c>
      <c r="AI20" s="8">
        <v>13214</v>
      </c>
      <c r="AJ20" s="8">
        <v>268700</v>
      </c>
      <c r="AK20" s="8">
        <v>8</v>
      </c>
      <c r="AL20" s="8">
        <v>2549</v>
      </c>
      <c r="AM20" s="8">
        <v>49950</v>
      </c>
      <c r="AN20" s="8">
        <v>0</v>
      </c>
      <c r="AO20" s="8">
        <v>0</v>
      </c>
      <c r="AP20" s="8">
        <v>0</v>
      </c>
      <c r="AQ20" s="8">
        <v>1</v>
      </c>
      <c r="AR20" s="8">
        <v>21</v>
      </c>
      <c r="AS20" s="63">
        <v>20</v>
      </c>
      <c r="AU20" s="26" t="s">
        <v>21</v>
      </c>
      <c r="AV20" s="1">
        <f t="shared" si="20"/>
        <v>0</v>
      </c>
      <c r="AW20" s="8">
        <f t="shared" si="0"/>
        <v>0</v>
      </c>
      <c r="AX20" s="41">
        <f t="shared" si="1"/>
        <v>0</v>
      </c>
      <c r="AY20" s="46">
        <f t="shared" si="2"/>
        <v>0</v>
      </c>
      <c r="AZ20" s="8">
        <f t="shared" si="3"/>
        <v>0</v>
      </c>
      <c r="BA20" s="8">
        <f t="shared" si="4"/>
        <v>0</v>
      </c>
      <c r="BB20" s="8">
        <f t="shared" si="5"/>
        <v>0</v>
      </c>
      <c r="BC20" s="8">
        <f t="shared" si="6"/>
        <v>0</v>
      </c>
      <c r="BD20" s="8">
        <f t="shared" si="7"/>
        <v>0</v>
      </c>
      <c r="BE20" s="8">
        <f t="shared" si="8"/>
        <v>0</v>
      </c>
      <c r="BF20" s="8">
        <f t="shared" si="9"/>
        <v>0</v>
      </c>
      <c r="BG20" s="8">
        <f t="shared" si="10"/>
        <v>0</v>
      </c>
      <c r="BH20" s="8">
        <f t="shared" si="11"/>
        <v>0</v>
      </c>
      <c r="BI20" s="8">
        <f t="shared" si="12"/>
        <v>0</v>
      </c>
      <c r="BJ20" s="8">
        <f t="shared" si="13"/>
        <v>0</v>
      </c>
      <c r="BK20" s="8">
        <f t="shared" si="14"/>
        <v>0</v>
      </c>
      <c r="BL20" s="8">
        <f t="shared" si="15"/>
        <v>0</v>
      </c>
      <c r="BM20" s="8">
        <f t="shared" si="16"/>
        <v>0</v>
      </c>
      <c r="BN20" s="8">
        <f t="shared" si="17"/>
        <v>0</v>
      </c>
      <c r="BO20" s="8">
        <f t="shared" si="18"/>
        <v>0</v>
      </c>
      <c r="BP20" s="1">
        <f t="shared" si="19"/>
        <v>0</v>
      </c>
    </row>
    <row r="21" spans="1:68" ht="13.5">
      <c r="A21" s="58" t="s">
        <v>22</v>
      </c>
      <c r="B21" s="62">
        <v>52</v>
      </c>
      <c r="C21" s="8">
        <v>16611</v>
      </c>
      <c r="D21" s="41">
        <v>362720</v>
      </c>
      <c r="E21" s="46">
        <v>28</v>
      </c>
      <c r="F21" s="8">
        <v>4096</v>
      </c>
      <c r="G21" s="8">
        <v>60209</v>
      </c>
      <c r="H21" s="8">
        <v>0</v>
      </c>
      <c r="I21" s="8">
        <v>0</v>
      </c>
      <c r="J21" s="8">
        <v>0</v>
      </c>
      <c r="K21" s="8">
        <v>5</v>
      </c>
      <c r="L21" s="8">
        <v>7945</v>
      </c>
      <c r="M21" s="8">
        <v>208450</v>
      </c>
      <c r="N21" s="8">
        <v>19</v>
      </c>
      <c r="O21" s="8">
        <v>4570</v>
      </c>
      <c r="P21" s="8">
        <v>94061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63">
        <v>0</v>
      </c>
      <c r="X21" s="58" t="s">
        <v>22</v>
      </c>
      <c r="Y21" s="62">
        <v>52</v>
      </c>
      <c r="Z21" s="8">
        <v>16611</v>
      </c>
      <c r="AA21" s="41">
        <v>362720</v>
      </c>
      <c r="AB21" s="46">
        <v>28</v>
      </c>
      <c r="AC21" s="8">
        <v>4096</v>
      </c>
      <c r="AD21" s="8">
        <v>60209</v>
      </c>
      <c r="AE21" s="8">
        <v>0</v>
      </c>
      <c r="AF21" s="8">
        <v>0</v>
      </c>
      <c r="AG21" s="8">
        <v>0</v>
      </c>
      <c r="AH21" s="8">
        <v>5</v>
      </c>
      <c r="AI21" s="8">
        <v>7945</v>
      </c>
      <c r="AJ21" s="8">
        <v>208450</v>
      </c>
      <c r="AK21" s="8">
        <v>19</v>
      </c>
      <c r="AL21" s="8">
        <v>4570</v>
      </c>
      <c r="AM21" s="8">
        <v>94061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63">
        <v>0</v>
      </c>
      <c r="AU21" s="26" t="s">
        <v>22</v>
      </c>
      <c r="AV21" s="1">
        <f t="shared" si="20"/>
        <v>0</v>
      </c>
      <c r="AW21" s="8">
        <f t="shared" si="0"/>
        <v>0</v>
      </c>
      <c r="AX21" s="41">
        <f t="shared" si="1"/>
        <v>0</v>
      </c>
      <c r="AY21" s="46">
        <f t="shared" si="2"/>
        <v>0</v>
      </c>
      <c r="AZ21" s="8">
        <f t="shared" si="3"/>
        <v>0</v>
      </c>
      <c r="BA21" s="8">
        <f t="shared" si="4"/>
        <v>0</v>
      </c>
      <c r="BB21" s="8">
        <f t="shared" si="5"/>
        <v>0</v>
      </c>
      <c r="BC21" s="8">
        <f t="shared" si="6"/>
        <v>0</v>
      </c>
      <c r="BD21" s="8">
        <f t="shared" si="7"/>
        <v>0</v>
      </c>
      <c r="BE21" s="8">
        <f t="shared" si="8"/>
        <v>0</v>
      </c>
      <c r="BF21" s="8">
        <f t="shared" si="9"/>
        <v>0</v>
      </c>
      <c r="BG21" s="8">
        <f t="shared" si="10"/>
        <v>0</v>
      </c>
      <c r="BH21" s="8">
        <f t="shared" si="11"/>
        <v>0</v>
      </c>
      <c r="BI21" s="8">
        <f t="shared" si="12"/>
        <v>0</v>
      </c>
      <c r="BJ21" s="8">
        <f t="shared" si="13"/>
        <v>0</v>
      </c>
      <c r="BK21" s="8">
        <f t="shared" si="14"/>
        <v>0</v>
      </c>
      <c r="BL21" s="8">
        <f t="shared" si="15"/>
        <v>0</v>
      </c>
      <c r="BM21" s="8">
        <f t="shared" si="16"/>
        <v>0</v>
      </c>
      <c r="BN21" s="8">
        <f t="shared" si="17"/>
        <v>0</v>
      </c>
      <c r="BO21" s="8">
        <f t="shared" si="18"/>
        <v>0</v>
      </c>
      <c r="BP21" s="1">
        <f t="shared" si="19"/>
        <v>0</v>
      </c>
    </row>
    <row r="22" spans="1:68" ht="13.5">
      <c r="A22" s="58" t="s">
        <v>64</v>
      </c>
      <c r="B22" s="62">
        <v>1797</v>
      </c>
      <c r="C22" s="8">
        <v>1416796</v>
      </c>
      <c r="D22" s="41">
        <v>31446716</v>
      </c>
      <c r="E22" s="46">
        <v>808</v>
      </c>
      <c r="F22" s="8">
        <v>124028</v>
      </c>
      <c r="G22" s="8">
        <v>1909235</v>
      </c>
      <c r="H22" s="8">
        <v>18</v>
      </c>
      <c r="I22" s="8">
        <v>29286</v>
      </c>
      <c r="J22" s="8">
        <v>738600</v>
      </c>
      <c r="K22" s="8">
        <v>403</v>
      </c>
      <c r="L22" s="8">
        <v>1069869</v>
      </c>
      <c r="M22" s="8">
        <v>24839669</v>
      </c>
      <c r="N22" s="8">
        <v>546</v>
      </c>
      <c r="O22" s="8">
        <v>191326</v>
      </c>
      <c r="P22" s="8">
        <v>3926860</v>
      </c>
      <c r="Q22" s="8">
        <v>8</v>
      </c>
      <c r="R22" s="8">
        <v>664</v>
      </c>
      <c r="S22" s="8">
        <v>8482</v>
      </c>
      <c r="T22" s="8">
        <v>14</v>
      </c>
      <c r="U22" s="8">
        <v>1623</v>
      </c>
      <c r="V22" s="63">
        <v>23870</v>
      </c>
      <c r="X22" s="58" t="s">
        <v>64</v>
      </c>
      <c r="Y22" s="62">
        <v>1797</v>
      </c>
      <c r="Z22" s="8">
        <v>1416796</v>
      </c>
      <c r="AA22" s="41">
        <v>31446716</v>
      </c>
      <c r="AB22" s="46">
        <v>808</v>
      </c>
      <c r="AC22" s="8">
        <v>124028</v>
      </c>
      <c r="AD22" s="8">
        <v>1909235</v>
      </c>
      <c r="AE22" s="8">
        <v>18</v>
      </c>
      <c r="AF22" s="8">
        <v>29286</v>
      </c>
      <c r="AG22" s="8">
        <v>738600</v>
      </c>
      <c r="AH22" s="8">
        <v>403</v>
      </c>
      <c r="AI22" s="8">
        <v>1069869</v>
      </c>
      <c r="AJ22" s="8">
        <v>24839669</v>
      </c>
      <c r="AK22" s="8">
        <v>546</v>
      </c>
      <c r="AL22" s="8">
        <v>191326</v>
      </c>
      <c r="AM22" s="8">
        <v>3926860</v>
      </c>
      <c r="AN22" s="8">
        <v>8</v>
      </c>
      <c r="AO22" s="8">
        <v>664</v>
      </c>
      <c r="AP22" s="8">
        <v>8482</v>
      </c>
      <c r="AQ22" s="8">
        <v>14</v>
      </c>
      <c r="AR22" s="8">
        <v>1623</v>
      </c>
      <c r="AS22" s="63">
        <v>23870</v>
      </c>
      <c r="AU22" s="26" t="s">
        <v>64</v>
      </c>
      <c r="AV22" s="1">
        <f t="shared" si="20"/>
        <v>0</v>
      </c>
      <c r="AW22" s="8">
        <f t="shared" si="0"/>
        <v>0</v>
      </c>
      <c r="AX22" s="41">
        <f t="shared" si="1"/>
        <v>0</v>
      </c>
      <c r="AY22" s="46">
        <f t="shared" si="2"/>
        <v>0</v>
      </c>
      <c r="AZ22" s="8">
        <f t="shared" si="3"/>
        <v>0</v>
      </c>
      <c r="BA22" s="8">
        <f t="shared" si="4"/>
        <v>0</v>
      </c>
      <c r="BB22" s="8">
        <f t="shared" si="5"/>
        <v>0</v>
      </c>
      <c r="BC22" s="8">
        <f t="shared" si="6"/>
        <v>0</v>
      </c>
      <c r="BD22" s="8">
        <f t="shared" si="7"/>
        <v>0</v>
      </c>
      <c r="BE22" s="8">
        <f t="shared" si="8"/>
        <v>0</v>
      </c>
      <c r="BF22" s="8">
        <f t="shared" si="9"/>
        <v>0</v>
      </c>
      <c r="BG22" s="8">
        <f t="shared" si="10"/>
        <v>0</v>
      </c>
      <c r="BH22" s="8">
        <f t="shared" si="11"/>
        <v>0</v>
      </c>
      <c r="BI22" s="8">
        <f t="shared" si="12"/>
        <v>0</v>
      </c>
      <c r="BJ22" s="8">
        <f t="shared" si="13"/>
        <v>0</v>
      </c>
      <c r="BK22" s="8">
        <f t="shared" si="14"/>
        <v>0</v>
      </c>
      <c r="BL22" s="8">
        <f t="shared" si="15"/>
        <v>0</v>
      </c>
      <c r="BM22" s="8">
        <f t="shared" si="16"/>
        <v>0</v>
      </c>
      <c r="BN22" s="8">
        <f t="shared" si="17"/>
        <v>0</v>
      </c>
      <c r="BO22" s="8">
        <f t="shared" si="18"/>
        <v>0</v>
      </c>
      <c r="BP22" s="1">
        <f t="shared" si="19"/>
        <v>0</v>
      </c>
    </row>
    <row r="23" spans="1:68" ht="13.5">
      <c r="A23" s="58" t="s">
        <v>65</v>
      </c>
      <c r="B23" s="62">
        <v>70</v>
      </c>
      <c r="C23" s="8">
        <v>44153</v>
      </c>
      <c r="D23" s="41">
        <v>840744</v>
      </c>
      <c r="E23" s="46">
        <v>42</v>
      </c>
      <c r="F23" s="8">
        <v>6021</v>
      </c>
      <c r="G23" s="8">
        <v>88828</v>
      </c>
      <c r="H23" s="8">
        <v>0</v>
      </c>
      <c r="I23" s="8">
        <v>0</v>
      </c>
      <c r="J23" s="8">
        <v>0</v>
      </c>
      <c r="K23" s="8">
        <v>10</v>
      </c>
      <c r="L23" s="8">
        <v>32954</v>
      </c>
      <c r="M23" s="8">
        <v>655456</v>
      </c>
      <c r="N23" s="8">
        <v>17</v>
      </c>
      <c r="O23" s="8">
        <v>5154</v>
      </c>
      <c r="P23" s="8">
        <v>96400</v>
      </c>
      <c r="Q23" s="8">
        <v>0</v>
      </c>
      <c r="R23" s="8">
        <v>0</v>
      </c>
      <c r="S23" s="8">
        <v>0</v>
      </c>
      <c r="T23" s="8">
        <v>1</v>
      </c>
      <c r="U23" s="8">
        <v>24</v>
      </c>
      <c r="V23" s="63">
        <v>60</v>
      </c>
      <c r="X23" s="58" t="s">
        <v>65</v>
      </c>
      <c r="Y23" s="62">
        <v>70</v>
      </c>
      <c r="Z23" s="8">
        <v>44153</v>
      </c>
      <c r="AA23" s="41">
        <v>840744</v>
      </c>
      <c r="AB23" s="46">
        <v>42</v>
      </c>
      <c r="AC23" s="8">
        <v>6021</v>
      </c>
      <c r="AD23" s="8">
        <v>88828</v>
      </c>
      <c r="AE23" s="8">
        <v>0</v>
      </c>
      <c r="AF23" s="8">
        <v>0</v>
      </c>
      <c r="AG23" s="8">
        <v>0</v>
      </c>
      <c r="AH23" s="8">
        <v>10</v>
      </c>
      <c r="AI23" s="8">
        <v>32954</v>
      </c>
      <c r="AJ23" s="8">
        <v>655456</v>
      </c>
      <c r="AK23" s="8">
        <v>17</v>
      </c>
      <c r="AL23" s="8">
        <v>5154</v>
      </c>
      <c r="AM23" s="8">
        <v>96400</v>
      </c>
      <c r="AN23" s="8">
        <v>0</v>
      </c>
      <c r="AO23" s="8">
        <v>0</v>
      </c>
      <c r="AP23" s="8">
        <v>0</v>
      </c>
      <c r="AQ23" s="8">
        <v>1</v>
      </c>
      <c r="AR23" s="8">
        <v>24</v>
      </c>
      <c r="AS23" s="63">
        <v>60</v>
      </c>
      <c r="AU23" s="26" t="s">
        <v>65</v>
      </c>
      <c r="AV23" s="1">
        <f t="shared" si="20"/>
        <v>0</v>
      </c>
      <c r="AW23" s="8">
        <f t="shared" si="0"/>
        <v>0</v>
      </c>
      <c r="AX23" s="41">
        <f t="shared" si="1"/>
        <v>0</v>
      </c>
      <c r="AY23" s="46">
        <f t="shared" si="2"/>
        <v>0</v>
      </c>
      <c r="AZ23" s="8">
        <f t="shared" si="3"/>
        <v>0</v>
      </c>
      <c r="BA23" s="8">
        <f t="shared" si="4"/>
        <v>0</v>
      </c>
      <c r="BB23" s="8">
        <f t="shared" si="5"/>
        <v>0</v>
      </c>
      <c r="BC23" s="8">
        <f t="shared" si="6"/>
        <v>0</v>
      </c>
      <c r="BD23" s="8">
        <f t="shared" si="7"/>
        <v>0</v>
      </c>
      <c r="BE23" s="8">
        <f t="shared" si="8"/>
        <v>0</v>
      </c>
      <c r="BF23" s="8">
        <f t="shared" si="9"/>
        <v>0</v>
      </c>
      <c r="BG23" s="8">
        <f t="shared" si="10"/>
        <v>0</v>
      </c>
      <c r="BH23" s="8">
        <f t="shared" si="11"/>
        <v>0</v>
      </c>
      <c r="BI23" s="8">
        <f t="shared" si="12"/>
        <v>0</v>
      </c>
      <c r="BJ23" s="8">
        <f t="shared" si="13"/>
        <v>0</v>
      </c>
      <c r="BK23" s="8">
        <f t="shared" si="14"/>
        <v>0</v>
      </c>
      <c r="BL23" s="8">
        <f t="shared" si="15"/>
        <v>0</v>
      </c>
      <c r="BM23" s="8">
        <f t="shared" si="16"/>
        <v>0</v>
      </c>
      <c r="BN23" s="8">
        <f t="shared" si="17"/>
        <v>0</v>
      </c>
      <c r="BO23" s="8">
        <f t="shared" si="18"/>
        <v>0</v>
      </c>
      <c r="BP23" s="1">
        <f t="shared" si="19"/>
        <v>0</v>
      </c>
    </row>
    <row r="24" spans="1:68" ht="13.5">
      <c r="A24" s="58" t="s">
        <v>23</v>
      </c>
      <c r="B24" s="62">
        <v>230</v>
      </c>
      <c r="C24" s="8">
        <v>482074</v>
      </c>
      <c r="D24" s="41">
        <v>13783518</v>
      </c>
      <c r="E24" s="46">
        <v>92</v>
      </c>
      <c r="F24" s="8">
        <v>15841</v>
      </c>
      <c r="G24" s="8">
        <v>240072</v>
      </c>
      <c r="H24" s="8">
        <v>2</v>
      </c>
      <c r="I24" s="8">
        <v>11690</v>
      </c>
      <c r="J24" s="8">
        <v>253700</v>
      </c>
      <c r="K24" s="8">
        <v>69</v>
      </c>
      <c r="L24" s="8">
        <v>377741</v>
      </c>
      <c r="M24" s="8">
        <v>11261086</v>
      </c>
      <c r="N24" s="8">
        <v>66</v>
      </c>
      <c r="O24" s="8">
        <v>75694</v>
      </c>
      <c r="P24" s="8">
        <v>1995433</v>
      </c>
      <c r="Q24" s="8">
        <v>0</v>
      </c>
      <c r="R24" s="8">
        <v>0</v>
      </c>
      <c r="S24" s="8">
        <v>0</v>
      </c>
      <c r="T24" s="8">
        <v>1</v>
      </c>
      <c r="U24" s="8">
        <v>1108</v>
      </c>
      <c r="V24" s="63">
        <v>33227</v>
      </c>
      <c r="X24" s="58" t="s">
        <v>23</v>
      </c>
      <c r="Y24" s="62">
        <v>230</v>
      </c>
      <c r="Z24" s="8">
        <v>482074</v>
      </c>
      <c r="AA24" s="41">
        <v>13783518</v>
      </c>
      <c r="AB24" s="46">
        <v>92</v>
      </c>
      <c r="AC24" s="8">
        <v>15841</v>
      </c>
      <c r="AD24" s="8">
        <v>240072</v>
      </c>
      <c r="AE24" s="8">
        <v>2</v>
      </c>
      <c r="AF24" s="8">
        <v>11690</v>
      </c>
      <c r="AG24" s="8">
        <v>253700</v>
      </c>
      <c r="AH24" s="8">
        <v>69</v>
      </c>
      <c r="AI24" s="8">
        <v>377741</v>
      </c>
      <c r="AJ24" s="8">
        <v>11261086</v>
      </c>
      <c r="AK24" s="8">
        <v>66</v>
      </c>
      <c r="AL24" s="8">
        <v>75694</v>
      </c>
      <c r="AM24" s="8">
        <v>1995433</v>
      </c>
      <c r="AN24" s="8">
        <v>0</v>
      </c>
      <c r="AO24" s="8">
        <v>0</v>
      </c>
      <c r="AP24" s="8">
        <v>0</v>
      </c>
      <c r="AQ24" s="8">
        <v>1</v>
      </c>
      <c r="AR24" s="8">
        <v>1108</v>
      </c>
      <c r="AS24" s="63">
        <v>33227</v>
      </c>
      <c r="AU24" s="26" t="s">
        <v>23</v>
      </c>
      <c r="AV24" s="1">
        <f t="shared" si="20"/>
        <v>0</v>
      </c>
      <c r="AW24" s="8">
        <f t="shared" si="0"/>
        <v>0</v>
      </c>
      <c r="AX24" s="41">
        <f t="shared" si="1"/>
        <v>0</v>
      </c>
      <c r="AY24" s="46">
        <f t="shared" si="2"/>
        <v>0</v>
      </c>
      <c r="AZ24" s="8">
        <f t="shared" si="3"/>
        <v>0</v>
      </c>
      <c r="BA24" s="8">
        <f t="shared" si="4"/>
        <v>0</v>
      </c>
      <c r="BB24" s="8">
        <f t="shared" si="5"/>
        <v>0</v>
      </c>
      <c r="BC24" s="8">
        <f t="shared" si="6"/>
        <v>0</v>
      </c>
      <c r="BD24" s="8">
        <f t="shared" si="7"/>
        <v>0</v>
      </c>
      <c r="BE24" s="8">
        <f t="shared" si="8"/>
        <v>0</v>
      </c>
      <c r="BF24" s="8">
        <f t="shared" si="9"/>
        <v>0</v>
      </c>
      <c r="BG24" s="8">
        <f t="shared" si="10"/>
        <v>0</v>
      </c>
      <c r="BH24" s="8">
        <f t="shared" si="11"/>
        <v>0</v>
      </c>
      <c r="BI24" s="8">
        <f t="shared" si="12"/>
        <v>0</v>
      </c>
      <c r="BJ24" s="8">
        <f t="shared" si="13"/>
        <v>0</v>
      </c>
      <c r="BK24" s="8">
        <f t="shared" si="14"/>
        <v>0</v>
      </c>
      <c r="BL24" s="8">
        <f t="shared" si="15"/>
        <v>0</v>
      </c>
      <c r="BM24" s="8">
        <f t="shared" si="16"/>
        <v>0</v>
      </c>
      <c r="BN24" s="8">
        <f t="shared" si="17"/>
        <v>0</v>
      </c>
      <c r="BO24" s="8">
        <f t="shared" si="18"/>
        <v>0</v>
      </c>
      <c r="BP24" s="1">
        <f t="shared" si="19"/>
        <v>0</v>
      </c>
    </row>
    <row r="25" spans="1:68" ht="13.5">
      <c r="A25" s="58" t="s">
        <v>77</v>
      </c>
      <c r="B25" s="62">
        <v>811</v>
      </c>
      <c r="C25" s="8">
        <v>249591</v>
      </c>
      <c r="D25" s="41">
        <v>4935469</v>
      </c>
      <c r="E25" s="46">
        <v>532</v>
      </c>
      <c r="F25" s="8">
        <v>81259</v>
      </c>
      <c r="G25" s="8">
        <v>1281316</v>
      </c>
      <c r="H25" s="8">
        <v>2</v>
      </c>
      <c r="I25" s="8">
        <v>513</v>
      </c>
      <c r="J25" s="8">
        <v>14200</v>
      </c>
      <c r="K25" s="8">
        <v>112</v>
      </c>
      <c r="L25" s="8">
        <v>119149</v>
      </c>
      <c r="M25" s="8">
        <v>2671921</v>
      </c>
      <c r="N25" s="8">
        <v>155</v>
      </c>
      <c r="O25" s="8">
        <v>46237</v>
      </c>
      <c r="P25" s="8">
        <v>925385</v>
      </c>
      <c r="Q25" s="8">
        <v>7</v>
      </c>
      <c r="R25" s="8">
        <v>1212</v>
      </c>
      <c r="S25" s="8">
        <v>17847</v>
      </c>
      <c r="T25" s="8">
        <v>3</v>
      </c>
      <c r="U25" s="8">
        <v>1221</v>
      </c>
      <c r="V25" s="63">
        <v>24800</v>
      </c>
      <c r="X25" s="58" t="s">
        <v>77</v>
      </c>
      <c r="Y25" s="62">
        <v>811</v>
      </c>
      <c r="Z25" s="8">
        <v>249591</v>
      </c>
      <c r="AA25" s="41">
        <v>4935469</v>
      </c>
      <c r="AB25" s="46">
        <v>532</v>
      </c>
      <c r="AC25" s="8">
        <v>81259</v>
      </c>
      <c r="AD25" s="8">
        <v>1281316</v>
      </c>
      <c r="AE25" s="8">
        <v>2</v>
      </c>
      <c r="AF25" s="8">
        <v>513</v>
      </c>
      <c r="AG25" s="8">
        <v>14200</v>
      </c>
      <c r="AH25" s="8">
        <v>112</v>
      </c>
      <c r="AI25" s="8">
        <v>119149</v>
      </c>
      <c r="AJ25" s="8">
        <v>2671921</v>
      </c>
      <c r="AK25" s="8">
        <v>155</v>
      </c>
      <c r="AL25" s="8">
        <v>46237</v>
      </c>
      <c r="AM25" s="8">
        <v>925385</v>
      </c>
      <c r="AN25" s="8">
        <v>7</v>
      </c>
      <c r="AO25" s="8">
        <v>1212</v>
      </c>
      <c r="AP25" s="8">
        <v>17847</v>
      </c>
      <c r="AQ25" s="8">
        <v>3</v>
      </c>
      <c r="AR25" s="8">
        <v>1221</v>
      </c>
      <c r="AS25" s="63">
        <v>24800</v>
      </c>
      <c r="AU25" s="26" t="s">
        <v>77</v>
      </c>
      <c r="AV25" s="1">
        <f t="shared" si="20"/>
        <v>0</v>
      </c>
      <c r="AW25" s="8">
        <f t="shared" si="0"/>
        <v>0</v>
      </c>
      <c r="AX25" s="41">
        <f t="shared" si="1"/>
        <v>0</v>
      </c>
      <c r="AY25" s="46">
        <f t="shared" si="2"/>
        <v>0</v>
      </c>
      <c r="AZ25" s="8">
        <f t="shared" si="3"/>
        <v>0</v>
      </c>
      <c r="BA25" s="8">
        <f t="shared" si="4"/>
        <v>0</v>
      </c>
      <c r="BB25" s="8">
        <f t="shared" si="5"/>
        <v>0</v>
      </c>
      <c r="BC25" s="8">
        <f t="shared" si="6"/>
        <v>0</v>
      </c>
      <c r="BD25" s="8">
        <f t="shared" si="7"/>
        <v>0</v>
      </c>
      <c r="BE25" s="8">
        <f t="shared" si="8"/>
        <v>0</v>
      </c>
      <c r="BF25" s="8">
        <f t="shared" si="9"/>
        <v>0</v>
      </c>
      <c r="BG25" s="8">
        <f t="shared" si="10"/>
        <v>0</v>
      </c>
      <c r="BH25" s="8">
        <f t="shared" si="11"/>
        <v>0</v>
      </c>
      <c r="BI25" s="8">
        <f t="shared" si="12"/>
        <v>0</v>
      </c>
      <c r="BJ25" s="8">
        <f t="shared" si="13"/>
        <v>0</v>
      </c>
      <c r="BK25" s="8">
        <f t="shared" si="14"/>
        <v>0</v>
      </c>
      <c r="BL25" s="8">
        <f t="shared" si="15"/>
        <v>0</v>
      </c>
      <c r="BM25" s="8">
        <f t="shared" si="16"/>
        <v>0</v>
      </c>
      <c r="BN25" s="8">
        <f t="shared" si="17"/>
        <v>0</v>
      </c>
      <c r="BO25" s="8">
        <f t="shared" si="18"/>
        <v>0</v>
      </c>
      <c r="BP25" s="1">
        <f t="shared" si="19"/>
        <v>0</v>
      </c>
    </row>
    <row r="26" spans="1:68" ht="13.5">
      <c r="A26" s="58" t="s">
        <v>66</v>
      </c>
      <c r="B26" s="62">
        <v>814</v>
      </c>
      <c r="C26" s="8">
        <v>420844</v>
      </c>
      <c r="D26" s="41">
        <v>8166470</v>
      </c>
      <c r="E26" s="46">
        <v>437</v>
      </c>
      <c r="F26" s="8">
        <v>89434</v>
      </c>
      <c r="G26" s="8">
        <v>1507935</v>
      </c>
      <c r="H26" s="8">
        <v>2</v>
      </c>
      <c r="I26" s="8">
        <v>3461</v>
      </c>
      <c r="J26" s="8">
        <v>81000</v>
      </c>
      <c r="K26" s="8">
        <v>141</v>
      </c>
      <c r="L26" s="8">
        <v>232061</v>
      </c>
      <c r="M26" s="8">
        <v>4695495</v>
      </c>
      <c r="N26" s="8">
        <v>225</v>
      </c>
      <c r="O26" s="8">
        <v>95685</v>
      </c>
      <c r="P26" s="8">
        <v>1880192</v>
      </c>
      <c r="Q26" s="8">
        <v>0</v>
      </c>
      <c r="R26" s="8">
        <v>0</v>
      </c>
      <c r="S26" s="8">
        <v>0</v>
      </c>
      <c r="T26" s="8">
        <v>9</v>
      </c>
      <c r="U26" s="8">
        <v>203</v>
      </c>
      <c r="V26" s="63">
        <v>1848</v>
      </c>
      <c r="X26" s="58" t="s">
        <v>66</v>
      </c>
      <c r="Y26" s="62">
        <v>814</v>
      </c>
      <c r="Z26" s="8">
        <v>420844</v>
      </c>
      <c r="AA26" s="41">
        <v>8166470</v>
      </c>
      <c r="AB26" s="46">
        <v>437</v>
      </c>
      <c r="AC26" s="8">
        <v>89434</v>
      </c>
      <c r="AD26" s="8">
        <v>1507935</v>
      </c>
      <c r="AE26" s="8">
        <v>2</v>
      </c>
      <c r="AF26" s="8">
        <v>3461</v>
      </c>
      <c r="AG26" s="8">
        <v>81000</v>
      </c>
      <c r="AH26" s="8">
        <v>141</v>
      </c>
      <c r="AI26" s="8">
        <v>232061</v>
      </c>
      <c r="AJ26" s="8">
        <v>4695495</v>
      </c>
      <c r="AK26" s="8">
        <v>225</v>
      </c>
      <c r="AL26" s="8">
        <v>95685</v>
      </c>
      <c r="AM26" s="8">
        <v>1880192</v>
      </c>
      <c r="AN26" s="8">
        <v>0</v>
      </c>
      <c r="AO26" s="8">
        <v>0</v>
      </c>
      <c r="AP26" s="8">
        <v>0</v>
      </c>
      <c r="AQ26" s="8">
        <v>9</v>
      </c>
      <c r="AR26" s="8">
        <v>203</v>
      </c>
      <c r="AS26" s="63">
        <v>1848</v>
      </c>
      <c r="AU26" s="26" t="s">
        <v>66</v>
      </c>
      <c r="AV26" s="1">
        <f t="shared" si="20"/>
        <v>0</v>
      </c>
      <c r="AW26" s="8">
        <f t="shared" si="0"/>
        <v>0</v>
      </c>
      <c r="AX26" s="41">
        <f t="shared" si="1"/>
        <v>0</v>
      </c>
      <c r="AY26" s="46">
        <f t="shared" si="2"/>
        <v>0</v>
      </c>
      <c r="AZ26" s="8">
        <f t="shared" si="3"/>
        <v>0</v>
      </c>
      <c r="BA26" s="8">
        <f t="shared" si="4"/>
        <v>0</v>
      </c>
      <c r="BB26" s="8">
        <f t="shared" si="5"/>
        <v>0</v>
      </c>
      <c r="BC26" s="8">
        <f t="shared" si="6"/>
        <v>0</v>
      </c>
      <c r="BD26" s="8">
        <f t="shared" si="7"/>
        <v>0</v>
      </c>
      <c r="BE26" s="8">
        <f t="shared" si="8"/>
        <v>0</v>
      </c>
      <c r="BF26" s="8">
        <f t="shared" si="9"/>
        <v>0</v>
      </c>
      <c r="BG26" s="8">
        <f t="shared" si="10"/>
        <v>0</v>
      </c>
      <c r="BH26" s="8">
        <f t="shared" si="11"/>
        <v>0</v>
      </c>
      <c r="BI26" s="8">
        <f t="shared" si="12"/>
        <v>0</v>
      </c>
      <c r="BJ26" s="8">
        <f t="shared" si="13"/>
        <v>0</v>
      </c>
      <c r="BK26" s="8">
        <f t="shared" si="14"/>
        <v>0</v>
      </c>
      <c r="BL26" s="8">
        <f t="shared" si="15"/>
        <v>0</v>
      </c>
      <c r="BM26" s="8">
        <f t="shared" si="16"/>
        <v>0</v>
      </c>
      <c r="BN26" s="8">
        <f t="shared" si="17"/>
        <v>0</v>
      </c>
      <c r="BO26" s="8">
        <f t="shared" si="18"/>
        <v>0</v>
      </c>
      <c r="BP26" s="1">
        <f t="shared" si="19"/>
        <v>0</v>
      </c>
    </row>
    <row r="27" spans="1:68" ht="13.5">
      <c r="A27" s="58" t="s">
        <v>67</v>
      </c>
      <c r="B27" s="62">
        <v>176</v>
      </c>
      <c r="C27" s="8">
        <v>67103</v>
      </c>
      <c r="D27" s="41">
        <v>1314693</v>
      </c>
      <c r="E27" s="46">
        <v>109</v>
      </c>
      <c r="F27" s="8">
        <v>17130</v>
      </c>
      <c r="G27" s="8">
        <v>264230</v>
      </c>
      <c r="H27" s="8">
        <v>2</v>
      </c>
      <c r="I27" s="8">
        <v>16302</v>
      </c>
      <c r="J27" s="8">
        <v>330000</v>
      </c>
      <c r="K27" s="8">
        <v>28</v>
      </c>
      <c r="L27" s="8">
        <v>20398</v>
      </c>
      <c r="M27" s="8">
        <v>477448</v>
      </c>
      <c r="N27" s="8">
        <v>34</v>
      </c>
      <c r="O27" s="8">
        <v>12957</v>
      </c>
      <c r="P27" s="8">
        <v>237825</v>
      </c>
      <c r="Q27" s="8">
        <v>1</v>
      </c>
      <c r="R27" s="8">
        <v>95</v>
      </c>
      <c r="S27" s="8">
        <v>1590</v>
      </c>
      <c r="T27" s="8">
        <v>2</v>
      </c>
      <c r="U27" s="8">
        <v>221</v>
      </c>
      <c r="V27" s="63">
        <v>3600</v>
      </c>
      <c r="X27" s="58" t="s">
        <v>67</v>
      </c>
      <c r="Y27" s="62">
        <v>176</v>
      </c>
      <c r="Z27" s="8">
        <v>67103</v>
      </c>
      <c r="AA27" s="41">
        <v>1314693</v>
      </c>
      <c r="AB27" s="46">
        <v>109</v>
      </c>
      <c r="AC27" s="8">
        <v>17130</v>
      </c>
      <c r="AD27" s="8">
        <v>264230</v>
      </c>
      <c r="AE27" s="8">
        <v>2</v>
      </c>
      <c r="AF27" s="8">
        <v>16302</v>
      </c>
      <c r="AG27" s="8">
        <v>330000</v>
      </c>
      <c r="AH27" s="8">
        <v>28</v>
      </c>
      <c r="AI27" s="8">
        <v>20398</v>
      </c>
      <c r="AJ27" s="8">
        <v>477448</v>
      </c>
      <c r="AK27" s="8">
        <v>34</v>
      </c>
      <c r="AL27" s="8">
        <v>12957</v>
      </c>
      <c r="AM27" s="8">
        <v>237825</v>
      </c>
      <c r="AN27" s="8">
        <v>1</v>
      </c>
      <c r="AO27" s="8">
        <v>95</v>
      </c>
      <c r="AP27" s="8">
        <v>1590</v>
      </c>
      <c r="AQ27" s="8">
        <v>2</v>
      </c>
      <c r="AR27" s="8">
        <v>221</v>
      </c>
      <c r="AS27" s="63">
        <v>3600</v>
      </c>
      <c r="AU27" s="26" t="s">
        <v>67</v>
      </c>
      <c r="AV27" s="1">
        <f t="shared" si="20"/>
        <v>0</v>
      </c>
      <c r="AW27" s="8">
        <f t="shared" si="0"/>
        <v>0</v>
      </c>
      <c r="AX27" s="41">
        <f t="shared" si="1"/>
        <v>0</v>
      </c>
      <c r="AY27" s="46">
        <f t="shared" si="2"/>
        <v>0</v>
      </c>
      <c r="AZ27" s="8">
        <f t="shared" si="3"/>
        <v>0</v>
      </c>
      <c r="BA27" s="8">
        <f t="shared" si="4"/>
        <v>0</v>
      </c>
      <c r="BB27" s="8">
        <f t="shared" si="5"/>
        <v>0</v>
      </c>
      <c r="BC27" s="8">
        <f t="shared" si="6"/>
        <v>0</v>
      </c>
      <c r="BD27" s="8">
        <f t="shared" si="7"/>
        <v>0</v>
      </c>
      <c r="BE27" s="8">
        <f t="shared" si="8"/>
        <v>0</v>
      </c>
      <c r="BF27" s="8">
        <f t="shared" si="9"/>
        <v>0</v>
      </c>
      <c r="BG27" s="8">
        <f t="shared" si="10"/>
        <v>0</v>
      </c>
      <c r="BH27" s="8">
        <f t="shared" si="11"/>
        <v>0</v>
      </c>
      <c r="BI27" s="8">
        <f t="shared" si="12"/>
        <v>0</v>
      </c>
      <c r="BJ27" s="8">
        <f t="shared" si="13"/>
        <v>0</v>
      </c>
      <c r="BK27" s="8">
        <f t="shared" si="14"/>
        <v>0</v>
      </c>
      <c r="BL27" s="8">
        <f t="shared" si="15"/>
        <v>0</v>
      </c>
      <c r="BM27" s="8">
        <f t="shared" si="16"/>
        <v>0</v>
      </c>
      <c r="BN27" s="8">
        <f t="shared" si="17"/>
        <v>0</v>
      </c>
      <c r="BO27" s="8">
        <f t="shared" si="18"/>
        <v>0</v>
      </c>
      <c r="BP27" s="1">
        <f t="shared" si="19"/>
        <v>0</v>
      </c>
    </row>
    <row r="28" spans="1:68" ht="13.5">
      <c r="A28" s="58" t="s">
        <v>24</v>
      </c>
      <c r="B28" s="62">
        <v>1975</v>
      </c>
      <c r="C28" s="8">
        <v>501733</v>
      </c>
      <c r="D28" s="41">
        <v>9722750</v>
      </c>
      <c r="E28" s="46">
        <v>1408</v>
      </c>
      <c r="F28" s="8">
        <v>213925</v>
      </c>
      <c r="G28" s="8">
        <v>3407195</v>
      </c>
      <c r="H28" s="8">
        <v>4</v>
      </c>
      <c r="I28" s="8">
        <v>6323</v>
      </c>
      <c r="J28" s="8">
        <v>185200</v>
      </c>
      <c r="K28" s="8">
        <v>178</v>
      </c>
      <c r="L28" s="8">
        <v>171056</v>
      </c>
      <c r="M28" s="8">
        <v>4068083</v>
      </c>
      <c r="N28" s="8">
        <v>373</v>
      </c>
      <c r="O28" s="8">
        <v>109239</v>
      </c>
      <c r="P28" s="8">
        <v>2042743</v>
      </c>
      <c r="Q28" s="8">
        <v>3</v>
      </c>
      <c r="R28" s="8">
        <v>411</v>
      </c>
      <c r="S28" s="8">
        <v>6550</v>
      </c>
      <c r="T28" s="8">
        <v>9</v>
      </c>
      <c r="U28" s="8">
        <v>779</v>
      </c>
      <c r="V28" s="63">
        <v>12979</v>
      </c>
      <c r="X28" s="58" t="s">
        <v>24</v>
      </c>
      <c r="Y28" s="62">
        <v>1975</v>
      </c>
      <c r="Z28" s="8">
        <v>501733</v>
      </c>
      <c r="AA28" s="41">
        <v>9722750</v>
      </c>
      <c r="AB28" s="46">
        <v>1408</v>
      </c>
      <c r="AC28" s="8">
        <v>213925</v>
      </c>
      <c r="AD28" s="8">
        <v>3407195</v>
      </c>
      <c r="AE28" s="8">
        <v>4</v>
      </c>
      <c r="AF28" s="8">
        <v>6323</v>
      </c>
      <c r="AG28" s="8">
        <v>185200</v>
      </c>
      <c r="AH28" s="8">
        <v>178</v>
      </c>
      <c r="AI28" s="8">
        <v>171056</v>
      </c>
      <c r="AJ28" s="8">
        <v>4068083</v>
      </c>
      <c r="AK28" s="8">
        <v>373</v>
      </c>
      <c r="AL28" s="8">
        <v>109239</v>
      </c>
      <c r="AM28" s="8">
        <v>2042743</v>
      </c>
      <c r="AN28" s="8">
        <v>3</v>
      </c>
      <c r="AO28" s="8">
        <v>411</v>
      </c>
      <c r="AP28" s="8">
        <v>6550</v>
      </c>
      <c r="AQ28" s="8">
        <v>9</v>
      </c>
      <c r="AR28" s="8">
        <v>779</v>
      </c>
      <c r="AS28" s="63">
        <v>12979</v>
      </c>
      <c r="AU28" s="26" t="s">
        <v>24</v>
      </c>
      <c r="AV28" s="1">
        <f t="shared" si="20"/>
        <v>0</v>
      </c>
      <c r="AW28" s="8">
        <f t="shared" si="0"/>
        <v>0</v>
      </c>
      <c r="AX28" s="41">
        <f t="shared" si="1"/>
        <v>0</v>
      </c>
      <c r="AY28" s="46">
        <f t="shared" si="2"/>
        <v>0</v>
      </c>
      <c r="AZ28" s="8">
        <f t="shared" si="3"/>
        <v>0</v>
      </c>
      <c r="BA28" s="8">
        <f t="shared" si="4"/>
        <v>0</v>
      </c>
      <c r="BB28" s="8">
        <f t="shared" si="5"/>
        <v>0</v>
      </c>
      <c r="BC28" s="8">
        <f t="shared" si="6"/>
        <v>0</v>
      </c>
      <c r="BD28" s="8">
        <f t="shared" si="7"/>
        <v>0</v>
      </c>
      <c r="BE28" s="8">
        <f t="shared" si="8"/>
        <v>0</v>
      </c>
      <c r="BF28" s="8">
        <f t="shared" si="9"/>
        <v>0</v>
      </c>
      <c r="BG28" s="8">
        <f t="shared" si="10"/>
        <v>0</v>
      </c>
      <c r="BH28" s="8">
        <f t="shared" si="11"/>
        <v>0</v>
      </c>
      <c r="BI28" s="8">
        <f t="shared" si="12"/>
        <v>0</v>
      </c>
      <c r="BJ28" s="8">
        <f t="shared" si="13"/>
        <v>0</v>
      </c>
      <c r="BK28" s="8">
        <f t="shared" si="14"/>
        <v>0</v>
      </c>
      <c r="BL28" s="8">
        <f t="shared" si="15"/>
        <v>0</v>
      </c>
      <c r="BM28" s="8">
        <f t="shared" si="16"/>
        <v>0</v>
      </c>
      <c r="BN28" s="8">
        <f t="shared" si="17"/>
        <v>0</v>
      </c>
      <c r="BO28" s="8">
        <f t="shared" si="18"/>
        <v>0</v>
      </c>
      <c r="BP28" s="1">
        <f t="shared" si="19"/>
        <v>0</v>
      </c>
    </row>
    <row r="29" spans="1:68" ht="13.5">
      <c r="A29" s="58" t="s">
        <v>25</v>
      </c>
      <c r="B29" s="62">
        <v>165</v>
      </c>
      <c r="C29" s="8">
        <v>45207</v>
      </c>
      <c r="D29" s="41">
        <v>1089261</v>
      </c>
      <c r="E29" s="46">
        <v>141</v>
      </c>
      <c r="F29" s="8">
        <v>16307</v>
      </c>
      <c r="G29" s="8">
        <v>300349</v>
      </c>
      <c r="H29" s="8">
        <v>1</v>
      </c>
      <c r="I29" s="8">
        <v>2069</v>
      </c>
      <c r="J29" s="8">
        <v>75000</v>
      </c>
      <c r="K29" s="8">
        <v>11</v>
      </c>
      <c r="L29" s="8">
        <v>26466</v>
      </c>
      <c r="M29" s="8">
        <v>706688</v>
      </c>
      <c r="N29" s="8">
        <v>9</v>
      </c>
      <c r="O29" s="8">
        <v>330</v>
      </c>
      <c r="P29" s="8">
        <v>7084</v>
      </c>
      <c r="Q29" s="8">
        <v>0</v>
      </c>
      <c r="R29" s="8">
        <v>0</v>
      </c>
      <c r="S29" s="8">
        <v>0</v>
      </c>
      <c r="T29" s="8">
        <v>3</v>
      </c>
      <c r="U29" s="8">
        <v>35</v>
      </c>
      <c r="V29" s="63">
        <v>140</v>
      </c>
      <c r="X29" s="58" t="s">
        <v>25</v>
      </c>
      <c r="Y29" s="62">
        <v>165</v>
      </c>
      <c r="Z29" s="8">
        <v>45207</v>
      </c>
      <c r="AA29" s="41">
        <v>1089261</v>
      </c>
      <c r="AB29" s="46">
        <v>141</v>
      </c>
      <c r="AC29" s="8">
        <v>16307</v>
      </c>
      <c r="AD29" s="8">
        <v>300349</v>
      </c>
      <c r="AE29" s="8">
        <v>1</v>
      </c>
      <c r="AF29" s="8">
        <v>2069</v>
      </c>
      <c r="AG29" s="8">
        <v>75000</v>
      </c>
      <c r="AH29" s="8">
        <v>11</v>
      </c>
      <c r="AI29" s="8">
        <v>26466</v>
      </c>
      <c r="AJ29" s="8">
        <v>706688</v>
      </c>
      <c r="AK29" s="8">
        <v>9</v>
      </c>
      <c r="AL29" s="8">
        <v>330</v>
      </c>
      <c r="AM29" s="8">
        <v>7084</v>
      </c>
      <c r="AN29" s="8">
        <v>0</v>
      </c>
      <c r="AO29" s="8">
        <v>0</v>
      </c>
      <c r="AP29" s="8">
        <v>0</v>
      </c>
      <c r="AQ29" s="8">
        <v>3</v>
      </c>
      <c r="AR29" s="8">
        <v>35</v>
      </c>
      <c r="AS29" s="63">
        <v>140</v>
      </c>
      <c r="AU29" s="26" t="s">
        <v>25</v>
      </c>
      <c r="AV29" s="1">
        <f t="shared" si="20"/>
        <v>0</v>
      </c>
      <c r="AW29" s="8">
        <f t="shared" si="0"/>
        <v>0</v>
      </c>
      <c r="AX29" s="41">
        <f t="shared" si="1"/>
        <v>0</v>
      </c>
      <c r="AY29" s="46">
        <f t="shared" si="2"/>
        <v>0</v>
      </c>
      <c r="AZ29" s="8">
        <f t="shared" si="3"/>
        <v>0</v>
      </c>
      <c r="BA29" s="8">
        <f t="shared" si="4"/>
        <v>0</v>
      </c>
      <c r="BB29" s="8">
        <f t="shared" si="5"/>
        <v>0</v>
      </c>
      <c r="BC29" s="8">
        <f t="shared" si="6"/>
        <v>0</v>
      </c>
      <c r="BD29" s="8">
        <f t="shared" si="7"/>
        <v>0</v>
      </c>
      <c r="BE29" s="8">
        <f t="shared" si="8"/>
        <v>0</v>
      </c>
      <c r="BF29" s="8">
        <f t="shared" si="9"/>
        <v>0</v>
      </c>
      <c r="BG29" s="8">
        <f t="shared" si="10"/>
        <v>0</v>
      </c>
      <c r="BH29" s="8">
        <f t="shared" si="11"/>
        <v>0</v>
      </c>
      <c r="BI29" s="8">
        <f t="shared" si="12"/>
        <v>0</v>
      </c>
      <c r="BJ29" s="8">
        <f t="shared" si="13"/>
        <v>0</v>
      </c>
      <c r="BK29" s="8">
        <f t="shared" si="14"/>
        <v>0</v>
      </c>
      <c r="BL29" s="8">
        <f t="shared" si="15"/>
        <v>0</v>
      </c>
      <c r="BM29" s="8">
        <f t="shared" si="16"/>
        <v>0</v>
      </c>
      <c r="BN29" s="8">
        <f t="shared" si="17"/>
        <v>0</v>
      </c>
      <c r="BO29" s="8">
        <f t="shared" si="18"/>
        <v>0</v>
      </c>
      <c r="BP29" s="1">
        <f t="shared" si="19"/>
        <v>0</v>
      </c>
    </row>
    <row r="30" spans="1:68" ht="13.5">
      <c r="A30" s="58" t="s">
        <v>26</v>
      </c>
      <c r="B30" s="62">
        <v>523</v>
      </c>
      <c r="C30" s="8">
        <v>253879</v>
      </c>
      <c r="D30" s="41">
        <v>4688176</v>
      </c>
      <c r="E30" s="46">
        <v>315</v>
      </c>
      <c r="F30" s="8">
        <v>51396</v>
      </c>
      <c r="G30" s="8">
        <v>794306</v>
      </c>
      <c r="H30" s="8">
        <v>3</v>
      </c>
      <c r="I30" s="8">
        <v>100673</v>
      </c>
      <c r="J30" s="8">
        <v>1921066</v>
      </c>
      <c r="K30" s="8">
        <v>69</v>
      </c>
      <c r="L30" s="8">
        <v>68322</v>
      </c>
      <c r="M30" s="8">
        <v>1348556</v>
      </c>
      <c r="N30" s="8">
        <v>130</v>
      </c>
      <c r="O30" s="8">
        <v>32943</v>
      </c>
      <c r="P30" s="8">
        <v>617868</v>
      </c>
      <c r="Q30" s="8">
        <v>3</v>
      </c>
      <c r="R30" s="8">
        <v>214</v>
      </c>
      <c r="S30" s="8">
        <v>3530</v>
      </c>
      <c r="T30" s="8">
        <v>3</v>
      </c>
      <c r="U30" s="8">
        <v>331</v>
      </c>
      <c r="V30" s="63">
        <v>2850</v>
      </c>
      <c r="X30" s="58" t="s">
        <v>26</v>
      </c>
      <c r="Y30" s="62">
        <v>523</v>
      </c>
      <c r="Z30" s="8">
        <v>253879</v>
      </c>
      <c r="AA30" s="41">
        <v>4688176</v>
      </c>
      <c r="AB30" s="46">
        <v>315</v>
      </c>
      <c r="AC30" s="8">
        <v>51396</v>
      </c>
      <c r="AD30" s="8">
        <v>794306</v>
      </c>
      <c r="AE30" s="8">
        <v>3</v>
      </c>
      <c r="AF30" s="8">
        <v>100673</v>
      </c>
      <c r="AG30" s="8">
        <v>1921066</v>
      </c>
      <c r="AH30" s="8">
        <v>69</v>
      </c>
      <c r="AI30" s="8">
        <v>68322</v>
      </c>
      <c r="AJ30" s="8">
        <v>1348556</v>
      </c>
      <c r="AK30" s="8">
        <v>130</v>
      </c>
      <c r="AL30" s="8">
        <v>32943</v>
      </c>
      <c r="AM30" s="8">
        <v>617868</v>
      </c>
      <c r="AN30" s="8">
        <v>3</v>
      </c>
      <c r="AO30" s="8">
        <v>214</v>
      </c>
      <c r="AP30" s="8">
        <v>3530</v>
      </c>
      <c r="AQ30" s="8">
        <v>3</v>
      </c>
      <c r="AR30" s="8">
        <v>331</v>
      </c>
      <c r="AS30" s="63">
        <v>2850</v>
      </c>
      <c r="AU30" s="26" t="s">
        <v>26</v>
      </c>
      <c r="AV30" s="1">
        <f t="shared" si="20"/>
        <v>0</v>
      </c>
      <c r="AW30" s="8">
        <f t="shared" si="0"/>
        <v>0</v>
      </c>
      <c r="AX30" s="41">
        <f t="shared" si="1"/>
        <v>0</v>
      </c>
      <c r="AY30" s="46">
        <f t="shared" si="2"/>
        <v>0</v>
      </c>
      <c r="AZ30" s="8">
        <f t="shared" si="3"/>
        <v>0</v>
      </c>
      <c r="BA30" s="8">
        <f t="shared" si="4"/>
        <v>0</v>
      </c>
      <c r="BB30" s="8">
        <f t="shared" si="5"/>
        <v>0</v>
      </c>
      <c r="BC30" s="8">
        <f t="shared" si="6"/>
        <v>0</v>
      </c>
      <c r="BD30" s="8">
        <f t="shared" si="7"/>
        <v>0</v>
      </c>
      <c r="BE30" s="8">
        <f t="shared" si="8"/>
        <v>0</v>
      </c>
      <c r="BF30" s="8">
        <f t="shared" si="9"/>
        <v>0</v>
      </c>
      <c r="BG30" s="8">
        <f t="shared" si="10"/>
        <v>0</v>
      </c>
      <c r="BH30" s="8">
        <f t="shared" si="11"/>
        <v>0</v>
      </c>
      <c r="BI30" s="8">
        <f t="shared" si="12"/>
        <v>0</v>
      </c>
      <c r="BJ30" s="8">
        <f t="shared" si="13"/>
        <v>0</v>
      </c>
      <c r="BK30" s="8">
        <f t="shared" si="14"/>
        <v>0</v>
      </c>
      <c r="BL30" s="8">
        <f t="shared" si="15"/>
        <v>0</v>
      </c>
      <c r="BM30" s="8">
        <f t="shared" si="16"/>
        <v>0</v>
      </c>
      <c r="BN30" s="8">
        <f t="shared" si="17"/>
        <v>0</v>
      </c>
      <c r="BO30" s="8">
        <f t="shared" si="18"/>
        <v>0</v>
      </c>
      <c r="BP30" s="1">
        <f t="shared" si="19"/>
        <v>0</v>
      </c>
    </row>
    <row r="31" spans="1:68" ht="13.5">
      <c r="A31" s="58"/>
      <c r="B31" s="62"/>
      <c r="C31" s="8"/>
      <c r="D31" s="41"/>
      <c r="E31" s="4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63"/>
      <c r="X31" s="58"/>
      <c r="Y31" s="62"/>
      <c r="Z31" s="8"/>
      <c r="AA31" s="41"/>
      <c r="AB31" s="46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63"/>
      <c r="AU31" s="26"/>
      <c r="AV31" s="1"/>
      <c r="AW31" s="8"/>
      <c r="AX31" s="41"/>
      <c r="AY31" s="46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1"/>
    </row>
    <row r="32" spans="1:68" ht="13.5">
      <c r="A32" s="58" t="s">
        <v>27</v>
      </c>
      <c r="B32" s="62">
        <v>7646</v>
      </c>
      <c r="C32" s="8">
        <v>1770744</v>
      </c>
      <c r="D32" s="41">
        <v>15014032</v>
      </c>
      <c r="E32" s="46">
        <v>3526</v>
      </c>
      <c r="F32" s="8">
        <v>554756</v>
      </c>
      <c r="G32" s="8">
        <v>3489743</v>
      </c>
      <c r="H32" s="8">
        <v>6</v>
      </c>
      <c r="I32" s="8">
        <v>645</v>
      </c>
      <c r="J32" s="8">
        <v>5700</v>
      </c>
      <c r="K32" s="8">
        <v>133</v>
      </c>
      <c r="L32" s="8">
        <v>31761</v>
      </c>
      <c r="M32" s="8">
        <v>385139</v>
      </c>
      <c r="N32" s="8">
        <v>3885</v>
      </c>
      <c r="O32" s="8">
        <v>1178664</v>
      </c>
      <c r="P32" s="8">
        <v>11099259</v>
      </c>
      <c r="Q32" s="8">
        <v>33</v>
      </c>
      <c r="R32" s="8">
        <v>1991</v>
      </c>
      <c r="S32" s="8">
        <v>15674</v>
      </c>
      <c r="T32" s="8">
        <v>63</v>
      </c>
      <c r="U32" s="8">
        <v>2927</v>
      </c>
      <c r="V32" s="63">
        <v>18517</v>
      </c>
      <c r="X32" s="58" t="s">
        <v>27</v>
      </c>
      <c r="Y32" s="62">
        <v>7646</v>
      </c>
      <c r="Z32" s="8">
        <v>1770744</v>
      </c>
      <c r="AA32" s="41">
        <v>15014032</v>
      </c>
      <c r="AB32" s="46">
        <v>3526</v>
      </c>
      <c r="AC32" s="8">
        <v>554756</v>
      </c>
      <c r="AD32" s="8">
        <v>3489743</v>
      </c>
      <c r="AE32" s="8">
        <v>6</v>
      </c>
      <c r="AF32" s="8">
        <v>645</v>
      </c>
      <c r="AG32" s="8">
        <v>5700</v>
      </c>
      <c r="AH32" s="8">
        <v>133</v>
      </c>
      <c r="AI32" s="8">
        <v>31761</v>
      </c>
      <c r="AJ32" s="8">
        <v>385139</v>
      </c>
      <c r="AK32" s="8">
        <v>3885</v>
      </c>
      <c r="AL32" s="8">
        <v>1178664</v>
      </c>
      <c r="AM32" s="8">
        <v>11099259</v>
      </c>
      <c r="AN32" s="8">
        <v>33</v>
      </c>
      <c r="AO32" s="8">
        <v>1991</v>
      </c>
      <c r="AP32" s="8">
        <v>15674</v>
      </c>
      <c r="AQ32" s="8">
        <v>63</v>
      </c>
      <c r="AR32" s="8">
        <v>2927</v>
      </c>
      <c r="AS32" s="63">
        <v>18517</v>
      </c>
      <c r="AU32" s="26" t="s">
        <v>27</v>
      </c>
      <c r="AV32" s="1">
        <f t="shared" si="20"/>
        <v>0</v>
      </c>
      <c r="AW32" s="8">
        <f t="shared" si="0"/>
        <v>0</v>
      </c>
      <c r="AX32" s="41">
        <f t="shared" si="1"/>
        <v>0</v>
      </c>
      <c r="AY32" s="46">
        <f t="shared" si="2"/>
        <v>0</v>
      </c>
      <c r="AZ32" s="8">
        <f t="shared" si="3"/>
        <v>0</v>
      </c>
      <c r="BA32" s="8">
        <f t="shared" si="4"/>
        <v>0</v>
      </c>
      <c r="BB32" s="8">
        <f t="shared" si="5"/>
        <v>0</v>
      </c>
      <c r="BC32" s="8">
        <f t="shared" si="6"/>
        <v>0</v>
      </c>
      <c r="BD32" s="8">
        <f t="shared" si="7"/>
        <v>0</v>
      </c>
      <c r="BE32" s="8">
        <f t="shared" si="8"/>
        <v>0</v>
      </c>
      <c r="BF32" s="8">
        <f t="shared" si="9"/>
        <v>0</v>
      </c>
      <c r="BG32" s="8">
        <f t="shared" si="10"/>
        <v>0</v>
      </c>
      <c r="BH32" s="8">
        <f t="shared" si="11"/>
        <v>0</v>
      </c>
      <c r="BI32" s="8">
        <f t="shared" si="12"/>
        <v>0</v>
      </c>
      <c r="BJ32" s="8">
        <f t="shared" si="13"/>
        <v>0</v>
      </c>
      <c r="BK32" s="8">
        <f t="shared" si="14"/>
        <v>0</v>
      </c>
      <c r="BL32" s="8">
        <f t="shared" si="15"/>
        <v>0</v>
      </c>
      <c r="BM32" s="8">
        <f t="shared" si="16"/>
        <v>0</v>
      </c>
      <c r="BN32" s="8">
        <f t="shared" si="17"/>
        <v>0</v>
      </c>
      <c r="BO32" s="8">
        <f t="shared" si="18"/>
        <v>0</v>
      </c>
      <c r="BP32" s="1">
        <f t="shared" si="19"/>
        <v>0</v>
      </c>
    </row>
    <row r="33" spans="1:68" ht="13.5">
      <c r="A33" s="58"/>
      <c r="B33" s="62"/>
      <c r="C33" s="8"/>
      <c r="D33" s="41"/>
      <c r="E33" s="46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63"/>
      <c r="X33" s="58"/>
      <c r="Y33" s="62"/>
      <c r="Z33" s="8"/>
      <c r="AA33" s="41"/>
      <c r="AB33" s="46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63"/>
      <c r="AU33" s="26"/>
      <c r="AV33" s="1"/>
      <c r="AW33" s="8"/>
      <c r="AX33" s="41"/>
      <c r="AY33" s="46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1"/>
    </row>
    <row r="34" spans="1:68" ht="13.5">
      <c r="A34" s="58" t="s">
        <v>68</v>
      </c>
      <c r="B34" s="62">
        <v>2701</v>
      </c>
      <c r="C34" s="8">
        <v>678421</v>
      </c>
      <c r="D34" s="41">
        <v>8791458</v>
      </c>
      <c r="E34" s="46">
        <v>1030</v>
      </c>
      <c r="F34" s="8">
        <v>128015</v>
      </c>
      <c r="G34" s="8">
        <v>1459046</v>
      </c>
      <c r="H34" s="8">
        <v>10</v>
      </c>
      <c r="I34" s="8">
        <v>22513</v>
      </c>
      <c r="J34" s="8">
        <v>610556</v>
      </c>
      <c r="K34" s="8">
        <v>42</v>
      </c>
      <c r="L34" s="8">
        <v>35898</v>
      </c>
      <c r="M34" s="8">
        <v>755510</v>
      </c>
      <c r="N34" s="8">
        <v>1568</v>
      </c>
      <c r="O34" s="8">
        <v>488670</v>
      </c>
      <c r="P34" s="8">
        <v>5934119</v>
      </c>
      <c r="Q34" s="8">
        <v>18</v>
      </c>
      <c r="R34" s="8">
        <v>746</v>
      </c>
      <c r="S34" s="8">
        <v>9772</v>
      </c>
      <c r="T34" s="8">
        <v>33</v>
      </c>
      <c r="U34" s="8">
        <v>2579</v>
      </c>
      <c r="V34" s="63">
        <v>22455</v>
      </c>
      <c r="X34" s="58" t="s">
        <v>68</v>
      </c>
      <c r="Y34" s="62">
        <v>2701</v>
      </c>
      <c r="Z34" s="8">
        <v>678421</v>
      </c>
      <c r="AA34" s="41">
        <v>8791458</v>
      </c>
      <c r="AB34" s="46">
        <v>1030</v>
      </c>
      <c r="AC34" s="8">
        <v>128015</v>
      </c>
      <c r="AD34" s="8">
        <v>1459046</v>
      </c>
      <c r="AE34" s="8">
        <v>10</v>
      </c>
      <c r="AF34" s="8">
        <v>22513</v>
      </c>
      <c r="AG34" s="8">
        <v>610556</v>
      </c>
      <c r="AH34" s="8">
        <v>42</v>
      </c>
      <c r="AI34" s="8">
        <v>35898</v>
      </c>
      <c r="AJ34" s="8">
        <v>755510</v>
      </c>
      <c r="AK34" s="8">
        <v>1568</v>
      </c>
      <c r="AL34" s="8">
        <v>488670</v>
      </c>
      <c r="AM34" s="8">
        <v>5934119</v>
      </c>
      <c r="AN34" s="8">
        <v>18</v>
      </c>
      <c r="AO34" s="8">
        <v>746</v>
      </c>
      <c r="AP34" s="8">
        <v>9772</v>
      </c>
      <c r="AQ34" s="8">
        <v>33</v>
      </c>
      <c r="AR34" s="8">
        <v>2579</v>
      </c>
      <c r="AS34" s="63">
        <v>22455</v>
      </c>
      <c r="AU34" s="26" t="s">
        <v>68</v>
      </c>
      <c r="AV34" s="1">
        <f t="shared" si="20"/>
        <v>0</v>
      </c>
      <c r="AW34" s="8">
        <f t="shared" si="0"/>
        <v>0</v>
      </c>
      <c r="AX34" s="41">
        <f t="shared" si="1"/>
        <v>0</v>
      </c>
      <c r="AY34" s="46">
        <f t="shared" si="2"/>
        <v>0</v>
      </c>
      <c r="AZ34" s="8">
        <f t="shared" si="3"/>
        <v>0</v>
      </c>
      <c r="BA34" s="8">
        <f t="shared" si="4"/>
        <v>0</v>
      </c>
      <c r="BB34" s="8">
        <f t="shared" si="5"/>
        <v>0</v>
      </c>
      <c r="BC34" s="8">
        <f t="shared" si="6"/>
        <v>0</v>
      </c>
      <c r="BD34" s="8">
        <f t="shared" si="7"/>
        <v>0</v>
      </c>
      <c r="BE34" s="8">
        <f t="shared" si="8"/>
        <v>0</v>
      </c>
      <c r="BF34" s="8">
        <f t="shared" si="9"/>
        <v>0</v>
      </c>
      <c r="BG34" s="8">
        <f t="shared" si="10"/>
        <v>0</v>
      </c>
      <c r="BH34" s="8">
        <f t="shared" si="11"/>
        <v>0</v>
      </c>
      <c r="BI34" s="8">
        <f t="shared" si="12"/>
        <v>0</v>
      </c>
      <c r="BJ34" s="8">
        <f t="shared" si="13"/>
        <v>0</v>
      </c>
      <c r="BK34" s="8">
        <f t="shared" si="14"/>
        <v>0</v>
      </c>
      <c r="BL34" s="8">
        <f t="shared" si="15"/>
        <v>0</v>
      </c>
      <c r="BM34" s="8">
        <f t="shared" si="16"/>
        <v>0</v>
      </c>
      <c r="BN34" s="8">
        <f t="shared" si="17"/>
        <v>0</v>
      </c>
      <c r="BO34" s="8">
        <f t="shared" si="18"/>
        <v>0</v>
      </c>
      <c r="BP34" s="1">
        <f t="shared" si="19"/>
        <v>0</v>
      </c>
    </row>
    <row r="35" spans="1:68" ht="13.5">
      <c r="A35" s="58" t="s">
        <v>69</v>
      </c>
      <c r="B35" s="62">
        <v>363</v>
      </c>
      <c r="C35" s="8">
        <v>102192</v>
      </c>
      <c r="D35" s="41">
        <v>1319573</v>
      </c>
      <c r="E35" s="46">
        <v>101</v>
      </c>
      <c r="F35" s="8">
        <v>11829</v>
      </c>
      <c r="G35" s="8">
        <v>136149</v>
      </c>
      <c r="H35" s="8">
        <v>2</v>
      </c>
      <c r="I35" s="8">
        <v>8817</v>
      </c>
      <c r="J35" s="8">
        <v>350030</v>
      </c>
      <c r="K35" s="8">
        <v>5</v>
      </c>
      <c r="L35" s="8">
        <v>11176</v>
      </c>
      <c r="M35" s="8">
        <v>146300</v>
      </c>
      <c r="N35" s="8">
        <v>243</v>
      </c>
      <c r="O35" s="8">
        <v>69741</v>
      </c>
      <c r="P35" s="8">
        <v>679624</v>
      </c>
      <c r="Q35" s="8">
        <v>5</v>
      </c>
      <c r="R35" s="8">
        <v>289</v>
      </c>
      <c r="S35" s="8">
        <v>5460</v>
      </c>
      <c r="T35" s="8">
        <v>7</v>
      </c>
      <c r="U35" s="8">
        <v>340</v>
      </c>
      <c r="V35" s="63">
        <v>2010</v>
      </c>
      <c r="X35" s="58" t="s">
        <v>69</v>
      </c>
      <c r="Y35" s="62">
        <v>363</v>
      </c>
      <c r="Z35" s="8">
        <v>102192</v>
      </c>
      <c r="AA35" s="41">
        <v>1319573</v>
      </c>
      <c r="AB35" s="46">
        <v>101</v>
      </c>
      <c r="AC35" s="8">
        <v>11829</v>
      </c>
      <c r="AD35" s="8">
        <v>136149</v>
      </c>
      <c r="AE35" s="8">
        <v>2</v>
      </c>
      <c r="AF35" s="8">
        <v>8817</v>
      </c>
      <c r="AG35" s="8">
        <v>350030</v>
      </c>
      <c r="AH35" s="8">
        <v>5</v>
      </c>
      <c r="AI35" s="8">
        <v>11176</v>
      </c>
      <c r="AJ35" s="8">
        <v>146300</v>
      </c>
      <c r="AK35" s="8">
        <v>243</v>
      </c>
      <c r="AL35" s="8">
        <v>69741</v>
      </c>
      <c r="AM35" s="8">
        <v>679624</v>
      </c>
      <c r="AN35" s="8">
        <v>5</v>
      </c>
      <c r="AO35" s="8">
        <v>289</v>
      </c>
      <c r="AP35" s="8">
        <v>5460</v>
      </c>
      <c r="AQ35" s="8">
        <v>7</v>
      </c>
      <c r="AR35" s="8">
        <v>340</v>
      </c>
      <c r="AS35" s="63">
        <v>2010</v>
      </c>
      <c r="AU35" s="26" t="s">
        <v>69</v>
      </c>
      <c r="AV35" s="1">
        <f t="shared" si="20"/>
        <v>0</v>
      </c>
      <c r="AW35" s="8">
        <f t="shared" si="0"/>
        <v>0</v>
      </c>
      <c r="AX35" s="41">
        <f t="shared" si="1"/>
        <v>0</v>
      </c>
      <c r="AY35" s="46">
        <f t="shared" si="2"/>
        <v>0</v>
      </c>
      <c r="AZ35" s="8">
        <f t="shared" si="3"/>
        <v>0</v>
      </c>
      <c r="BA35" s="8">
        <f t="shared" si="4"/>
        <v>0</v>
      </c>
      <c r="BB35" s="8">
        <f t="shared" si="5"/>
        <v>0</v>
      </c>
      <c r="BC35" s="8">
        <f t="shared" si="6"/>
        <v>0</v>
      </c>
      <c r="BD35" s="8">
        <f t="shared" si="7"/>
        <v>0</v>
      </c>
      <c r="BE35" s="8">
        <f t="shared" si="8"/>
        <v>0</v>
      </c>
      <c r="BF35" s="8">
        <f t="shared" si="9"/>
        <v>0</v>
      </c>
      <c r="BG35" s="8">
        <f t="shared" si="10"/>
        <v>0</v>
      </c>
      <c r="BH35" s="8">
        <f t="shared" si="11"/>
        <v>0</v>
      </c>
      <c r="BI35" s="8">
        <f t="shared" si="12"/>
        <v>0</v>
      </c>
      <c r="BJ35" s="8">
        <f t="shared" si="13"/>
        <v>0</v>
      </c>
      <c r="BK35" s="8">
        <f t="shared" si="14"/>
        <v>0</v>
      </c>
      <c r="BL35" s="8">
        <f t="shared" si="15"/>
        <v>0</v>
      </c>
      <c r="BM35" s="8">
        <f t="shared" si="16"/>
        <v>0</v>
      </c>
      <c r="BN35" s="8">
        <f t="shared" si="17"/>
        <v>0</v>
      </c>
      <c r="BO35" s="8">
        <f t="shared" si="18"/>
        <v>0</v>
      </c>
      <c r="BP35" s="1">
        <f t="shared" si="19"/>
        <v>0</v>
      </c>
    </row>
    <row r="36" spans="1:68" ht="13.5">
      <c r="A36" s="58" t="s">
        <v>28</v>
      </c>
      <c r="B36" s="62">
        <v>2338</v>
      </c>
      <c r="C36" s="8">
        <v>576229</v>
      </c>
      <c r="D36" s="41">
        <v>7471885</v>
      </c>
      <c r="E36" s="46">
        <v>929</v>
      </c>
      <c r="F36" s="8">
        <v>116186</v>
      </c>
      <c r="G36" s="8">
        <v>1322897</v>
      </c>
      <c r="H36" s="8">
        <v>8</v>
      </c>
      <c r="I36" s="8">
        <v>13696</v>
      </c>
      <c r="J36" s="8">
        <v>260526</v>
      </c>
      <c r="K36" s="8">
        <v>37</v>
      </c>
      <c r="L36" s="8">
        <v>24722</v>
      </c>
      <c r="M36" s="8">
        <v>609210</v>
      </c>
      <c r="N36" s="8">
        <v>1325</v>
      </c>
      <c r="O36" s="8">
        <v>418929</v>
      </c>
      <c r="P36" s="8">
        <v>5254495</v>
      </c>
      <c r="Q36" s="8">
        <v>13</v>
      </c>
      <c r="R36" s="8">
        <v>457</v>
      </c>
      <c r="S36" s="8">
        <v>4312</v>
      </c>
      <c r="T36" s="8">
        <v>26</v>
      </c>
      <c r="U36" s="8">
        <v>2239</v>
      </c>
      <c r="V36" s="63">
        <v>20445</v>
      </c>
      <c r="X36" s="58" t="s">
        <v>28</v>
      </c>
      <c r="Y36" s="62">
        <v>2338</v>
      </c>
      <c r="Z36" s="8">
        <v>576229</v>
      </c>
      <c r="AA36" s="41">
        <v>7471885</v>
      </c>
      <c r="AB36" s="46">
        <v>929</v>
      </c>
      <c r="AC36" s="8">
        <v>116186</v>
      </c>
      <c r="AD36" s="8">
        <v>1322897</v>
      </c>
      <c r="AE36" s="8">
        <v>8</v>
      </c>
      <c r="AF36" s="8">
        <v>13696</v>
      </c>
      <c r="AG36" s="8">
        <v>260526</v>
      </c>
      <c r="AH36" s="8">
        <v>37</v>
      </c>
      <c r="AI36" s="8">
        <v>24722</v>
      </c>
      <c r="AJ36" s="8">
        <v>609210</v>
      </c>
      <c r="AK36" s="8">
        <v>1325</v>
      </c>
      <c r="AL36" s="8">
        <v>418929</v>
      </c>
      <c r="AM36" s="8">
        <v>5254495</v>
      </c>
      <c r="AN36" s="8">
        <v>13</v>
      </c>
      <c r="AO36" s="8">
        <v>457</v>
      </c>
      <c r="AP36" s="8">
        <v>4312</v>
      </c>
      <c r="AQ36" s="8">
        <v>26</v>
      </c>
      <c r="AR36" s="8">
        <v>2239</v>
      </c>
      <c r="AS36" s="63">
        <v>20445</v>
      </c>
      <c r="AU36" s="26" t="s">
        <v>28</v>
      </c>
      <c r="AV36" s="1">
        <f t="shared" si="20"/>
        <v>0</v>
      </c>
      <c r="AW36" s="8">
        <f t="shared" si="0"/>
        <v>0</v>
      </c>
      <c r="AX36" s="41">
        <f t="shared" si="1"/>
        <v>0</v>
      </c>
      <c r="AY36" s="46">
        <f t="shared" si="2"/>
        <v>0</v>
      </c>
      <c r="AZ36" s="8">
        <f t="shared" si="3"/>
        <v>0</v>
      </c>
      <c r="BA36" s="8">
        <f t="shared" si="4"/>
        <v>0</v>
      </c>
      <c r="BB36" s="8">
        <f t="shared" si="5"/>
        <v>0</v>
      </c>
      <c r="BC36" s="8">
        <f t="shared" si="6"/>
        <v>0</v>
      </c>
      <c r="BD36" s="8">
        <f t="shared" si="7"/>
        <v>0</v>
      </c>
      <c r="BE36" s="8">
        <f t="shared" si="8"/>
        <v>0</v>
      </c>
      <c r="BF36" s="8">
        <f t="shared" si="9"/>
        <v>0</v>
      </c>
      <c r="BG36" s="8">
        <f t="shared" si="10"/>
        <v>0</v>
      </c>
      <c r="BH36" s="8">
        <f t="shared" si="11"/>
        <v>0</v>
      </c>
      <c r="BI36" s="8">
        <f t="shared" si="12"/>
        <v>0</v>
      </c>
      <c r="BJ36" s="8">
        <f t="shared" si="13"/>
        <v>0</v>
      </c>
      <c r="BK36" s="8">
        <f t="shared" si="14"/>
        <v>0</v>
      </c>
      <c r="BL36" s="8">
        <f t="shared" si="15"/>
        <v>0</v>
      </c>
      <c r="BM36" s="8">
        <f t="shared" si="16"/>
        <v>0</v>
      </c>
      <c r="BN36" s="8">
        <f t="shared" si="17"/>
        <v>0</v>
      </c>
      <c r="BO36" s="8">
        <f t="shared" si="18"/>
        <v>0</v>
      </c>
      <c r="BP36" s="1">
        <f t="shared" si="19"/>
        <v>0</v>
      </c>
    </row>
    <row r="37" spans="1:68" ht="13.5">
      <c r="A37" s="58"/>
      <c r="B37" s="62"/>
      <c r="C37" s="8"/>
      <c r="D37" s="41"/>
      <c r="E37" s="46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63"/>
      <c r="X37" s="58"/>
      <c r="Y37" s="62"/>
      <c r="Z37" s="8"/>
      <c r="AA37" s="41"/>
      <c r="AB37" s="46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63"/>
      <c r="AU37" s="26"/>
      <c r="AV37" s="1"/>
      <c r="AW37" s="8"/>
      <c r="AX37" s="41"/>
      <c r="AY37" s="46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1"/>
    </row>
    <row r="38" spans="1:68" ht="13.5">
      <c r="A38" s="58" t="s">
        <v>29</v>
      </c>
      <c r="B38" s="62">
        <v>7944</v>
      </c>
      <c r="C38" s="8">
        <v>6240952</v>
      </c>
      <c r="D38" s="41">
        <v>97545957</v>
      </c>
      <c r="E38" s="46">
        <v>801</v>
      </c>
      <c r="F38" s="8">
        <v>100086</v>
      </c>
      <c r="G38" s="8">
        <v>1076088</v>
      </c>
      <c r="H38" s="8">
        <v>25</v>
      </c>
      <c r="I38" s="8">
        <v>406242</v>
      </c>
      <c r="J38" s="8">
        <v>10326200</v>
      </c>
      <c r="K38" s="8">
        <v>236</v>
      </c>
      <c r="L38" s="8">
        <v>663943</v>
      </c>
      <c r="M38" s="8">
        <v>15430889</v>
      </c>
      <c r="N38" s="8">
        <v>6596</v>
      </c>
      <c r="O38" s="8">
        <v>5023927</v>
      </c>
      <c r="P38" s="8">
        <v>70113794</v>
      </c>
      <c r="Q38" s="8">
        <v>129</v>
      </c>
      <c r="R38" s="8">
        <v>4447</v>
      </c>
      <c r="S38" s="8">
        <v>56231</v>
      </c>
      <c r="T38" s="8">
        <v>157</v>
      </c>
      <c r="U38" s="8">
        <v>42307</v>
      </c>
      <c r="V38" s="63">
        <v>542755</v>
      </c>
      <c r="X38" s="58" t="s">
        <v>29</v>
      </c>
      <c r="Y38" s="62">
        <v>7944</v>
      </c>
      <c r="Z38" s="8">
        <v>6240952</v>
      </c>
      <c r="AA38" s="41">
        <v>97545957</v>
      </c>
      <c r="AB38" s="46">
        <v>801</v>
      </c>
      <c r="AC38" s="8">
        <v>100086</v>
      </c>
      <c r="AD38" s="8">
        <v>1076088</v>
      </c>
      <c r="AE38" s="8">
        <v>25</v>
      </c>
      <c r="AF38" s="8">
        <v>406242</v>
      </c>
      <c r="AG38" s="8">
        <v>10326200</v>
      </c>
      <c r="AH38" s="8">
        <v>236</v>
      </c>
      <c r="AI38" s="8">
        <v>663943</v>
      </c>
      <c r="AJ38" s="8">
        <v>15430889</v>
      </c>
      <c r="AK38" s="8">
        <v>6596</v>
      </c>
      <c r="AL38" s="8">
        <v>5023927</v>
      </c>
      <c r="AM38" s="8">
        <v>70113794</v>
      </c>
      <c r="AN38" s="8">
        <v>129</v>
      </c>
      <c r="AO38" s="8">
        <v>4447</v>
      </c>
      <c r="AP38" s="8">
        <v>56231</v>
      </c>
      <c r="AQ38" s="8">
        <v>157</v>
      </c>
      <c r="AR38" s="8">
        <v>42307</v>
      </c>
      <c r="AS38" s="63">
        <v>542755</v>
      </c>
      <c r="AU38" s="26" t="s">
        <v>29</v>
      </c>
      <c r="AV38" s="1">
        <f t="shared" si="20"/>
        <v>0</v>
      </c>
      <c r="AW38" s="8">
        <f t="shared" si="0"/>
        <v>0</v>
      </c>
      <c r="AX38" s="41">
        <f t="shared" si="1"/>
        <v>0</v>
      </c>
      <c r="AY38" s="46">
        <f t="shared" si="2"/>
        <v>0</v>
      </c>
      <c r="AZ38" s="8">
        <f t="shared" si="3"/>
        <v>0</v>
      </c>
      <c r="BA38" s="8">
        <f t="shared" si="4"/>
        <v>0</v>
      </c>
      <c r="BB38" s="8">
        <f t="shared" si="5"/>
        <v>0</v>
      </c>
      <c r="BC38" s="8">
        <f t="shared" si="6"/>
        <v>0</v>
      </c>
      <c r="BD38" s="8">
        <f t="shared" si="7"/>
        <v>0</v>
      </c>
      <c r="BE38" s="8">
        <f t="shared" si="8"/>
        <v>0</v>
      </c>
      <c r="BF38" s="8">
        <f t="shared" si="9"/>
        <v>0</v>
      </c>
      <c r="BG38" s="8">
        <f t="shared" si="10"/>
        <v>0</v>
      </c>
      <c r="BH38" s="8">
        <f t="shared" si="11"/>
        <v>0</v>
      </c>
      <c r="BI38" s="8">
        <f t="shared" si="12"/>
        <v>0</v>
      </c>
      <c r="BJ38" s="8">
        <f t="shared" si="13"/>
        <v>0</v>
      </c>
      <c r="BK38" s="8">
        <f t="shared" si="14"/>
        <v>0</v>
      </c>
      <c r="BL38" s="8">
        <f t="shared" si="15"/>
        <v>0</v>
      </c>
      <c r="BM38" s="8">
        <f t="shared" si="16"/>
        <v>0</v>
      </c>
      <c r="BN38" s="8">
        <f t="shared" si="17"/>
        <v>0</v>
      </c>
      <c r="BO38" s="8">
        <f t="shared" si="18"/>
        <v>0</v>
      </c>
      <c r="BP38" s="1">
        <f t="shared" si="19"/>
        <v>0</v>
      </c>
    </row>
    <row r="39" spans="1:68" ht="13.5">
      <c r="A39" s="58" t="s">
        <v>70</v>
      </c>
      <c r="B39" s="62">
        <v>2615</v>
      </c>
      <c r="C39" s="8">
        <v>1690272</v>
      </c>
      <c r="D39" s="41">
        <v>22105560</v>
      </c>
      <c r="E39" s="46">
        <v>497</v>
      </c>
      <c r="F39" s="8">
        <v>65622</v>
      </c>
      <c r="G39" s="8">
        <v>676664</v>
      </c>
      <c r="H39" s="8">
        <v>5</v>
      </c>
      <c r="I39" s="8">
        <v>25519</v>
      </c>
      <c r="J39" s="8">
        <v>409090</v>
      </c>
      <c r="K39" s="8">
        <v>81</v>
      </c>
      <c r="L39" s="8">
        <v>134586</v>
      </c>
      <c r="M39" s="8">
        <v>2321296</v>
      </c>
      <c r="N39" s="8">
        <v>1962</v>
      </c>
      <c r="O39" s="8">
        <v>1461242</v>
      </c>
      <c r="P39" s="8">
        <v>18674642</v>
      </c>
      <c r="Q39" s="8">
        <v>20</v>
      </c>
      <c r="R39" s="8">
        <v>541</v>
      </c>
      <c r="S39" s="8">
        <v>5483</v>
      </c>
      <c r="T39" s="8">
        <v>50</v>
      </c>
      <c r="U39" s="8">
        <v>2762</v>
      </c>
      <c r="V39" s="63">
        <v>18385</v>
      </c>
      <c r="X39" s="58" t="s">
        <v>70</v>
      </c>
      <c r="Y39" s="62">
        <v>2615</v>
      </c>
      <c r="Z39" s="8">
        <v>1690272</v>
      </c>
      <c r="AA39" s="41">
        <v>22105560</v>
      </c>
      <c r="AB39" s="46">
        <v>497</v>
      </c>
      <c r="AC39" s="8">
        <v>65622</v>
      </c>
      <c r="AD39" s="8">
        <v>676664</v>
      </c>
      <c r="AE39" s="8">
        <v>5</v>
      </c>
      <c r="AF39" s="8">
        <v>25519</v>
      </c>
      <c r="AG39" s="8">
        <v>409090</v>
      </c>
      <c r="AH39" s="8">
        <v>81</v>
      </c>
      <c r="AI39" s="8">
        <v>134586</v>
      </c>
      <c r="AJ39" s="8">
        <v>2321296</v>
      </c>
      <c r="AK39" s="8">
        <v>1962</v>
      </c>
      <c r="AL39" s="8">
        <v>1461242</v>
      </c>
      <c r="AM39" s="8">
        <v>18674642</v>
      </c>
      <c r="AN39" s="8">
        <v>20</v>
      </c>
      <c r="AO39" s="8">
        <v>541</v>
      </c>
      <c r="AP39" s="8">
        <v>5483</v>
      </c>
      <c r="AQ39" s="8">
        <v>50</v>
      </c>
      <c r="AR39" s="8">
        <v>2762</v>
      </c>
      <c r="AS39" s="63">
        <v>18385</v>
      </c>
      <c r="AU39" s="26" t="s">
        <v>70</v>
      </c>
      <c r="AV39" s="1">
        <f t="shared" si="20"/>
        <v>0</v>
      </c>
      <c r="AW39" s="8">
        <f t="shared" si="0"/>
        <v>0</v>
      </c>
      <c r="AX39" s="41">
        <f t="shared" si="1"/>
        <v>0</v>
      </c>
      <c r="AY39" s="46">
        <f t="shared" si="2"/>
        <v>0</v>
      </c>
      <c r="AZ39" s="8">
        <f t="shared" si="3"/>
        <v>0</v>
      </c>
      <c r="BA39" s="8">
        <f t="shared" si="4"/>
        <v>0</v>
      </c>
      <c r="BB39" s="8">
        <f t="shared" si="5"/>
        <v>0</v>
      </c>
      <c r="BC39" s="8">
        <f t="shared" si="6"/>
        <v>0</v>
      </c>
      <c r="BD39" s="8">
        <f t="shared" si="7"/>
        <v>0</v>
      </c>
      <c r="BE39" s="8">
        <f t="shared" si="8"/>
        <v>0</v>
      </c>
      <c r="BF39" s="8">
        <f t="shared" si="9"/>
        <v>0</v>
      </c>
      <c r="BG39" s="8">
        <f t="shared" si="10"/>
        <v>0</v>
      </c>
      <c r="BH39" s="8">
        <f t="shared" si="11"/>
        <v>0</v>
      </c>
      <c r="BI39" s="8">
        <f t="shared" si="12"/>
        <v>0</v>
      </c>
      <c r="BJ39" s="8">
        <f t="shared" si="13"/>
        <v>0</v>
      </c>
      <c r="BK39" s="8">
        <f t="shared" si="14"/>
        <v>0</v>
      </c>
      <c r="BL39" s="8">
        <f t="shared" si="15"/>
        <v>0</v>
      </c>
      <c r="BM39" s="8">
        <f t="shared" si="16"/>
        <v>0</v>
      </c>
      <c r="BN39" s="8">
        <f t="shared" si="17"/>
        <v>0</v>
      </c>
      <c r="BO39" s="8">
        <f t="shared" si="18"/>
        <v>0</v>
      </c>
      <c r="BP39" s="1">
        <f t="shared" si="19"/>
        <v>0</v>
      </c>
    </row>
    <row r="40" spans="1:68" ht="13.5">
      <c r="A40" s="58" t="s">
        <v>71</v>
      </c>
      <c r="B40" s="62">
        <v>1286</v>
      </c>
      <c r="C40" s="8">
        <v>1231566</v>
      </c>
      <c r="D40" s="41">
        <v>30551099</v>
      </c>
      <c r="E40" s="46">
        <v>29</v>
      </c>
      <c r="F40" s="8">
        <v>3643</v>
      </c>
      <c r="G40" s="8">
        <v>43531</v>
      </c>
      <c r="H40" s="8">
        <v>10</v>
      </c>
      <c r="I40" s="8">
        <v>178851</v>
      </c>
      <c r="J40" s="8">
        <v>5926110</v>
      </c>
      <c r="K40" s="8">
        <v>38</v>
      </c>
      <c r="L40" s="8">
        <v>226196</v>
      </c>
      <c r="M40" s="8">
        <v>7295559</v>
      </c>
      <c r="N40" s="8">
        <v>1158</v>
      </c>
      <c r="O40" s="8">
        <v>819967</v>
      </c>
      <c r="P40" s="8">
        <v>17262686</v>
      </c>
      <c r="Q40" s="8">
        <v>28</v>
      </c>
      <c r="R40" s="8">
        <v>901</v>
      </c>
      <c r="S40" s="8">
        <v>13736</v>
      </c>
      <c r="T40" s="8">
        <v>23</v>
      </c>
      <c r="U40" s="8">
        <v>2008</v>
      </c>
      <c r="V40" s="63">
        <v>9477</v>
      </c>
      <c r="X40" s="58" t="s">
        <v>71</v>
      </c>
      <c r="Y40" s="62">
        <v>1286</v>
      </c>
      <c r="Z40" s="8">
        <v>1231566</v>
      </c>
      <c r="AA40" s="41">
        <v>30551099</v>
      </c>
      <c r="AB40" s="46">
        <v>29</v>
      </c>
      <c r="AC40" s="8">
        <v>3643</v>
      </c>
      <c r="AD40" s="8">
        <v>43531</v>
      </c>
      <c r="AE40" s="8">
        <v>10</v>
      </c>
      <c r="AF40" s="8">
        <v>178851</v>
      </c>
      <c r="AG40" s="8">
        <v>5926110</v>
      </c>
      <c r="AH40" s="8">
        <v>38</v>
      </c>
      <c r="AI40" s="8">
        <v>226196</v>
      </c>
      <c r="AJ40" s="8">
        <v>7295559</v>
      </c>
      <c r="AK40" s="8">
        <v>1158</v>
      </c>
      <c r="AL40" s="8">
        <v>819967</v>
      </c>
      <c r="AM40" s="8">
        <v>17262686</v>
      </c>
      <c r="AN40" s="8">
        <v>28</v>
      </c>
      <c r="AO40" s="8">
        <v>901</v>
      </c>
      <c r="AP40" s="8">
        <v>13736</v>
      </c>
      <c r="AQ40" s="8">
        <v>23</v>
      </c>
      <c r="AR40" s="8">
        <v>2008</v>
      </c>
      <c r="AS40" s="63">
        <v>9477</v>
      </c>
      <c r="AU40" s="26" t="s">
        <v>71</v>
      </c>
      <c r="AV40" s="1">
        <f t="shared" si="20"/>
        <v>0</v>
      </c>
      <c r="AW40" s="8">
        <f t="shared" si="0"/>
        <v>0</v>
      </c>
      <c r="AX40" s="41">
        <f t="shared" si="1"/>
        <v>0</v>
      </c>
      <c r="AY40" s="46">
        <f t="shared" si="2"/>
        <v>0</v>
      </c>
      <c r="AZ40" s="8">
        <f t="shared" si="3"/>
        <v>0</v>
      </c>
      <c r="BA40" s="8">
        <f t="shared" si="4"/>
        <v>0</v>
      </c>
      <c r="BB40" s="8">
        <f t="shared" si="5"/>
        <v>0</v>
      </c>
      <c r="BC40" s="8">
        <f t="shared" si="6"/>
        <v>0</v>
      </c>
      <c r="BD40" s="8">
        <f t="shared" si="7"/>
        <v>0</v>
      </c>
      <c r="BE40" s="8">
        <f t="shared" si="8"/>
        <v>0</v>
      </c>
      <c r="BF40" s="8">
        <f t="shared" si="9"/>
        <v>0</v>
      </c>
      <c r="BG40" s="8">
        <f t="shared" si="10"/>
        <v>0</v>
      </c>
      <c r="BH40" s="8">
        <f t="shared" si="11"/>
        <v>0</v>
      </c>
      <c r="BI40" s="8">
        <f t="shared" si="12"/>
        <v>0</v>
      </c>
      <c r="BJ40" s="8">
        <f t="shared" si="13"/>
        <v>0</v>
      </c>
      <c r="BK40" s="8">
        <f t="shared" si="14"/>
        <v>0</v>
      </c>
      <c r="BL40" s="8">
        <f t="shared" si="15"/>
        <v>0</v>
      </c>
      <c r="BM40" s="8">
        <f t="shared" si="16"/>
        <v>0</v>
      </c>
      <c r="BN40" s="8">
        <f t="shared" si="17"/>
        <v>0</v>
      </c>
      <c r="BO40" s="8">
        <f t="shared" si="18"/>
        <v>0</v>
      </c>
      <c r="BP40" s="1">
        <f t="shared" si="19"/>
        <v>0</v>
      </c>
    </row>
    <row r="41" spans="1:68" ht="13.5">
      <c r="A41" s="58" t="s">
        <v>30</v>
      </c>
      <c r="B41" s="62">
        <v>1635</v>
      </c>
      <c r="C41" s="8">
        <v>964987</v>
      </c>
      <c r="D41" s="41">
        <v>12231090</v>
      </c>
      <c r="E41" s="46">
        <v>89</v>
      </c>
      <c r="F41" s="8">
        <v>8583</v>
      </c>
      <c r="G41" s="8">
        <v>103862</v>
      </c>
      <c r="H41" s="8">
        <v>2</v>
      </c>
      <c r="I41" s="8">
        <v>2980</v>
      </c>
      <c r="J41" s="8">
        <v>133500</v>
      </c>
      <c r="K41" s="8">
        <v>22</v>
      </c>
      <c r="L41" s="8">
        <v>31554</v>
      </c>
      <c r="M41" s="8">
        <v>633630</v>
      </c>
      <c r="N41" s="8">
        <v>1466</v>
      </c>
      <c r="O41" s="8">
        <v>916021</v>
      </c>
      <c r="P41" s="8">
        <v>11317574</v>
      </c>
      <c r="Q41" s="8">
        <v>33</v>
      </c>
      <c r="R41" s="8">
        <v>1338</v>
      </c>
      <c r="S41" s="8">
        <v>20104</v>
      </c>
      <c r="T41" s="8">
        <v>23</v>
      </c>
      <c r="U41" s="8">
        <v>4511</v>
      </c>
      <c r="V41" s="63">
        <v>22420</v>
      </c>
      <c r="X41" s="58" t="s">
        <v>30</v>
      </c>
      <c r="Y41" s="62">
        <v>1635</v>
      </c>
      <c r="Z41" s="8">
        <v>964987</v>
      </c>
      <c r="AA41" s="41">
        <v>12231090</v>
      </c>
      <c r="AB41" s="46">
        <v>89</v>
      </c>
      <c r="AC41" s="8">
        <v>8583</v>
      </c>
      <c r="AD41" s="8">
        <v>103862</v>
      </c>
      <c r="AE41" s="8">
        <v>2</v>
      </c>
      <c r="AF41" s="8">
        <v>2980</v>
      </c>
      <c r="AG41" s="8">
        <v>133500</v>
      </c>
      <c r="AH41" s="8">
        <v>22</v>
      </c>
      <c r="AI41" s="8">
        <v>31554</v>
      </c>
      <c r="AJ41" s="8">
        <v>633630</v>
      </c>
      <c r="AK41" s="8">
        <v>1466</v>
      </c>
      <c r="AL41" s="8">
        <v>916021</v>
      </c>
      <c r="AM41" s="8">
        <v>11317574</v>
      </c>
      <c r="AN41" s="8">
        <v>33</v>
      </c>
      <c r="AO41" s="8">
        <v>1338</v>
      </c>
      <c r="AP41" s="8">
        <v>20104</v>
      </c>
      <c r="AQ41" s="8">
        <v>23</v>
      </c>
      <c r="AR41" s="8">
        <v>4511</v>
      </c>
      <c r="AS41" s="63">
        <v>22420</v>
      </c>
      <c r="AU41" s="26" t="s">
        <v>30</v>
      </c>
      <c r="AV41" s="1">
        <f t="shared" si="20"/>
        <v>0</v>
      </c>
      <c r="AW41" s="8">
        <f t="shared" si="0"/>
        <v>0</v>
      </c>
      <c r="AX41" s="41">
        <f t="shared" si="1"/>
        <v>0</v>
      </c>
      <c r="AY41" s="46">
        <f t="shared" si="2"/>
        <v>0</v>
      </c>
      <c r="AZ41" s="8">
        <f t="shared" si="3"/>
        <v>0</v>
      </c>
      <c r="BA41" s="8">
        <f t="shared" si="4"/>
        <v>0</v>
      </c>
      <c r="BB41" s="8">
        <f t="shared" si="5"/>
        <v>0</v>
      </c>
      <c r="BC41" s="8">
        <f t="shared" si="6"/>
        <v>0</v>
      </c>
      <c r="BD41" s="8">
        <f t="shared" si="7"/>
        <v>0</v>
      </c>
      <c r="BE41" s="8">
        <f t="shared" si="8"/>
        <v>0</v>
      </c>
      <c r="BF41" s="8">
        <f t="shared" si="9"/>
        <v>0</v>
      </c>
      <c r="BG41" s="8">
        <f t="shared" si="10"/>
        <v>0</v>
      </c>
      <c r="BH41" s="8">
        <f t="shared" si="11"/>
        <v>0</v>
      </c>
      <c r="BI41" s="8">
        <f t="shared" si="12"/>
        <v>0</v>
      </c>
      <c r="BJ41" s="8">
        <f t="shared" si="13"/>
        <v>0</v>
      </c>
      <c r="BK41" s="8">
        <f t="shared" si="14"/>
        <v>0</v>
      </c>
      <c r="BL41" s="8">
        <f t="shared" si="15"/>
        <v>0</v>
      </c>
      <c r="BM41" s="8">
        <f t="shared" si="16"/>
        <v>0</v>
      </c>
      <c r="BN41" s="8">
        <f t="shared" si="17"/>
        <v>0</v>
      </c>
      <c r="BO41" s="8">
        <f t="shared" si="18"/>
        <v>0</v>
      </c>
      <c r="BP41" s="1">
        <f t="shared" si="19"/>
        <v>0</v>
      </c>
    </row>
    <row r="42" spans="1:68" ht="13.5">
      <c r="A42" s="58" t="s">
        <v>31</v>
      </c>
      <c r="B42" s="62">
        <v>1445</v>
      </c>
      <c r="C42" s="8">
        <v>1502639</v>
      </c>
      <c r="D42" s="41">
        <v>21456230</v>
      </c>
      <c r="E42" s="46">
        <v>63</v>
      </c>
      <c r="F42" s="8">
        <v>9883</v>
      </c>
      <c r="G42" s="8">
        <v>111641</v>
      </c>
      <c r="H42" s="8">
        <v>6</v>
      </c>
      <c r="I42" s="8">
        <v>192061</v>
      </c>
      <c r="J42" s="8">
        <v>3723500</v>
      </c>
      <c r="K42" s="8">
        <v>51</v>
      </c>
      <c r="L42" s="8">
        <v>146241</v>
      </c>
      <c r="M42" s="8">
        <v>2595476</v>
      </c>
      <c r="N42" s="8">
        <v>1246</v>
      </c>
      <c r="O42" s="8">
        <v>1125845</v>
      </c>
      <c r="P42" s="8">
        <v>14596751</v>
      </c>
      <c r="Q42" s="8">
        <v>39</v>
      </c>
      <c r="R42" s="8">
        <v>1190</v>
      </c>
      <c r="S42" s="8">
        <v>12038</v>
      </c>
      <c r="T42" s="8">
        <v>40</v>
      </c>
      <c r="U42" s="8">
        <v>27419</v>
      </c>
      <c r="V42" s="63">
        <v>416824</v>
      </c>
      <c r="X42" s="58" t="s">
        <v>31</v>
      </c>
      <c r="Y42" s="62">
        <v>1445</v>
      </c>
      <c r="Z42" s="8">
        <v>1502639</v>
      </c>
      <c r="AA42" s="41">
        <v>21456230</v>
      </c>
      <c r="AB42" s="46">
        <v>63</v>
      </c>
      <c r="AC42" s="8">
        <v>9883</v>
      </c>
      <c r="AD42" s="8">
        <v>111641</v>
      </c>
      <c r="AE42" s="8">
        <v>6</v>
      </c>
      <c r="AF42" s="8">
        <v>192061</v>
      </c>
      <c r="AG42" s="8">
        <v>3723500</v>
      </c>
      <c r="AH42" s="8">
        <v>51</v>
      </c>
      <c r="AI42" s="8">
        <v>146241</v>
      </c>
      <c r="AJ42" s="8">
        <v>2595476</v>
      </c>
      <c r="AK42" s="8">
        <v>1246</v>
      </c>
      <c r="AL42" s="8">
        <v>1125845</v>
      </c>
      <c r="AM42" s="8">
        <v>14596751</v>
      </c>
      <c r="AN42" s="8">
        <v>39</v>
      </c>
      <c r="AO42" s="8">
        <v>1190</v>
      </c>
      <c r="AP42" s="8">
        <v>12038</v>
      </c>
      <c r="AQ42" s="8">
        <v>40</v>
      </c>
      <c r="AR42" s="8">
        <v>27419</v>
      </c>
      <c r="AS42" s="63">
        <v>416824</v>
      </c>
      <c r="AU42" s="26" t="s">
        <v>31</v>
      </c>
      <c r="AV42" s="1">
        <f t="shared" si="20"/>
        <v>0</v>
      </c>
      <c r="AW42" s="8">
        <f t="shared" si="0"/>
        <v>0</v>
      </c>
      <c r="AX42" s="41">
        <f t="shared" si="1"/>
        <v>0</v>
      </c>
      <c r="AY42" s="46">
        <f t="shared" si="2"/>
        <v>0</v>
      </c>
      <c r="AZ42" s="8">
        <f t="shared" si="3"/>
        <v>0</v>
      </c>
      <c r="BA42" s="8">
        <f t="shared" si="4"/>
        <v>0</v>
      </c>
      <c r="BB42" s="8">
        <f t="shared" si="5"/>
        <v>0</v>
      </c>
      <c r="BC42" s="8">
        <f t="shared" si="6"/>
        <v>0</v>
      </c>
      <c r="BD42" s="8">
        <f t="shared" si="7"/>
        <v>0</v>
      </c>
      <c r="BE42" s="8">
        <f t="shared" si="8"/>
        <v>0</v>
      </c>
      <c r="BF42" s="8">
        <f t="shared" si="9"/>
        <v>0</v>
      </c>
      <c r="BG42" s="8">
        <f t="shared" si="10"/>
        <v>0</v>
      </c>
      <c r="BH42" s="8">
        <f t="shared" si="11"/>
        <v>0</v>
      </c>
      <c r="BI42" s="8">
        <f t="shared" si="12"/>
        <v>0</v>
      </c>
      <c r="BJ42" s="8">
        <f t="shared" si="13"/>
        <v>0</v>
      </c>
      <c r="BK42" s="8">
        <f t="shared" si="14"/>
        <v>0</v>
      </c>
      <c r="BL42" s="8">
        <f t="shared" si="15"/>
        <v>0</v>
      </c>
      <c r="BM42" s="8">
        <f t="shared" si="16"/>
        <v>0</v>
      </c>
      <c r="BN42" s="8">
        <f t="shared" si="17"/>
        <v>0</v>
      </c>
      <c r="BO42" s="8">
        <f t="shared" si="18"/>
        <v>0</v>
      </c>
      <c r="BP42" s="1">
        <f t="shared" si="19"/>
        <v>0</v>
      </c>
    </row>
    <row r="43" spans="1:68" ht="13.5">
      <c r="A43" s="58" t="s">
        <v>32</v>
      </c>
      <c r="B43" s="62">
        <v>963</v>
      </c>
      <c r="C43" s="8">
        <v>851488</v>
      </c>
      <c r="D43" s="41">
        <v>11201978</v>
      </c>
      <c r="E43" s="46">
        <v>123</v>
      </c>
      <c r="F43" s="8">
        <v>12355</v>
      </c>
      <c r="G43" s="8">
        <v>140390</v>
      </c>
      <c r="H43" s="8">
        <v>2</v>
      </c>
      <c r="I43" s="8">
        <v>6831</v>
      </c>
      <c r="J43" s="8">
        <v>134000</v>
      </c>
      <c r="K43" s="8">
        <v>44</v>
      </c>
      <c r="L43" s="8">
        <v>125366</v>
      </c>
      <c r="M43" s="8">
        <v>2584928</v>
      </c>
      <c r="N43" s="8">
        <v>764</v>
      </c>
      <c r="O43" s="8">
        <v>700852</v>
      </c>
      <c r="P43" s="8">
        <v>8262141</v>
      </c>
      <c r="Q43" s="8">
        <v>9</v>
      </c>
      <c r="R43" s="8">
        <v>477</v>
      </c>
      <c r="S43" s="8">
        <v>4870</v>
      </c>
      <c r="T43" s="8">
        <v>21</v>
      </c>
      <c r="U43" s="8">
        <v>5607</v>
      </c>
      <c r="V43" s="63">
        <v>75649</v>
      </c>
      <c r="X43" s="58" t="s">
        <v>32</v>
      </c>
      <c r="Y43" s="62">
        <v>963</v>
      </c>
      <c r="Z43" s="8">
        <v>851488</v>
      </c>
      <c r="AA43" s="41">
        <v>11201978</v>
      </c>
      <c r="AB43" s="46">
        <v>123</v>
      </c>
      <c r="AC43" s="8">
        <v>12355</v>
      </c>
      <c r="AD43" s="8">
        <v>140390</v>
      </c>
      <c r="AE43" s="8">
        <v>2</v>
      </c>
      <c r="AF43" s="8">
        <v>6831</v>
      </c>
      <c r="AG43" s="8">
        <v>134000</v>
      </c>
      <c r="AH43" s="8">
        <v>44</v>
      </c>
      <c r="AI43" s="8">
        <v>125366</v>
      </c>
      <c r="AJ43" s="8">
        <v>2584928</v>
      </c>
      <c r="AK43" s="8">
        <v>764</v>
      </c>
      <c r="AL43" s="8">
        <v>700852</v>
      </c>
      <c r="AM43" s="8">
        <v>8262141</v>
      </c>
      <c r="AN43" s="8">
        <v>9</v>
      </c>
      <c r="AO43" s="8">
        <v>477</v>
      </c>
      <c r="AP43" s="8">
        <v>4870</v>
      </c>
      <c r="AQ43" s="8">
        <v>21</v>
      </c>
      <c r="AR43" s="8">
        <v>5607</v>
      </c>
      <c r="AS43" s="63">
        <v>75649</v>
      </c>
      <c r="AU43" s="26" t="s">
        <v>32</v>
      </c>
      <c r="AV43" s="1">
        <f t="shared" si="20"/>
        <v>0</v>
      </c>
      <c r="AW43" s="8">
        <f t="shared" si="0"/>
        <v>0</v>
      </c>
      <c r="AX43" s="41">
        <f t="shared" si="1"/>
        <v>0</v>
      </c>
      <c r="AY43" s="46">
        <f t="shared" si="2"/>
        <v>0</v>
      </c>
      <c r="AZ43" s="8">
        <f t="shared" si="3"/>
        <v>0</v>
      </c>
      <c r="BA43" s="8">
        <f t="shared" si="4"/>
        <v>0</v>
      </c>
      <c r="BB43" s="8">
        <f t="shared" si="5"/>
        <v>0</v>
      </c>
      <c r="BC43" s="8">
        <f t="shared" si="6"/>
        <v>0</v>
      </c>
      <c r="BD43" s="8">
        <f t="shared" si="7"/>
        <v>0</v>
      </c>
      <c r="BE43" s="8">
        <f t="shared" si="8"/>
        <v>0</v>
      </c>
      <c r="BF43" s="8">
        <f t="shared" si="9"/>
        <v>0</v>
      </c>
      <c r="BG43" s="8">
        <f t="shared" si="10"/>
        <v>0</v>
      </c>
      <c r="BH43" s="8">
        <f t="shared" si="11"/>
        <v>0</v>
      </c>
      <c r="BI43" s="8">
        <f t="shared" si="12"/>
        <v>0</v>
      </c>
      <c r="BJ43" s="8">
        <f t="shared" si="13"/>
        <v>0</v>
      </c>
      <c r="BK43" s="8">
        <f t="shared" si="14"/>
        <v>0</v>
      </c>
      <c r="BL43" s="8">
        <f t="shared" si="15"/>
        <v>0</v>
      </c>
      <c r="BM43" s="8">
        <f t="shared" si="16"/>
        <v>0</v>
      </c>
      <c r="BN43" s="8">
        <f t="shared" si="17"/>
        <v>0</v>
      </c>
      <c r="BO43" s="8">
        <f t="shared" si="18"/>
        <v>0</v>
      </c>
      <c r="BP43" s="1">
        <f t="shared" si="19"/>
        <v>0</v>
      </c>
    </row>
    <row r="44" spans="1:68" ht="13.5">
      <c r="A44" s="58"/>
      <c r="B44" s="62"/>
      <c r="C44" s="8"/>
      <c r="D44" s="41"/>
      <c r="E44" s="46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63"/>
      <c r="X44" s="58"/>
      <c r="Y44" s="62"/>
      <c r="Z44" s="8"/>
      <c r="AA44" s="41"/>
      <c r="AB44" s="46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63"/>
      <c r="AU44" s="26"/>
      <c r="AV44" s="1"/>
      <c r="AW44" s="8"/>
      <c r="AX44" s="41"/>
      <c r="AY44" s="46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1"/>
    </row>
    <row r="45" spans="1:68" ht="13.5">
      <c r="A45" s="58" t="s">
        <v>33</v>
      </c>
      <c r="B45" s="62">
        <v>1496</v>
      </c>
      <c r="C45" s="8">
        <v>449111</v>
      </c>
      <c r="D45" s="41">
        <v>11104538</v>
      </c>
      <c r="E45" s="46">
        <v>212</v>
      </c>
      <c r="F45" s="8">
        <v>21215</v>
      </c>
      <c r="G45" s="8">
        <v>231291</v>
      </c>
      <c r="H45" s="8">
        <v>9</v>
      </c>
      <c r="I45" s="8">
        <v>22743</v>
      </c>
      <c r="J45" s="8">
        <v>590700</v>
      </c>
      <c r="K45" s="8">
        <v>255</v>
      </c>
      <c r="L45" s="8">
        <v>98999</v>
      </c>
      <c r="M45" s="8">
        <v>3078761</v>
      </c>
      <c r="N45" s="8">
        <v>961</v>
      </c>
      <c r="O45" s="8">
        <v>303607</v>
      </c>
      <c r="P45" s="8">
        <v>7177416</v>
      </c>
      <c r="Q45" s="8">
        <v>26</v>
      </c>
      <c r="R45" s="8">
        <v>1086</v>
      </c>
      <c r="S45" s="8">
        <v>13322</v>
      </c>
      <c r="T45" s="8">
        <v>33</v>
      </c>
      <c r="U45" s="8">
        <v>1461</v>
      </c>
      <c r="V45" s="63">
        <v>13048</v>
      </c>
      <c r="X45" s="58" t="s">
        <v>33</v>
      </c>
      <c r="Y45" s="62">
        <v>1496</v>
      </c>
      <c r="Z45" s="8">
        <v>449111</v>
      </c>
      <c r="AA45" s="41">
        <v>11104538</v>
      </c>
      <c r="AB45" s="46">
        <v>212</v>
      </c>
      <c r="AC45" s="8">
        <v>21215</v>
      </c>
      <c r="AD45" s="8">
        <v>231291</v>
      </c>
      <c r="AE45" s="8">
        <v>9</v>
      </c>
      <c r="AF45" s="8">
        <v>22743</v>
      </c>
      <c r="AG45" s="8">
        <v>590700</v>
      </c>
      <c r="AH45" s="8">
        <v>255</v>
      </c>
      <c r="AI45" s="8">
        <v>98999</v>
      </c>
      <c r="AJ45" s="8">
        <v>3078761</v>
      </c>
      <c r="AK45" s="8">
        <v>961</v>
      </c>
      <c r="AL45" s="8">
        <v>303607</v>
      </c>
      <c r="AM45" s="8">
        <v>7177416</v>
      </c>
      <c r="AN45" s="8">
        <v>26</v>
      </c>
      <c r="AO45" s="8">
        <v>1086</v>
      </c>
      <c r="AP45" s="8">
        <v>13322</v>
      </c>
      <c r="AQ45" s="8">
        <v>33</v>
      </c>
      <c r="AR45" s="8">
        <v>1461</v>
      </c>
      <c r="AS45" s="63">
        <v>13048</v>
      </c>
      <c r="AU45" s="26" t="s">
        <v>33</v>
      </c>
      <c r="AV45" s="1">
        <f t="shared" si="20"/>
        <v>0</v>
      </c>
      <c r="AW45" s="8">
        <f t="shared" si="0"/>
        <v>0</v>
      </c>
      <c r="AX45" s="41">
        <f t="shared" si="1"/>
        <v>0</v>
      </c>
      <c r="AY45" s="46">
        <f t="shared" si="2"/>
        <v>0</v>
      </c>
      <c r="AZ45" s="8">
        <f t="shared" si="3"/>
        <v>0</v>
      </c>
      <c r="BA45" s="8">
        <f t="shared" si="4"/>
        <v>0</v>
      </c>
      <c r="BB45" s="8">
        <f t="shared" si="5"/>
        <v>0</v>
      </c>
      <c r="BC45" s="8">
        <f t="shared" si="6"/>
        <v>0</v>
      </c>
      <c r="BD45" s="8">
        <f t="shared" si="7"/>
        <v>0</v>
      </c>
      <c r="BE45" s="8">
        <f t="shared" si="8"/>
        <v>0</v>
      </c>
      <c r="BF45" s="8">
        <f t="shared" si="9"/>
        <v>0</v>
      </c>
      <c r="BG45" s="8">
        <f t="shared" si="10"/>
        <v>0</v>
      </c>
      <c r="BH45" s="8">
        <f t="shared" si="11"/>
        <v>0</v>
      </c>
      <c r="BI45" s="8">
        <f t="shared" si="12"/>
        <v>0</v>
      </c>
      <c r="BJ45" s="8">
        <f t="shared" si="13"/>
        <v>0</v>
      </c>
      <c r="BK45" s="8">
        <f t="shared" si="14"/>
        <v>0</v>
      </c>
      <c r="BL45" s="8">
        <f t="shared" si="15"/>
        <v>0</v>
      </c>
      <c r="BM45" s="8">
        <f t="shared" si="16"/>
        <v>0</v>
      </c>
      <c r="BN45" s="8">
        <f t="shared" si="17"/>
        <v>0</v>
      </c>
      <c r="BO45" s="8">
        <f t="shared" si="18"/>
        <v>0</v>
      </c>
      <c r="BP45" s="1">
        <f t="shared" si="19"/>
        <v>0</v>
      </c>
    </row>
    <row r="46" spans="1:68" ht="13.5">
      <c r="A46" s="58" t="s">
        <v>34</v>
      </c>
      <c r="B46" s="62">
        <v>740</v>
      </c>
      <c r="C46" s="8">
        <v>268801</v>
      </c>
      <c r="D46" s="41">
        <v>7195196</v>
      </c>
      <c r="E46" s="46">
        <v>114</v>
      </c>
      <c r="F46" s="8">
        <v>12325</v>
      </c>
      <c r="G46" s="8">
        <v>122525</v>
      </c>
      <c r="H46" s="8">
        <v>5</v>
      </c>
      <c r="I46" s="8">
        <v>20516</v>
      </c>
      <c r="J46" s="8">
        <v>536600</v>
      </c>
      <c r="K46" s="8">
        <v>64</v>
      </c>
      <c r="L46" s="8">
        <v>34332</v>
      </c>
      <c r="M46" s="8">
        <v>983105</v>
      </c>
      <c r="N46" s="8">
        <v>536</v>
      </c>
      <c r="O46" s="8">
        <v>200928</v>
      </c>
      <c r="P46" s="8">
        <v>5545041</v>
      </c>
      <c r="Q46" s="8">
        <v>3</v>
      </c>
      <c r="R46" s="8">
        <v>55</v>
      </c>
      <c r="S46" s="8">
        <v>1095</v>
      </c>
      <c r="T46" s="8">
        <v>18</v>
      </c>
      <c r="U46" s="8">
        <v>645</v>
      </c>
      <c r="V46" s="63">
        <v>6830</v>
      </c>
      <c r="X46" s="58" t="s">
        <v>34</v>
      </c>
      <c r="Y46" s="62">
        <v>740</v>
      </c>
      <c r="Z46" s="8">
        <v>268801</v>
      </c>
      <c r="AA46" s="41">
        <v>7195196</v>
      </c>
      <c r="AB46" s="46">
        <v>114</v>
      </c>
      <c r="AC46" s="8">
        <v>12325</v>
      </c>
      <c r="AD46" s="8">
        <v>122525</v>
      </c>
      <c r="AE46" s="8">
        <v>5</v>
      </c>
      <c r="AF46" s="8">
        <v>20516</v>
      </c>
      <c r="AG46" s="8">
        <v>536600</v>
      </c>
      <c r="AH46" s="8">
        <v>64</v>
      </c>
      <c r="AI46" s="8">
        <v>34332</v>
      </c>
      <c r="AJ46" s="8">
        <v>983105</v>
      </c>
      <c r="AK46" s="8">
        <v>536</v>
      </c>
      <c r="AL46" s="8">
        <v>200928</v>
      </c>
      <c r="AM46" s="8">
        <v>5545041</v>
      </c>
      <c r="AN46" s="8">
        <v>3</v>
      </c>
      <c r="AO46" s="8">
        <v>55</v>
      </c>
      <c r="AP46" s="8">
        <v>1095</v>
      </c>
      <c r="AQ46" s="8">
        <v>18</v>
      </c>
      <c r="AR46" s="8">
        <v>645</v>
      </c>
      <c r="AS46" s="63">
        <v>6830</v>
      </c>
      <c r="AU46" s="26" t="s">
        <v>34</v>
      </c>
      <c r="AV46" s="1">
        <f t="shared" si="20"/>
        <v>0</v>
      </c>
      <c r="AW46" s="8">
        <f t="shared" si="0"/>
        <v>0</v>
      </c>
      <c r="AX46" s="41">
        <f t="shared" si="1"/>
        <v>0</v>
      </c>
      <c r="AY46" s="46">
        <f t="shared" si="2"/>
        <v>0</v>
      </c>
      <c r="AZ46" s="8">
        <f t="shared" si="3"/>
        <v>0</v>
      </c>
      <c r="BA46" s="8">
        <f t="shared" si="4"/>
        <v>0</v>
      </c>
      <c r="BB46" s="8">
        <f t="shared" si="5"/>
        <v>0</v>
      </c>
      <c r="BC46" s="8">
        <f t="shared" si="6"/>
        <v>0</v>
      </c>
      <c r="BD46" s="8">
        <f t="shared" si="7"/>
        <v>0</v>
      </c>
      <c r="BE46" s="8">
        <f t="shared" si="8"/>
        <v>0</v>
      </c>
      <c r="BF46" s="8">
        <f t="shared" si="9"/>
        <v>0</v>
      </c>
      <c r="BG46" s="8">
        <f t="shared" si="10"/>
        <v>0</v>
      </c>
      <c r="BH46" s="8">
        <f t="shared" si="11"/>
        <v>0</v>
      </c>
      <c r="BI46" s="8">
        <f t="shared" si="12"/>
        <v>0</v>
      </c>
      <c r="BJ46" s="8">
        <f t="shared" si="13"/>
        <v>0</v>
      </c>
      <c r="BK46" s="8">
        <f t="shared" si="14"/>
        <v>0</v>
      </c>
      <c r="BL46" s="8">
        <f t="shared" si="15"/>
        <v>0</v>
      </c>
      <c r="BM46" s="8">
        <f t="shared" si="16"/>
        <v>0</v>
      </c>
      <c r="BN46" s="8">
        <f t="shared" si="17"/>
        <v>0</v>
      </c>
      <c r="BO46" s="8">
        <f t="shared" si="18"/>
        <v>0</v>
      </c>
      <c r="BP46" s="1">
        <f t="shared" si="19"/>
        <v>0</v>
      </c>
    </row>
    <row r="47" spans="1:68" ht="13.5">
      <c r="A47" s="58" t="s">
        <v>35</v>
      </c>
      <c r="B47" s="62">
        <v>338</v>
      </c>
      <c r="C47" s="8">
        <v>68948</v>
      </c>
      <c r="D47" s="41">
        <v>1071529</v>
      </c>
      <c r="E47" s="46">
        <v>41</v>
      </c>
      <c r="F47" s="8">
        <v>3886</v>
      </c>
      <c r="G47" s="8">
        <v>55385</v>
      </c>
      <c r="H47" s="8">
        <v>1</v>
      </c>
      <c r="I47" s="8">
        <v>436</v>
      </c>
      <c r="J47" s="8">
        <v>20600</v>
      </c>
      <c r="K47" s="8">
        <v>23</v>
      </c>
      <c r="L47" s="8">
        <v>5996</v>
      </c>
      <c r="M47" s="8">
        <v>128853</v>
      </c>
      <c r="N47" s="8">
        <v>252</v>
      </c>
      <c r="O47" s="8">
        <v>57877</v>
      </c>
      <c r="P47" s="8">
        <v>858494</v>
      </c>
      <c r="Q47" s="8">
        <v>16</v>
      </c>
      <c r="R47" s="8">
        <v>584</v>
      </c>
      <c r="S47" s="8">
        <v>6857</v>
      </c>
      <c r="T47" s="8">
        <v>5</v>
      </c>
      <c r="U47" s="8">
        <v>169</v>
      </c>
      <c r="V47" s="63">
        <v>1340</v>
      </c>
      <c r="X47" s="58" t="s">
        <v>35</v>
      </c>
      <c r="Y47" s="62">
        <v>338</v>
      </c>
      <c r="Z47" s="8">
        <v>68948</v>
      </c>
      <c r="AA47" s="41">
        <v>1071529</v>
      </c>
      <c r="AB47" s="46">
        <v>41</v>
      </c>
      <c r="AC47" s="8">
        <v>3886</v>
      </c>
      <c r="AD47" s="8">
        <v>55385</v>
      </c>
      <c r="AE47" s="8">
        <v>1</v>
      </c>
      <c r="AF47" s="8">
        <v>436</v>
      </c>
      <c r="AG47" s="8">
        <v>20600</v>
      </c>
      <c r="AH47" s="8">
        <v>23</v>
      </c>
      <c r="AI47" s="8">
        <v>5996</v>
      </c>
      <c r="AJ47" s="8">
        <v>128853</v>
      </c>
      <c r="AK47" s="8">
        <v>252</v>
      </c>
      <c r="AL47" s="8">
        <v>57877</v>
      </c>
      <c r="AM47" s="8">
        <v>858494</v>
      </c>
      <c r="AN47" s="8">
        <v>16</v>
      </c>
      <c r="AO47" s="8">
        <v>584</v>
      </c>
      <c r="AP47" s="8">
        <v>6857</v>
      </c>
      <c r="AQ47" s="8">
        <v>5</v>
      </c>
      <c r="AR47" s="8">
        <v>169</v>
      </c>
      <c r="AS47" s="63">
        <v>1340</v>
      </c>
      <c r="AU47" s="26" t="s">
        <v>35</v>
      </c>
      <c r="AV47" s="1">
        <f t="shared" si="20"/>
        <v>0</v>
      </c>
      <c r="AW47" s="8">
        <f t="shared" si="0"/>
        <v>0</v>
      </c>
      <c r="AX47" s="41">
        <f t="shared" si="1"/>
        <v>0</v>
      </c>
      <c r="AY47" s="46">
        <f t="shared" si="2"/>
        <v>0</v>
      </c>
      <c r="AZ47" s="8">
        <f t="shared" si="3"/>
        <v>0</v>
      </c>
      <c r="BA47" s="8">
        <f t="shared" si="4"/>
        <v>0</v>
      </c>
      <c r="BB47" s="8">
        <f t="shared" si="5"/>
        <v>0</v>
      </c>
      <c r="BC47" s="8">
        <f t="shared" si="6"/>
        <v>0</v>
      </c>
      <c r="BD47" s="8">
        <f t="shared" si="7"/>
        <v>0</v>
      </c>
      <c r="BE47" s="8">
        <f t="shared" si="8"/>
        <v>0</v>
      </c>
      <c r="BF47" s="8">
        <f t="shared" si="9"/>
        <v>0</v>
      </c>
      <c r="BG47" s="8">
        <f t="shared" si="10"/>
        <v>0</v>
      </c>
      <c r="BH47" s="8">
        <f t="shared" si="11"/>
        <v>0</v>
      </c>
      <c r="BI47" s="8">
        <f t="shared" si="12"/>
        <v>0</v>
      </c>
      <c r="BJ47" s="8">
        <f t="shared" si="13"/>
        <v>0</v>
      </c>
      <c r="BK47" s="8">
        <f t="shared" si="14"/>
        <v>0</v>
      </c>
      <c r="BL47" s="8">
        <f t="shared" si="15"/>
        <v>0</v>
      </c>
      <c r="BM47" s="8">
        <f t="shared" si="16"/>
        <v>0</v>
      </c>
      <c r="BN47" s="8">
        <f t="shared" si="17"/>
        <v>0</v>
      </c>
      <c r="BO47" s="8">
        <f t="shared" si="18"/>
        <v>0</v>
      </c>
      <c r="BP47" s="1">
        <f t="shared" si="19"/>
        <v>0</v>
      </c>
    </row>
    <row r="48" spans="1:68" ht="13.5">
      <c r="A48" s="58" t="s">
        <v>36</v>
      </c>
      <c r="B48" s="62">
        <v>67</v>
      </c>
      <c r="C48" s="8">
        <v>19973</v>
      </c>
      <c r="D48" s="41">
        <v>288680</v>
      </c>
      <c r="E48" s="46">
        <v>11</v>
      </c>
      <c r="F48" s="8">
        <v>1123</v>
      </c>
      <c r="G48" s="8">
        <v>13214</v>
      </c>
      <c r="H48" s="8">
        <v>0</v>
      </c>
      <c r="I48" s="8">
        <v>0</v>
      </c>
      <c r="J48" s="8">
        <v>0</v>
      </c>
      <c r="K48" s="8">
        <v>3</v>
      </c>
      <c r="L48" s="8">
        <v>1814</v>
      </c>
      <c r="M48" s="8">
        <v>30500</v>
      </c>
      <c r="N48" s="8">
        <v>47</v>
      </c>
      <c r="O48" s="8">
        <v>16517</v>
      </c>
      <c r="P48" s="8">
        <v>240416</v>
      </c>
      <c r="Q48" s="8">
        <v>2</v>
      </c>
      <c r="R48" s="8">
        <v>267</v>
      </c>
      <c r="S48" s="8">
        <v>1400</v>
      </c>
      <c r="T48" s="8">
        <v>4</v>
      </c>
      <c r="U48" s="8">
        <v>252</v>
      </c>
      <c r="V48" s="63">
        <v>3150</v>
      </c>
      <c r="X48" s="58" t="s">
        <v>36</v>
      </c>
      <c r="Y48" s="62">
        <v>67</v>
      </c>
      <c r="Z48" s="8">
        <v>19973</v>
      </c>
      <c r="AA48" s="41">
        <v>288680</v>
      </c>
      <c r="AB48" s="46">
        <v>11</v>
      </c>
      <c r="AC48" s="8">
        <v>1123</v>
      </c>
      <c r="AD48" s="8">
        <v>13214</v>
      </c>
      <c r="AE48" s="8">
        <v>0</v>
      </c>
      <c r="AF48" s="8">
        <v>0</v>
      </c>
      <c r="AG48" s="8">
        <v>0</v>
      </c>
      <c r="AH48" s="8">
        <v>3</v>
      </c>
      <c r="AI48" s="8">
        <v>1814</v>
      </c>
      <c r="AJ48" s="8">
        <v>30500</v>
      </c>
      <c r="AK48" s="8">
        <v>47</v>
      </c>
      <c r="AL48" s="8">
        <v>16517</v>
      </c>
      <c r="AM48" s="8">
        <v>240416</v>
      </c>
      <c r="AN48" s="8">
        <v>2</v>
      </c>
      <c r="AO48" s="8">
        <v>267</v>
      </c>
      <c r="AP48" s="8">
        <v>1400</v>
      </c>
      <c r="AQ48" s="8">
        <v>4</v>
      </c>
      <c r="AR48" s="8">
        <v>252</v>
      </c>
      <c r="AS48" s="63">
        <v>3150</v>
      </c>
      <c r="AU48" s="26" t="s">
        <v>36</v>
      </c>
      <c r="AV48" s="1">
        <f t="shared" si="20"/>
        <v>0</v>
      </c>
      <c r="AW48" s="8">
        <f t="shared" si="0"/>
        <v>0</v>
      </c>
      <c r="AX48" s="41">
        <f t="shared" si="1"/>
        <v>0</v>
      </c>
      <c r="AY48" s="46">
        <f t="shared" si="2"/>
        <v>0</v>
      </c>
      <c r="AZ48" s="8">
        <f t="shared" si="3"/>
        <v>0</v>
      </c>
      <c r="BA48" s="8">
        <f t="shared" si="4"/>
        <v>0</v>
      </c>
      <c r="BB48" s="8">
        <f t="shared" si="5"/>
        <v>0</v>
      </c>
      <c r="BC48" s="8">
        <f t="shared" si="6"/>
        <v>0</v>
      </c>
      <c r="BD48" s="8">
        <f t="shared" si="7"/>
        <v>0</v>
      </c>
      <c r="BE48" s="8">
        <f t="shared" si="8"/>
        <v>0</v>
      </c>
      <c r="BF48" s="8">
        <f t="shared" si="9"/>
        <v>0</v>
      </c>
      <c r="BG48" s="8">
        <f t="shared" si="10"/>
        <v>0</v>
      </c>
      <c r="BH48" s="8">
        <f t="shared" si="11"/>
        <v>0</v>
      </c>
      <c r="BI48" s="8">
        <f t="shared" si="12"/>
        <v>0</v>
      </c>
      <c r="BJ48" s="8">
        <f t="shared" si="13"/>
        <v>0</v>
      </c>
      <c r="BK48" s="8">
        <f t="shared" si="14"/>
        <v>0</v>
      </c>
      <c r="BL48" s="8">
        <f t="shared" si="15"/>
        <v>0</v>
      </c>
      <c r="BM48" s="8">
        <f t="shared" si="16"/>
        <v>0</v>
      </c>
      <c r="BN48" s="8">
        <f t="shared" si="17"/>
        <v>0</v>
      </c>
      <c r="BO48" s="8">
        <f t="shared" si="18"/>
        <v>0</v>
      </c>
      <c r="BP48" s="1">
        <f t="shared" si="19"/>
        <v>0</v>
      </c>
    </row>
    <row r="49" spans="1:68" ht="13.5">
      <c r="A49" s="58" t="s">
        <v>37</v>
      </c>
      <c r="B49" s="62">
        <v>351</v>
      </c>
      <c r="C49" s="8">
        <v>91389</v>
      </c>
      <c r="D49" s="41">
        <v>2549133</v>
      </c>
      <c r="E49" s="46">
        <v>46</v>
      </c>
      <c r="F49" s="8">
        <v>3881</v>
      </c>
      <c r="G49" s="8">
        <v>40167</v>
      </c>
      <c r="H49" s="8">
        <v>3</v>
      </c>
      <c r="I49" s="8">
        <v>1791</v>
      </c>
      <c r="J49" s="8">
        <v>33500</v>
      </c>
      <c r="K49" s="8">
        <v>165</v>
      </c>
      <c r="L49" s="8">
        <v>56857</v>
      </c>
      <c r="M49" s="8">
        <v>1936303</v>
      </c>
      <c r="N49" s="8">
        <v>126</v>
      </c>
      <c r="O49" s="8">
        <v>28285</v>
      </c>
      <c r="P49" s="8">
        <v>533465</v>
      </c>
      <c r="Q49" s="8">
        <v>5</v>
      </c>
      <c r="R49" s="8">
        <v>180</v>
      </c>
      <c r="S49" s="8">
        <v>3970</v>
      </c>
      <c r="T49" s="8">
        <v>6</v>
      </c>
      <c r="U49" s="8">
        <v>395</v>
      </c>
      <c r="V49" s="63">
        <v>1728</v>
      </c>
      <c r="X49" s="58" t="s">
        <v>37</v>
      </c>
      <c r="Y49" s="62">
        <v>351</v>
      </c>
      <c r="Z49" s="8">
        <v>91389</v>
      </c>
      <c r="AA49" s="41">
        <v>2549133</v>
      </c>
      <c r="AB49" s="46">
        <v>46</v>
      </c>
      <c r="AC49" s="8">
        <v>3881</v>
      </c>
      <c r="AD49" s="8">
        <v>40167</v>
      </c>
      <c r="AE49" s="8">
        <v>3</v>
      </c>
      <c r="AF49" s="8">
        <v>1791</v>
      </c>
      <c r="AG49" s="8">
        <v>33500</v>
      </c>
      <c r="AH49" s="8">
        <v>165</v>
      </c>
      <c r="AI49" s="8">
        <v>56857</v>
      </c>
      <c r="AJ49" s="8">
        <v>1936303</v>
      </c>
      <c r="AK49" s="8">
        <v>126</v>
      </c>
      <c r="AL49" s="8">
        <v>28285</v>
      </c>
      <c r="AM49" s="8">
        <v>533465</v>
      </c>
      <c r="AN49" s="8">
        <v>5</v>
      </c>
      <c r="AO49" s="8">
        <v>180</v>
      </c>
      <c r="AP49" s="8">
        <v>3970</v>
      </c>
      <c r="AQ49" s="8">
        <v>6</v>
      </c>
      <c r="AR49" s="8">
        <v>395</v>
      </c>
      <c r="AS49" s="63">
        <v>1728</v>
      </c>
      <c r="AU49" s="26" t="s">
        <v>37</v>
      </c>
      <c r="AV49" s="1">
        <f t="shared" si="20"/>
        <v>0</v>
      </c>
      <c r="AW49" s="8">
        <f t="shared" si="0"/>
        <v>0</v>
      </c>
      <c r="AX49" s="41">
        <f t="shared" si="1"/>
        <v>0</v>
      </c>
      <c r="AY49" s="46">
        <f t="shared" si="2"/>
        <v>0</v>
      </c>
      <c r="AZ49" s="8">
        <f t="shared" si="3"/>
        <v>0</v>
      </c>
      <c r="BA49" s="8">
        <f t="shared" si="4"/>
        <v>0</v>
      </c>
      <c r="BB49" s="8">
        <f t="shared" si="5"/>
        <v>0</v>
      </c>
      <c r="BC49" s="8">
        <f t="shared" si="6"/>
        <v>0</v>
      </c>
      <c r="BD49" s="8">
        <f t="shared" si="7"/>
        <v>0</v>
      </c>
      <c r="BE49" s="8">
        <f t="shared" si="8"/>
        <v>0</v>
      </c>
      <c r="BF49" s="8">
        <f t="shared" si="9"/>
        <v>0</v>
      </c>
      <c r="BG49" s="8">
        <f t="shared" si="10"/>
        <v>0</v>
      </c>
      <c r="BH49" s="8">
        <f t="shared" si="11"/>
        <v>0</v>
      </c>
      <c r="BI49" s="8">
        <f t="shared" si="12"/>
        <v>0</v>
      </c>
      <c r="BJ49" s="8">
        <f t="shared" si="13"/>
        <v>0</v>
      </c>
      <c r="BK49" s="8">
        <f t="shared" si="14"/>
        <v>0</v>
      </c>
      <c r="BL49" s="8">
        <f t="shared" si="15"/>
        <v>0</v>
      </c>
      <c r="BM49" s="8">
        <f t="shared" si="16"/>
        <v>0</v>
      </c>
      <c r="BN49" s="8">
        <f t="shared" si="17"/>
        <v>0</v>
      </c>
      <c r="BO49" s="8">
        <f t="shared" si="18"/>
        <v>0</v>
      </c>
      <c r="BP49" s="1">
        <f t="shared" si="19"/>
        <v>0</v>
      </c>
    </row>
    <row r="50" spans="1:68" ht="13.5">
      <c r="A50" s="58"/>
      <c r="B50" s="62"/>
      <c r="C50" s="8"/>
      <c r="D50" s="41"/>
      <c r="E50" s="4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63"/>
      <c r="X50" s="58"/>
      <c r="Y50" s="62"/>
      <c r="Z50" s="8"/>
      <c r="AA50" s="41"/>
      <c r="AB50" s="46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63"/>
      <c r="AU50" s="26"/>
      <c r="AV50" s="1"/>
      <c r="AW50" s="8"/>
      <c r="AX50" s="41"/>
      <c r="AY50" s="46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1"/>
    </row>
    <row r="51" spans="1:68" ht="13.5">
      <c r="A51" s="58" t="s">
        <v>38</v>
      </c>
      <c r="B51" s="62">
        <v>712</v>
      </c>
      <c r="C51" s="8">
        <v>292977</v>
      </c>
      <c r="D51" s="41">
        <v>8400602</v>
      </c>
      <c r="E51" s="46">
        <v>130</v>
      </c>
      <c r="F51" s="8">
        <v>13967</v>
      </c>
      <c r="G51" s="8">
        <v>193161</v>
      </c>
      <c r="H51" s="8">
        <v>3</v>
      </c>
      <c r="I51" s="8">
        <v>6696</v>
      </c>
      <c r="J51" s="8">
        <v>313125</v>
      </c>
      <c r="K51" s="8">
        <v>79</v>
      </c>
      <c r="L51" s="8">
        <v>113891</v>
      </c>
      <c r="M51" s="8">
        <v>3699510</v>
      </c>
      <c r="N51" s="8">
        <v>437</v>
      </c>
      <c r="O51" s="8">
        <v>156591</v>
      </c>
      <c r="P51" s="8">
        <v>4179778</v>
      </c>
      <c r="Q51" s="8">
        <v>4</v>
      </c>
      <c r="R51" s="8">
        <v>623</v>
      </c>
      <c r="S51" s="8">
        <v>6668</v>
      </c>
      <c r="T51" s="8">
        <v>59</v>
      </c>
      <c r="U51" s="8">
        <v>1209</v>
      </c>
      <c r="V51" s="63">
        <v>8360</v>
      </c>
      <c r="X51" s="58" t="s">
        <v>38</v>
      </c>
      <c r="Y51" s="62">
        <v>712</v>
      </c>
      <c r="Z51" s="8">
        <v>292977</v>
      </c>
      <c r="AA51" s="41">
        <v>8400602</v>
      </c>
      <c r="AB51" s="46">
        <v>130</v>
      </c>
      <c r="AC51" s="8">
        <v>13967</v>
      </c>
      <c r="AD51" s="8">
        <v>193161</v>
      </c>
      <c r="AE51" s="8">
        <v>3</v>
      </c>
      <c r="AF51" s="8">
        <v>6696</v>
      </c>
      <c r="AG51" s="8">
        <v>313125</v>
      </c>
      <c r="AH51" s="8">
        <v>79</v>
      </c>
      <c r="AI51" s="8">
        <v>113891</v>
      </c>
      <c r="AJ51" s="8">
        <v>3699510</v>
      </c>
      <c r="AK51" s="8">
        <v>437</v>
      </c>
      <c r="AL51" s="8">
        <v>156591</v>
      </c>
      <c r="AM51" s="8">
        <v>4179778</v>
      </c>
      <c r="AN51" s="8">
        <v>4</v>
      </c>
      <c r="AO51" s="8">
        <v>623</v>
      </c>
      <c r="AP51" s="8">
        <v>6668</v>
      </c>
      <c r="AQ51" s="8">
        <v>59</v>
      </c>
      <c r="AR51" s="8">
        <v>1209</v>
      </c>
      <c r="AS51" s="63">
        <v>8360</v>
      </c>
      <c r="AU51" s="26" t="s">
        <v>38</v>
      </c>
      <c r="AV51" s="1">
        <f t="shared" si="20"/>
        <v>0</v>
      </c>
      <c r="AW51" s="8">
        <f t="shared" si="0"/>
        <v>0</v>
      </c>
      <c r="AX51" s="41">
        <f t="shared" si="1"/>
        <v>0</v>
      </c>
      <c r="AY51" s="46">
        <f t="shared" si="2"/>
        <v>0</v>
      </c>
      <c r="AZ51" s="8">
        <f t="shared" si="3"/>
        <v>0</v>
      </c>
      <c r="BA51" s="8">
        <f t="shared" si="4"/>
        <v>0</v>
      </c>
      <c r="BB51" s="8">
        <f t="shared" si="5"/>
        <v>0</v>
      </c>
      <c r="BC51" s="8">
        <f t="shared" si="6"/>
        <v>0</v>
      </c>
      <c r="BD51" s="8">
        <f t="shared" si="7"/>
        <v>0</v>
      </c>
      <c r="BE51" s="8">
        <f t="shared" si="8"/>
        <v>0</v>
      </c>
      <c r="BF51" s="8">
        <f t="shared" si="9"/>
        <v>0</v>
      </c>
      <c r="BG51" s="8">
        <f t="shared" si="10"/>
        <v>0</v>
      </c>
      <c r="BH51" s="8">
        <f t="shared" si="11"/>
        <v>0</v>
      </c>
      <c r="BI51" s="8">
        <f t="shared" si="12"/>
        <v>0</v>
      </c>
      <c r="BJ51" s="8">
        <f t="shared" si="13"/>
        <v>0</v>
      </c>
      <c r="BK51" s="8">
        <f t="shared" si="14"/>
        <v>0</v>
      </c>
      <c r="BL51" s="8">
        <f t="shared" si="15"/>
        <v>0</v>
      </c>
      <c r="BM51" s="8">
        <f t="shared" si="16"/>
        <v>0</v>
      </c>
      <c r="BN51" s="8">
        <f t="shared" si="17"/>
        <v>0</v>
      </c>
      <c r="BO51" s="8">
        <f t="shared" si="18"/>
        <v>0</v>
      </c>
      <c r="BP51" s="1">
        <f t="shared" si="19"/>
        <v>0</v>
      </c>
    </row>
    <row r="52" spans="1:68" ht="13.5">
      <c r="A52" s="58" t="s">
        <v>39</v>
      </c>
      <c r="B52" s="62">
        <v>225</v>
      </c>
      <c r="C52" s="8">
        <v>81383</v>
      </c>
      <c r="D52" s="41">
        <v>2268635</v>
      </c>
      <c r="E52" s="46">
        <v>19</v>
      </c>
      <c r="F52" s="8">
        <v>2119</v>
      </c>
      <c r="G52" s="8">
        <v>28843</v>
      </c>
      <c r="H52" s="8">
        <v>2</v>
      </c>
      <c r="I52" s="8">
        <v>3977</v>
      </c>
      <c r="J52" s="8">
        <v>156885</v>
      </c>
      <c r="K52" s="8">
        <v>20</v>
      </c>
      <c r="L52" s="8">
        <v>29778</v>
      </c>
      <c r="M52" s="8">
        <v>1048635</v>
      </c>
      <c r="N52" s="8">
        <v>147</v>
      </c>
      <c r="O52" s="8">
        <v>44244</v>
      </c>
      <c r="P52" s="8">
        <v>1023756</v>
      </c>
      <c r="Q52" s="8">
        <v>2</v>
      </c>
      <c r="R52" s="8">
        <v>576</v>
      </c>
      <c r="S52" s="8">
        <v>6078</v>
      </c>
      <c r="T52" s="8">
        <v>35</v>
      </c>
      <c r="U52" s="8">
        <v>689</v>
      </c>
      <c r="V52" s="63">
        <v>4438</v>
      </c>
      <c r="X52" s="58" t="s">
        <v>39</v>
      </c>
      <c r="Y52" s="62">
        <v>225</v>
      </c>
      <c r="Z52" s="8">
        <v>81383</v>
      </c>
      <c r="AA52" s="41">
        <v>2268635</v>
      </c>
      <c r="AB52" s="46">
        <v>19</v>
      </c>
      <c r="AC52" s="8">
        <v>2119</v>
      </c>
      <c r="AD52" s="8">
        <v>28843</v>
      </c>
      <c r="AE52" s="8">
        <v>2</v>
      </c>
      <c r="AF52" s="8">
        <v>3977</v>
      </c>
      <c r="AG52" s="8">
        <v>156885</v>
      </c>
      <c r="AH52" s="8">
        <v>20</v>
      </c>
      <c r="AI52" s="8">
        <v>29778</v>
      </c>
      <c r="AJ52" s="8">
        <v>1048635</v>
      </c>
      <c r="AK52" s="8">
        <v>147</v>
      </c>
      <c r="AL52" s="8">
        <v>44244</v>
      </c>
      <c r="AM52" s="8">
        <v>1023756</v>
      </c>
      <c r="AN52" s="8">
        <v>2</v>
      </c>
      <c r="AO52" s="8">
        <v>576</v>
      </c>
      <c r="AP52" s="8">
        <v>6078</v>
      </c>
      <c r="AQ52" s="8">
        <v>35</v>
      </c>
      <c r="AR52" s="8">
        <v>689</v>
      </c>
      <c r="AS52" s="63">
        <v>4438</v>
      </c>
      <c r="AU52" s="26" t="s">
        <v>39</v>
      </c>
      <c r="AV52" s="1">
        <f t="shared" si="20"/>
        <v>0</v>
      </c>
      <c r="AW52" s="8">
        <f t="shared" si="0"/>
        <v>0</v>
      </c>
      <c r="AX52" s="41">
        <f t="shared" si="1"/>
        <v>0</v>
      </c>
      <c r="AY52" s="46">
        <f t="shared" si="2"/>
        <v>0</v>
      </c>
      <c r="AZ52" s="8">
        <f t="shared" si="3"/>
        <v>0</v>
      </c>
      <c r="BA52" s="8">
        <f t="shared" si="4"/>
        <v>0</v>
      </c>
      <c r="BB52" s="8">
        <f t="shared" si="5"/>
        <v>0</v>
      </c>
      <c r="BC52" s="8">
        <f t="shared" si="6"/>
        <v>0</v>
      </c>
      <c r="BD52" s="8">
        <f t="shared" si="7"/>
        <v>0</v>
      </c>
      <c r="BE52" s="8">
        <f t="shared" si="8"/>
        <v>0</v>
      </c>
      <c r="BF52" s="8">
        <f t="shared" si="9"/>
        <v>0</v>
      </c>
      <c r="BG52" s="8">
        <f t="shared" si="10"/>
        <v>0</v>
      </c>
      <c r="BH52" s="8">
        <f t="shared" si="11"/>
        <v>0</v>
      </c>
      <c r="BI52" s="8">
        <f t="shared" si="12"/>
        <v>0</v>
      </c>
      <c r="BJ52" s="8">
        <f t="shared" si="13"/>
        <v>0</v>
      </c>
      <c r="BK52" s="8">
        <f t="shared" si="14"/>
        <v>0</v>
      </c>
      <c r="BL52" s="8">
        <f t="shared" si="15"/>
        <v>0</v>
      </c>
      <c r="BM52" s="8">
        <f t="shared" si="16"/>
        <v>0</v>
      </c>
      <c r="BN52" s="8">
        <f t="shared" si="17"/>
        <v>0</v>
      </c>
      <c r="BO52" s="8">
        <f t="shared" si="18"/>
        <v>0</v>
      </c>
      <c r="BP52" s="1">
        <f t="shared" si="19"/>
        <v>0</v>
      </c>
    </row>
    <row r="53" spans="1:68" ht="13.5">
      <c r="A53" s="58" t="s">
        <v>72</v>
      </c>
      <c r="B53" s="62">
        <v>264</v>
      </c>
      <c r="C53" s="8">
        <v>118400</v>
      </c>
      <c r="D53" s="41">
        <v>3343527</v>
      </c>
      <c r="E53" s="46">
        <v>38</v>
      </c>
      <c r="F53" s="8">
        <v>4557</v>
      </c>
      <c r="G53" s="8">
        <v>59914</v>
      </c>
      <c r="H53" s="8">
        <v>0</v>
      </c>
      <c r="I53" s="8">
        <v>0</v>
      </c>
      <c r="J53" s="8">
        <v>0</v>
      </c>
      <c r="K53" s="8">
        <v>44</v>
      </c>
      <c r="L53" s="8">
        <v>76286</v>
      </c>
      <c r="M53" s="8">
        <v>2474040</v>
      </c>
      <c r="N53" s="8">
        <v>161</v>
      </c>
      <c r="O53" s="8">
        <v>37104</v>
      </c>
      <c r="P53" s="8">
        <v>805941</v>
      </c>
      <c r="Q53" s="8">
        <v>0</v>
      </c>
      <c r="R53" s="8">
        <v>0</v>
      </c>
      <c r="S53" s="8">
        <v>0</v>
      </c>
      <c r="T53" s="8">
        <v>21</v>
      </c>
      <c r="U53" s="8">
        <v>453</v>
      </c>
      <c r="V53" s="63">
        <v>3632</v>
      </c>
      <c r="X53" s="58" t="s">
        <v>72</v>
      </c>
      <c r="Y53" s="62">
        <v>264</v>
      </c>
      <c r="Z53" s="8">
        <v>118400</v>
      </c>
      <c r="AA53" s="41">
        <v>3343527</v>
      </c>
      <c r="AB53" s="46">
        <v>38</v>
      </c>
      <c r="AC53" s="8">
        <v>4557</v>
      </c>
      <c r="AD53" s="8">
        <v>59914</v>
      </c>
      <c r="AE53" s="8">
        <v>0</v>
      </c>
      <c r="AF53" s="8">
        <v>0</v>
      </c>
      <c r="AG53" s="8">
        <v>0</v>
      </c>
      <c r="AH53" s="8">
        <v>44</v>
      </c>
      <c r="AI53" s="8">
        <v>76286</v>
      </c>
      <c r="AJ53" s="8">
        <v>2474040</v>
      </c>
      <c r="AK53" s="8">
        <v>161</v>
      </c>
      <c r="AL53" s="8">
        <v>37104</v>
      </c>
      <c r="AM53" s="8">
        <v>805941</v>
      </c>
      <c r="AN53" s="8">
        <v>0</v>
      </c>
      <c r="AO53" s="8">
        <v>0</v>
      </c>
      <c r="AP53" s="8">
        <v>0</v>
      </c>
      <c r="AQ53" s="8">
        <v>21</v>
      </c>
      <c r="AR53" s="8">
        <v>453</v>
      </c>
      <c r="AS53" s="63">
        <v>3632</v>
      </c>
      <c r="AU53" s="26" t="s">
        <v>72</v>
      </c>
      <c r="AV53" s="1">
        <f t="shared" si="20"/>
        <v>0</v>
      </c>
      <c r="AW53" s="8">
        <f t="shared" si="0"/>
        <v>0</v>
      </c>
      <c r="AX53" s="41">
        <f t="shared" si="1"/>
        <v>0</v>
      </c>
      <c r="AY53" s="46">
        <f t="shared" si="2"/>
        <v>0</v>
      </c>
      <c r="AZ53" s="8">
        <f t="shared" si="3"/>
        <v>0</v>
      </c>
      <c r="BA53" s="8">
        <f t="shared" si="4"/>
        <v>0</v>
      </c>
      <c r="BB53" s="8">
        <f t="shared" si="5"/>
        <v>0</v>
      </c>
      <c r="BC53" s="8">
        <f t="shared" si="6"/>
        <v>0</v>
      </c>
      <c r="BD53" s="8">
        <f t="shared" si="7"/>
        <v>0</v>
      </c>
      <c r="BE53" s="8">
        <f t="shared" si="8"/>
        <v>0</v>
      </c>
      <c r="BF53" s="8">
        <f t="shared" si="9"/>
        <v>0</v>
      </c>
      <c r="BG53" s="8">
        <f t="shared" si="10"/>
        <v>0</v>
      </c>
      <c r="BH53" s="8">
        <f t="shared" si="11"/>
        <v>0</v>
      </c>
      <c r="BI53" s="8">
        <f t="shared" si="12"/>
        <v>0</v>
      </c>
      <c r="BJ53" s="8">
        <f t="shared" si="13"/>
        <v>0</v>
      </c>
      <c r="BK53" s="8">
        <f t="shared" si="14"/>
        <v>0</v>
      </c>
      <c r="BL53" s="8">
        <f t="shared" si="15"/>
        <v>0</v>
      </c>
      <c r="BM53" s="8">
        <f t="shared" si="16"/>
        <v>0</v>
      </c>
      <c r="BN53" s="8">
        <f t="shared" si="17"/>
        <v>0</v>
      </c>
      <c r="BO53" s="8">
        <f t="shared" si="18"/>
        <v>0</v>
      </c>
      <c r="BP53" s="1">
        <f t="shared" si="19"/>
        <v>0</v>
      </c>
    </row>
    <row r="54" spans="1:68" ht="13.5">
      <c r="A54" s="58" t="s">
        <v>73</v>
      </c>
      <c r="B54" s="62">
        <v>125</v>
      </c>
      <c r="C54" s="8">
        <v>39783</v>
      </c>
      <c r="D54" s="41">
        <v>806252</v>
      </c>
      <c r="E54" s="46">
        <v>38</v>
      </c>
      <c r="F54" s="8">
        <v>3395</v>
      </c>
      <c r="G54" s="8">
        <v>46907</v>
      </c>
      <c r="H54" s="8">
        <v>1</v>
      </c>
      <c r="I54" s="8">
        <v>2719</v>
      </c>
      <c r="J54" s="8">
        <v>156240</v>
      </c>
      <c r="K54" s="8">
        <v>9</v>
      </c>
      <c r="L54" s="8">
        <v>7188</v>
      </c>
      <c r="M54" s="8">
        <v>160920</v>
      </c>
      <c r="N54" s="8">
        <v>75</v>
      </c>
      <c r="O54" s="8">
        <v>26424</v>
      </c>
      <c r="P54" s="8">
        <v>441585</v>
      </c>
      <c r="Q54" s="8">
        <v>1</v>
      </c>
      <c r="R54" s="8">
        <v>28</v>
      </c>
      <c r="S54" s="8">
        <v>400</v>
      </c>
      <c r="T54" s="8">
        <v>1</v>
      </c>
      <c r="U54" s="8">
        <v>29</v>
      </c>
      <c r="V54" s="63">
        <v>200</v>
      </c>
      <c r="X54" s="58" t="s">
        <v>73</v>
      </c>
      <c r="Y54" s="62">
        <v>125</v>
      </c>
      <c r="Z54" s="8">
        <v>39783</v>
      </c>
      <c r="AA54" s="41">
        <v>806252</v>
      </c>
      <c r="AB54" s="46">
        <v>38</v>
      </c>
      <c r="AC54" s="8">
        <v>3395</v>
      </c>
      <c r="AD54" s="8">
        <v>46907</v>
      </c>
      <c r="AE54" s="8">
        <v>1</v>
      </c>
      <c r="AF54" s="8">
        <v>2719</v>
      </c>
      <c r="AG54" s="8">
        <v>156240</v>
      </c>
      <c r="AH54" s="8">
        <v>9</v>
      </c>
      <c r="AI54" s="8">
        <v>7188</v>
      </c>
      <c r="AJ54" s="8">
        <v>160920</v>
      </c>
      <c r="AK54" s="8">
        <v>75</v>
      </c>
      <c r="AL54" s="8">
        <v>26424</v>
      </c>
      <c r="AM54" s="8">
        <v>441585</v>
      </c>
      <c r="AN54" s="8">
        <v>1</v>
      </c>
      <c r="AO54" s="8">
        <v>28</v>
      </c>
      <c r="AP54" s="8">
        <v>400</v>
      </c>
      <c r="AQ54" s="8">
        <v>1</v>
      </c>
      <c r="AR54" s="8">
        <v>29</v>
      </c>
      <c r="AS54" s="63">
        <v>200</v>
      </c>
      <c r="AU54" s="26" t="s">
        <v>73</v>
      </c>
      <c r="AV54" s="1">
        <f t="shared" si="20"/>
        <v>0</v>
      </c>
      <c r="AW54" s="8">
        <f t="shared" si="0"/>
        <v>0</v>
      </c>
      <c r="AX54" s="41">
        <f t="shared" si="1"/>
        <v>0</v>
      </c>
      <c r="AY54" s="46">
        <f t="shared" si="2"/>
        <v>0</v>
      </c>
      <c r="AZ54" s="8">
        <f t="shared" si="3"/>
        <v>0</v>
      </c>
      <c r="BA54" s="8">
        <f t="shared" si="4"/>
        <v>0</v>
      </c>
      <c r="BB54" s="8">
        <f t="shared" si="5"/>
        <v>0</v>
      </c>
      <c r="BC54" s="8">
        <f t="shared" si="6"/>
        <v>0</v>
      </c>
      <c r="BD54" s="8">
        <f t="shared" si="7"/>
        <v>0</v>
      </c>
      <c r="BE54" s="8">
        <f t="shared" si="8"/>
        <v>0</v>
      </c>
      <c r="BF54" s="8">
        <f t="shared" si="9"/>
        <v>0</v>
      </c>
      <c r="BG54" s="8">
        <f t="shared" si="10"/>
        <v>0</v>
      </c>
      <c r="BH54" s="8">
        <f t="shared" si="11"/>
        <v>0</v>
      </c>
      <c r="BI54" s="8">
        <f t="shared" si="12"/>
        <v>0</v>
      </c>
      <c r="BJ54" s="8">
        <f t="shared" si="13"/>
        <v>0</v>
      </c>
      <c r="BK54" s="8">
        <f t="shared" si="14"/>
        <v>0</v>
      </c>
      <c r="BL54" s="8">
        <f t="shared" si="15"/>
        <v>0</v>
      </c>
      <c r="BM54" s="8">
        <f t="shared" si="16"/>
        <v>0</v>
      </c>
      <c r="BN54" s="8">
        <f t="shared" si="17"/>
        <v>0</v>
      </c>
      <c r="BO54" s="8">
        <f t="shared" si="18"/>
        <v>0</v>
      </c>
      <c r="BP54" s="1">
        <f t="shared" si="19"/>
        <v>0</v>
      </c>
    </row>
    <row r="55" spans="1:68" ht="13.5">
      <c r="A55" s="58" t="s">
        <v>40</v>
      </c>
      <c r="B55" s="62">
        <v>98</v>
      </c>
      <c r="C55" s="8">
        <v>53411</v>
      </c>
      <c r="D55" s="41">
        <v>1982188</v>
      </c>
      <c r="E55" s="46">
        <v>35</v>
      </c>
      <c r="F55" s="8">
        <v>3896</v>
      </c>
      <c r="G55" s="8">
        <v>57497</v>
      </c>
      <c r="H55" s="8">
        <v>0</v>
      </c>
      <c r="I55" s="8">
        <v>0</v>
      </c>
      <c r="J55" s="8">
        <v>0</v>
      </c>
      <c r="K55" s="8">
        <v>6</v>
      </c>
      <c r="L55" s="8">
        <v>639</v>
      </c>
      <c r="M55" s="8">
        <v>15915</v>
      </c>
      <c r="N55" s="8">
        <v>54</v>
      </c>
      <c r="O55" s="8">
        <v>48819</v>
      </c>
      <c r="P55" s="8">
        <v>1908496</v>
      </c>
      <c r="Q55" s="8">
        <v>1</v>
      </c>
      <c r="R55" s="8">
        <v>19</v>
      </c>
      <c r="S55" s="8">
        <v>190</v>
      </c>
      <c r="T55" s="8">
        <v>2</v>
      </c>
      <c r="U55" s="8">
        <v>38</v>
      </c>
      <c r="V55" s="63">
        <v>90</v>
      </c>
      <c r="X55" s="58" t="s">
        <v>40</v>
      </c>
      <c r="Y55" s="62">
        <v>98</v>
      </c>
      <c r="Z55" s="8">
        <v>53411</v>
      </c>
      <c r="AA55" s="41">
        <v>1982188</v>
      </c>
      <c r="AB55" s="46">
        <v>35</v>
      </c>
      <c r="AC55" s="8">
        <v>3896</v>
      </c>
      <c r="AD55" s="8">
        <v>57497</v>
      </c>
      <c r="AE55" s="8">
        <v>0</v>
      </c>
      <c r="AF55" s="8">
        <v>0</v>
      </c>
      <c r="AG55" s="8">
        <v>0</v>
      </c>
      <c r="AH55" s="8">
        <v>6</v>
      </c>
      <c r="AI55" s="8">
        <v>639</v>
      </c>
      <c r="AJ55" s="8">
        <v>15915</v>
      </c>
      <c r="AK55" s="8">
        <v>54</v>
      </c>
      <c r="AL55" s="8">
        <v>48819</v>
      </c>
      <c r="AM55" s="8">
        <v>1908496</v>
      </c>
      <c r="AN55" s="8">
        <v>1</v>
      </c>
      <c r="AO55" s="8">
        <v>19</v>
      </c>
      <c r="AP55" s="8">
        <v>190</v>
      </c>
      <c r="AQ55" s="8">
        <v>2</v>
      </c>
      <c r="AR55" s="8">
        <v>38</v>
      </c>
      <c r="AS55" s="63">
        <v>90</v>
      </c>
      <c r="AU55" s="26" t="s">
        <v>40</v>
      </c>
      <c r="AV55" s="1">
        <f t="shared" si="20"/>
        <v>0</v>
      </c>
      <c r="AW55" s="8">
        <f t="shared" si="0"/>
        <v>0</v>
      </c>
      <c r="AX55" s="41">
        <f t="shared" si="1"/>
        <v>0</v>
      </c>
      <c r="AY55" s="46">
        <f t="shared" si="2"/>
        <v>0</v>
      </c>
      <c r="AZ55" s="8">
        <f t="shared" si="3"/>
        <v>0</v>
      </c>
      <c r="BA55" s="8">
        <f t="shared" si="4"/>
        <v>0</v>
      </c>
      <c r="BB55" s="8">
        <f t="shared" si="5"/>
        <v>0</v>
      </c>
      <c r="BC55" s="8">
        <f t="shared" si="6"/>
        <v>0</v>
      </c>
      <c r="BD55" s="8">
        <f t="shared" si="7"/>
        <v>0</v>
      </c>
      <c r="BE55" s="8">
        <f t="shared" si="8"/>
        <v>0</v>
      </c>
      <c r="BF55" s="8">
        <f t="shared" si="9"/>
        <v>0</v>
      </c>
      <c r="BG55" s="8">
        <f t="shared" si="10"/>
        <v>0</v>
      </c>
      <c r="BH55" s="8">
        <f t="shared" si="11"/>
        <v>0</v>
      </c>
      <c r="BI55" s="8">
        <f t="shared" si="12"/>
        <v>0</v>
      </c>
      <c r="BJ55" s="8">
        <f t="shared" si="13"/>
        <v>0</v>
      </c>
      <c r="BK55" s="8">
        <f t="shared" si="14"/>
        <v>0</v>
      </c>
      <c r="BL55" s="8">
        <f t="shared" si="15"/>
        <v>0</v>
      </c>
      <c r="BM55" s="8">
        <f t="shared" si="16"/>
        <v>0</v>
      </c>
      <c r="BN55" s="8">
        <f t="shared" si="17"/>
        <v>0</v>
      </c>
      <c r="BO55" s="8">
        <f t="shared" si="18"/>
        <v>0</v>
      </c>
      <c r="BP55" s="1">
        <f t="shared" si="19"/>
        <v>0</v>
      </c>
    </row>
    <row r="56" spans="1:68" ht="13.5">
      <c r="A56" s="58"/>
      <c r="B56" s="62"/>
      <c r="C56" s="8"/>
      <c r="D56" s="41"/>
      <c r="E56" s="4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63"/>
      <c r="X56" s="58"/>
      <c r="Y56" s="62"/>
      <c r="Z56" s="8"/>
      <c r="AA56" s="41"/>
      <c r="AB56" s="46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63"/>
      <c r="AU56" s="26"/>
      <c r="AV56" s="1"/>
      <c r="AW56" s="8"/>
      <c r="AX56" s="41"/>
      <c r="AY56" s="46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1"/>
    </row>
    <row r="57" spans="1:68" ht="13.5">
      <c r="A57" s="58" t="s">
        <v>41</v>
      </c>
      <c r="B57" s="62">
        <v>2317</v>
      </c>
      <c r="C57" s="8">
        <v>2570514</v>
      </c>
      <c r="D57" s="41">
        <v>38871674</v>
      </c>
      <c r="E57" s="46">
        <v>178</v>
      </c>
      <c r="F57" s="8">
        <v>18739</v>
      </c>
      <c r="G57" s="8">
        <v>219730</v>
      </c>
      <c r="H57" s="8">
        <v>14</v>
      </c>
      <c r="I57" s="8">
        <v>416630</v>
      </c>
      <c r="J57" s="8">
        <v>9227543</v>
      </c>
      <c r="K57" s="8">
        <v>127</v>
      </c>
      <c r="L57" s="8">
        <v>371074</v>
      </c>
      <c r="M57" s="8">
        <v>6357456</v>
      </c>
      <c r="N57" s="8">
        <v>1922</v>
      </c>
      <c r="O57" s="8">
        <v>1756857</v>
      </c>
      <c r="P57" s="8">
        <v>22974764</v>
      </c>
      <c r="Q57" s="8">
        <v>15</v>
      </c>
      <c r="R57" s="8">
        <v>366</v>
      </c>
      <c r="S57" s="8">
        <v>3972</v>
      </c>
      <c r="T57" s="8">
        <v>61</v>
      </c>
      <c r="U57" s="8">
        <v>6848</v>
      </c>
      <c r="V57" s="63">
        <v>88209</v>
      </c>
      <c r="X57" s="58" t="s">
        <v>41</v>
      </c>
      <c r="Y57" s="62">
        <v>2317</v>
      </c>
      <c r="Z57" s="8">
        <v>2570514</v>
      </c>
      <c r="AA57" s="41">
        <v>38871674</v>
      </c>
      <c r="AB57" s="46">
        <v>178</v>
      </c>
      <c r="AC57" s="8">
        <v>18739</v>
      </c>
      <c r="AD57" s="8">
        <v>219730</v>
      </c>
      <c r="AE57" s="8">
        <v>14</v>
      </c>
      <c r="AF57" s="8">
        <v>416630</v>
      </c>
      <c r="AG57" s="8">
        <v>9227543</v>
      </c>
      <c r="AH57" s="8">
        <v>127</v>
      </c>
      <c r="AI57" s="8">
        <v>371074</v>
      </c>
      <c r="AJ57" s="8">
        <v>6357456</v>
      </c>
      <c r="AK57" s="8">
        <v>1922</v>
      </c>
      <c r="AL57" s="8">
        <v>1756857</v>
      </c>
      <c r="AM57" s="8">
        <v>22974764</v>
      </c>
      <c r="AN57" s="8">
        <v>15</v>
      </c>
      <c r="AO57" s="8">
        <v>366</v>
      </c>
      <c r="AP57" s="8">
        <v>3972</v>
      </c>
      <c r="AQ57" s="8">
        <v>61</v>
      </c>
      <c r="AR57" s="8">
        <v>6848</v>
      </c>
      <c r="AS57" s="63">
        <v>88209</v>
      </c>
      <c r="AU57" s="26" t="s">
        <v>41</v>
      </c>
      <c r="AV57" s="1">
        <f t="shared" si="20"/>
        <v>0</v>
      </c>
      <c r="AW57" s="8">
        <f t="shared" si="0"/>
        <v>0</v>
      </c>
      <c r="AX57" s="41">
        <f t="shared" si="1"/>
        <v>0</v>
      </c>
      <c r="AY57" s="46">
        <f t="shared" si="2"/>
        <v>0</v>
      </c>
      <c r="AZ57" s="8">
        <f t="shared" si="3"/>
        <v>0</v>
      </c>
      <c r="BA57" s="8">
        <f t="shared" si="4"/>
        <v>0</v>
      </c>
      <c r="BB57" s="8">
        <f t="shared" si="5"/>
        <v>0</v>
      </c>
      <c r="BC57" s="8">
        <f t="shared" si="6"/>
        <v>0</v>
      </c>
      <c r="BD57" s="8">
        <f t="shared" si="7"/>
        <v>0</v>
      </c>
      <c r="BE57" s="8">
        <f t="shared" si="8"/>
        <v>0</v>
      </c>
      <c r="BF57" s="8">
        <f t="shared" si="9"/>
        <v>0</v>
      </c>
      <c r="BG57" s="8">
        <f t="shared" si="10"/>
        <v>0</v>
      </c>
      <c r="BH57" s="8">
        <f t="shared" si="11"/>
        <v>0</v>
      </c>
      <c r="BI57" s="8">
        <f t="shared" si="12"/>
        <v>0</v>
      </c>
      <c r="BJ57" s="8">
        <f t="shared" si="13"/>
        <v>0</v>
      </c>
      <c r="BK57" s="8">
        <f t="shared" si="14"/>
        <v>0</v>
      </c>
      <c r="BL57" s="8">
        <f t="shared" si="15"/>
        <v>0</v>
      </c>
      <c r="BM57" s="8">
        <f t="shared" si="16"/>
        <v>0</v>
      </c>
      <c r="BN57" s="8">
        <f t="shared" si="17"/>
        <v>0</v>
      </c>
      <c r="BO57" s="8">
        <f t="shared" si="18"/>
        <v>0</v>
      </c>
      <c r="BP57" s="1">
        <f t="shared" si="19"/>
        <v>0</v>
      </c>
    </row>
    <row r="58" spans="1:68" ht="13.5">
      <c r="A58" s="58"/>
      <c r="B58" s="62"/>
      <c r="C58" s="8"/>
      <c r="D58" s="41"/>
      <c r="E58" s="46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63"/>
      <c r="X58" s="58"/>
      <c r="Y58" s="62"/>
      <c r="Z58" s="8"/>
      <c r="AA58" s="41"/>
      <c r="AB58" s="46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63"/>
      <c r="AU58" s="26"/>
      <c r="AV58" s="1"/>
      <c r="AW58" s="8"/>
      <c r="AX58" s="41"/>
      <c r="AY58" s="46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1"/>
    </row>
    <row r="59" spans="1:68" ht="13.5">
      <c r="A59" s="58" t="s">
        <v>74</v>
      </c>
      <c r="B59" s="62">
        <v>9620</v>
      </c>
      <c r="C59" s="8">
        <v>6639491</v>
      </c>
      <c r="D59" s="41">
        <v>87777827</v>
      </c>
      <c r="E59" s="46">
        <v>1972</v>
      </c>
      <c r="F59" s="8">
        <v>213650</v>
      </c>
      <c r="G59" s="8">
        <v>2958188</v>
      </c>
      <c r="H59" s="8">
        <v>26</v>
      </c>
      <c r="I59" s="8">
        <v>150896</v>
      </c>
      <c r="J59" s="8">
        <v>3660400</v>
      </c>
      <c r="K59" s="8">
        <v>148</v>
      </c>
      <c r="L59" s="8">
        <v>235143</v>
      </c>
      <c r="M59" s="8">
        <v>5087541</v>
      </c>
      <c r="N59" s="8">
        <v>7268</v>
      </c>
      <c r="O59" s="8">
        <v>6019905</v>
      </c>
      <c r="P59" s="8">
        <v>75926381</v>
      </c>
      <c r="Q59" s="8">
        <v>55</v>
      </c>
      <c r="R59" s="8">
        <v>1052</v>
      </c>
      <c r="S59" s="8">
        <v>11942</v>
      </c>
      <c r="T59" s="8">
        <v>151</v>
      </c>
      <c r="U59" s="8">
        <v>18845</v>
      </c>
      <c r="V59" s="63">
        <v>133375</v>
      </c>
      <c r="X59" s="58" t="s">
        <v>74</v>
      </c>
      <c r="Y59" s="62">
        <v>9620</v>
      </c>
      <c r="Z59" s="8">
        <v>6639491</v>
      </c>
      <c r="AA59" s="41">
        <v>87777827</v>
      </c>
      <c r="AB59" s="46">
        <v>1972</v>
      </c>
      <c r="AC59" s="8">
        <v>213650</v>
      </c>
      <c r="AD59" s="8">
        <v>2958188</v>
      </c>
      <c r="AE59" s="8">
        <v>26</v>
      </c>
      <c r="AF59" s="8">
        <v>150896</v>
      </c>
      <c r="AG59" s="8">
        <v>3660400</v>
      </c>
      <c r="AH59" s="8">
        <v>148</v>
      </c>
      <c r="AI59" s="8">
        <v>235143</v>
      </c>
      <c r="AJ59" s="8">
        <v>5087541</v>
      </c>
      <c r="AK59" s="8">
        <v>7268</v>
      </c>
      <c r="AL59" s="8">
        <v>6019905</v>
      </c>
      <c r="AM59" s="8">
        <v>75926381</v>
      </c>
      <c r="AN59" s="8">
        <v>55</v>
      </c>
      <c r="AO59" s="8">
        <v>1052</v>
      </c>
      <c r="AP59" s="8">
        <v>11942</v>
      </c>
      <c r="AQ59" s="8">
        <v>151</v>
      </c>
      <c r="AR59" s="8">
        <v>18845</v>
      </c>
      <c r="AS59" s="63">
        <v>133375</v>
      </c>
      <c r="AU59" s="26" t="s">
        <v>74</v>
      </c>
      <c r="AV59" s="1">
        <f t="shared" si="20"/>
        <v>0</v>
      </c>
      <c r="AW59" s="8">
        <f t="shared" si="0"/>
        <v>0</v>
      </c>
      <c r="AX59" s="41">
        <f t="shared" si="1"/>
        <v>0</v>
      </c>
      <c r="AY59" s="46">
        <f t="shared" si="2"/>
        <v>0</v>
      </c>
      <c r="AZ59" s="8">
        <f t="shared" si="3"/>
        <v>0</v>
      </c>
      <c r="BA59" s="8">
        <f t="shared" si="4"/>
        <v>0</v>
      </c>
      <c r="BB59" s="8">
        <f t="shared" si="5"/>
        <v>0</v>
      </c>
      <c r="BC59" s="8">
        <f t="shared" si="6"/>
        <v>0</v>
      </c>
      <c r="BD59" s="8">
        <f t="shared" si="7"/>
        <v>0</v>
      </c>
      <c r="BE59" s="8">
        <f t="shared" si="8"/>
        <v>0</v>
      </c>
      <c r="BF59" s="8">
        <f t="shared" si="9"/>
        <v>0</v>
      </c>
      <c r="BG59" s="8">
        <f t="shared" si="10"/>
        <v>0</v>
      </c>
      <c r="BH59" s="8">
        <f t="shared" si="11"/>
        <v>0</v>
      </c>
      <c r="BI59" s="8">
        <f t="shared" si="12"/>
        <v>0</v>
      </c>
      <c r="BJ59" s="8">
        <f t="shared" si="13"/>
        <v>0</v>
      </c>
      <c r="BK59" s="8">
        <f t="shared" si="14"/>
        <v>0</v>
      </c>
      <c r="BL59" s="8">
        <f t="shared" si="15"/>
        <v>0</v>
      </c>
      <c r="BM59" s="8">
        <f t="shared" si="16"/>
        <v>0</v>
      </c>
      <c r="BN59" s="8">
        <f t="shared" si="17"/>
        <v>0</v>
      </c>
      <c r="BO59" s="8">
        <f t="shared" si="18"/>
        <v>0</v>
      </c>
      <c r="BP59" s="1">
        <f t="shared" si="19"/>
        <v>0</v>
      </c>
    </row>
    <row r="60" spans="1:68" ht="13.5">
      <c r="A60" s="58"/>
      <c r="B60" s="62"/>
      <c r="C60" s="8"/>
      <c r="D60" s="41"/>
      <c r="E60" s="46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63"/>
      <c r="X60" s="58"/>
      <c r="Y60" s="62"/>
      <c r="Z60" s="8"/>
      <c r="AA60" s="41"/>
      <c r="AB60" s="46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63"/>
      <c r="AU60" s="26"/>
      <c r="AV60" s="1"/>
      <c r="AW60" s="8"/>
      <c r="AX60" s="41"/>
      <c r="AY60" s="46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1"/>
    </row>
    <row r="61" spans="1:68" ht="13.5">
      <c r="A61" s="58" t="s">
        <v>75</v>
      </c>
      <c r="B61" s="62">
        <v>562</v>
      </c>
      <c r="C61" s="8">
        <v>515328</v>
      </c>
      <c r="D61" s="41">
        <v>15618929</v>
      </c>
      <c r="E61" s="46">
        <v>73</v>
      </c>
      <c r="F61" s="8">
        <v>7157</v>
      </c>
      <c r="G61" s="8">
        <v>99647</v>
      </c>
      <c r="H61" s="8">
        <v>15</v>
      </c>
      <c r="I61" s="8">
        <v>39015</v>
      </c>
      <c r="J61" s="8">
        <v>1315509</v>
      </c>
      <c r="K61" s="8">
        <v>73</v>
      </c>
      <c r="L61" s="8">
        <v>74066</v>
      </c>
      <c r="M61" s="8">
        <v>2150287</v>
      </c>
      <c r="N61" s="8">
        <v>355</v>
      </c>
      <c r="O61" s="8">
        <v>393415</v>
      </c>
      <c r="P61" s="8">
        <v>12037623</v>
      </c>
      <c r="Q61" s="8">
        <v>3</v>
      </c>
      <c r="R61" s="8">
        <v>35</v>
      </c>
      <c r="S61" s="8">
        <v>248</v>
      </c>
      <c r="T61" s="8">
        <v>43</v>
      </c>
      <c r="U61" s="8">
        <v>1640</v>
      </c>
      <c r="V61" s="63">
        <v>15615</v>
      </c>
      <c r="X61" s="58" t="s">
        <v>75</v>
      </c>
      <c r="Y61" s="62">
        <v>562</v>
      </c>
      <c r="Z61" s="8">
        <v>515328</v>
      </c>
      <c r="AA61" s="41">
        <v>15618929</v>
      </c>
      <c r="AB61" s="46">
        <v>73</v>
      </c>
      <c r="AC61" s="8">
        <v>7157</v>
      </c>
      <c r="AD61" s="8">
        <v>99647</v>
      </c>
      <c r="AE61" s="8">
        <v>15</v>
      </c>
      <c r="AF61" s="8">
        <v>39015</v>
      </c>
      <c r="AG61" s="8">
        <v>1315509</v>
      </c>
      <c r="AH61" s="8">
        <v>73</v>
      </c>
      <c r="AI61" s="8">
        <v>74066</v>
      </c>
      <c r="AJ61" s="8">
        <v>2150287</v>
      </c>
      <c r="AK61" s="8">
        <v>355</v>
      </c>
      <c r="AL61" s="8">
        <v>393415</v>
      </c>
      <c r="AM61" s="8">
        <v>12037623</v>
      </c>
      <c r="AN61" s="8">
        <v>3</v>
      </c>
      <c r="AO61" s="8">
        <v>35</v>
      </c>
      <c r="AP61" s="8">
        <v>248</v>
      </c>
      <c r="AQ61" s="8">
        <v>43</v>
      </c>
      <c r="AR61" s="8">
        <v>1640</v>
      </c>
      <c r="AS61" s="63">
        <v>15615</v>
      </c>
      <c r="AU61" s="26" t="s">
        <v>75</v>
      </c>
      <c r="AV61" s="1">
        <f t="shared" si="20"/>
        <v>0</v>
      </c>
      <c r="AW61" s="8">
        <f t="shared" si="0"/>
        <v>0</v>
      </c>
      <c r="AX61" s="41">
        <f t="shared" si="1"/>
        <v>0</v>
      </c>
      <c r="AY61" s="46">
        <f t="shared" si="2"/>
        <v>0</v>
      </c>
      <c r="AZ61" s="8">
        <f t="shared" si="3"/>
        <v>0</v>
      </c>
      <c r="BA61" s="8">
        <f t="shared" si="4"/>
        <v>0</v>
      </c>
      <c r="BB61" s="8">
        <f t="shared" si="5"/>
        <v>0</v>
      </c>
      <c r="BC61" s="8">
        <f t="shared" si="6"/>
        <v>0</v>
      </c>
      <c r="BD61" s="8">
        <f t="shared" si="7"/>
        <v>0</v>
      </c>
      <c r="BE61" s="8">
        <f t="shared" si="8"/>
        <v>0</v>
      </c>
      <c r="BF61" s="8">
        <f t="shared" si="9"/>
        <v>0</v>
      </c>
      <c r="BG61" s="8">
        <f t="shared" si="10"/>
        <v>0</v>
      </c>
      <c r="BH61" s="8">
        <f t="shared" si="11"/>
        <v>0</v>
      </c>
      <c r="BI61" s="8">
        <f t="shared" si="12"/>
        <v>0</v>
      </c>
      <c r="BJ61" s="8">
        <f t="shared" si="13"/>
        <v>0</v>
      </c>
      <c r="BK61" s="8">
        <f t="shared" si="14"/>
        <v>0</v>
      </c>
      <c r="BL61" s="8">
        <f t="shared" si="15"/>
        <v>0</v>
      </c>
      <c r="BM61" s="8">
        <f t="shared" si="16"/>
        <v>0</v>
      </c>
      <c r="BN61" s="8">
        <f t="shared" si="17"/>
        <v>0</v>
      </c>
      <c r="BO61" s="8">
        <f t="shared" si="18"/>
        <v>0</v>
      </c>
      <c r="BP61" s="1">
        <f t="shared" si="19"/>
        <v>0</v>
      </c>
    </row>
    <row r="62" spans="1:68" ht="13.5">
      <c r="A62" s="58"/>
      <c r="B62" s="62"/>
      <c r="C62" s="8"/>
      <c r="D62" s="41"/>
      <c r="E62" s="4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63"/>
      <c r="X62" s="58"/>
      <c r="Y62" s="62"/>
      <c r="Z62" s="8"/>
      <c r="AA62" s="41"/>
      <c r="AB62" s="46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63"/>
      <c r="AU62" s="26"/>
      <c r="AV62" s="1"/>
      <c r="AW62" s="8"/>
      <c r="AX62" s="41"/>
      <c r="AY62" s="46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1"/>
    </row>
    <row r="63" spans="1:68" ht="13.5">
      <c r="A63" s="58" t="s">
        <v>42</v>
      </c>
      <c r="B63" s="62">
        <v>1828</v>
      </c>
      <c r="C63" s="8">
        <v>3016925</v>
      </c>
      <c r="D63" s="41">
        <v>85888935</v>
      </c>
      <c r="E63" s="46">
        <v>455</v>
      </c>
      <c r="F63" s="8">
        <v>69032</v>
      </c>
      <c r="G63" s="8">
        <v>951106</v>
      </c>
      <c r="H63" s="8">
        <v>24</v>
      </c>
      <c r="I63" s="8">
        <v>545335</v>
      </c>
      <c r="J63" s="8">
        <v>16461380</v>
      </c>
      <c r="K63" s="8">
        <v>68</v>
      </c>
      <c r="L63" s="8">
        <v>675570</v>
      </c>
      <c r="M63" s="8">
        <v>21112960</v>
      </c>
      <c r="N63" s="8">
        <v>1254</v>
      </c>
      <c r="O63" s="8">
        <v>1725624</v>
      </c>
      <c r="P63" s="8">
        <v>47348851</v>
      </c>
      <c r="Q63" s="8">
        <v>5</v>
      </c>
      <c r="R63" s="8">
        <v>123</v>
      </c>
      <c r="S63" s="8">
        <v>1450</v>
      </c>
      <c r="T63" s="8">
        <v>22</v>
      </c>
      <c r="U63" s="8">
        <v>1241</v>
      </c>
      <c r="V63" s="63">
        <v>13188</v>
      </c>
      <c r="X63" s="58" t="s">
        <v>42</v>
      </c>
      <c r="Y63" s="62">
        <v>1828</v>
      </c>
      <c r="Z63" s="8">
        <v>3016925</v>
      </c>
      <c r="AA63" s="41">
        <v>85888935</v>
      </c>
      <c r="AB63" s="46">
        <v>455</v>
      </c>
      <c r="AC63" s="8">
        <v>69032</v>
      </c>
      <c r="AD63" s="8">
        <v>951106</v>
      </c>
      <c r="AE63" s="8">
        <v>24</v>
      </c>
      <c r="AF63" s="8">
        <v>545335</v>
      </c>
      <c r="AG63" s="8">
        <v>16461380</v>
      </c>
      <c r="AH63" s="8">
        <v>68</v>
      </c>
      <c r="AI63" s="8">
        <v>675570</v>
      </c>
      <c r="AJ63" s="8">
        <v>21112960</v>
      </c>
      <c r="AK63" s="8">
        <v>1254</v>
      </c>
      <c r="AL63" s="8">
        <v>1725624</v>
      </c>
      <c r="AM63" s="8">
        <v>47348851</v>
      </c>
      <c r="AN63" s="8">
        <v>5</v>
      </c>
      <c r="AO63" s="8">
        <v>123</v>
      </c>
      <c r="AP63" s="8">
        <v>1450</v>
      </c>
      <c r="AQ63" s="8">
        <v>22</v>
      </c>
      <c r="AR63" s="8">
        <v>1241</v>
      </c>
      <c r="AS63" s="63">
        <v>13188</v>
      </c>
      <c r="AU63" s="26" t="s">
        <v>42</v>
      </c>
      <c r="AV63" s="1">
        <f t="shared" si="20"/>
        <v>0</v>
      </c>
      <c r="AW63" s="8">
        <f t="shared" si="0"/>
        <v>0</v>
      </c>
      <c r="AX63" s="41">
        <f t="shared" si="1"/>
        <v>0</v>
      </c>
      <c r="AY63" s="46">
        <f t="shared" si="2"/>
        <v>0</v>
      </c>
      <c r="AZ63" s="8">
        <f t="shared" si="3"/>
        <v>0</v>
      </c>
      <c r="BA63" s="8">
        <f t="shared" si="4"/>
        <v>0</v>
      </c>
      <c r="BB63" s="8">
        <f t="shared" si="5"/>
        <v>0</v>
      </c>
      <c r="BC63" s="8">
        <f t="shared" si="6"/>
        <v>0</v>
      </c>
      <c r="BD63" s="8">
        <f t="shared" si="7"/>
        <v>0</v>
      </c>
      <c r="BE63" s="8">
        <f t="shared" si="8"/>
        <v>0</v>
      </c>
      <c r="BF63" s="8">
        <f t="shared" si="9"/>
        <v>0</v>
      </c>
      <c r="BG63" s="8">
        <f t="shared" si="10"/>
        <v>0</v>
      </c>
      <c r="BH63" s="8">
        <f t="shared" si="11"/>
        <v>0</v>
      </c>
      <c r="BI63" s="8">
        <f t="shared" si="12"/>
        <v>0</v>
      </c>
      <c r="BJ63" s="8">
        <f t="shared" si="13"/>
        <v>0</v>
      </c>
      <c r="BK63" s="8">
        <f t="shared" si="14"/>
        <v>0</v>
      </c>
      <c r="BL63" s="8">
        <f t="shared" si="15"/>
        <v>0</v>
      </c>
      <c r="BM63" s="8">
        <f t="shared" si="16"/>
        <v>0</v>
      </c>
      <c r="BN63" s="8">
        <f t="shared" si="17"/>
        <v>0</v>
      </c>
      <c r="BO63" s="8">
        <f t="shared" si="18"/>
        <v>0</v>
      </c>
      <c r="BP63" s="1">
        <f t="shared" si="19"/>
        <v>0</v>
      </c>
    </row>
    <row r="64" spans="1:68" ht="13.5">
      <c r="A64" s="58" t="s">
        <v>43</v>
      </c>
      <c r="B64" s="62">
        <v>1604</v>
      </c>
      <c r="C64" s="8">
        <v>2930991</v>
      </c>
      <c r="D64" s="41">
        <v>85144903</v>
      </c>
      <c r="E64" s="46">
        <v>434</v>
      </c>
      <c r="F64" s="8">
        <v>67112</v>
      </c>
      <c r="G64" s="8">
        <v>930148</v>
      </c>
      <c r="H64" s="8">
        <v>23</v>
      </c>
      <c r="I64" s="8">
        <v>545139</v>
      </c>
      <c r="J64" s="8">
        <v>16459380</v>
      </c>
      <c r="K64" s="8">
        <v>63</v>
      </c>
      <c r="L64" s="8">
        <v>675465</v>
      </c>
      <c r="M64" s="8">
        <v>21111356</v>
      </c>
      <c r="N64" s="8">
        <v>1065</v>
      </c>
      <c r="O64" s="8">
        <v>1642114</v>
      </c>
      <c r="P64" s="8">
        <v>46630311</v>
      </c>
      <c r="Q64" s="8">
        <v>5</v>
      </c>
      <c r="R64" s="8">
        <v>123</v>
      </c>
      <c r="S64" s="8">
        <v>1450</v>
      </c>
      <c r="T64" s="8">
        <v>14</v>
      </c>
      <c r="U64" s="8">
        <v>1038</v>
      </c>
      <c r="V64" s="63">
        <v>12258</v>
      </c>
      <c r="X64" s="58" t="s">
        <v>43</v>
      </c>
      <c r="Y64" s="62">
        <v>1604</v>
      </c>
      <c r="Z64" s="8">
        <v>2930991</v>
      </c>
      <c r="AA64" s="41">
        <v>85144903</v>
      </c>
      <c r="AB64" s="46">
        <v>434</v>
      </c>
      <c r="AC64" s="8">
        <v>67112</v>
      </c>
      <c r="AD64" s="8">
        <v>930148</v>
      </c>
      <c r="AE64" s="8">
        <v>23</v>
      </c>
      <c r="AF64" s="8">
        <v>545139</v>
      </c>
      <c r="AG64" s="8">
        <v>16459380</v>
      </c>
      <c r="AH64" s="8">
        <v>63</v>
      </c>
      <c r="AI64" s="8">
        <v>675465</v>
      </c>
      <c r="AJ64" s="8">
        <v>21111356</v>
      </c>
      <c r="AK64" s="8">
        <v>1065</v>
      </c>
      <c r="AL64" s="8">
        <v>1642114</v>
      </c>
      <c r="AM64" s="8">
        <v>46630311</v>
      </c>
      <c r="AN64" s="8">
        <v>5</v>
      </c>
      <c r="AO64" s="8">
        <v>123</v>
      </c>
      <c r="AP64" s="8">
        <v>1450</v>
      </c>
      <c r="AQ64" s="8">
        <v>14</v>
      </c>
      <c r="AR64" s="8">
        <v>1038</v>
      </c>
      <c r="AS64" s="63">
        <v>12258</v>
      </c>
      <c r="AU64" s="26" t="s">
        <v>43</v>
      </c>
      <c r="AV64" s="1">
        <f t="shared" si="20"/>
        <v>0</v>
      </c>
      <c r="AW64" s="8">
        <f t="shared" si="0"/>
        <v>0</v>
      </c>
      <c r="AX64" s="41">
        <f t="shared" si="1"/>
        <v>0</v>
      </c>
      <c r="AY64" s="46">
        <f t="shared" si="2"/>
        <v>0</v>
      </c>
      <c r="AZ64" s="8">
        <f t="shared" si="3"/>
        <v>0</v>
      </c>
      <c r="BA64" s="8">
        <f t="shared" si="4"/>
        <v>0</v>
      </c>
      <c r="BB64" s="8">
        <f t="shared" si="5"/>
        <v>0</v>
      </c>
      <c r="BC64" s="8">
        <f t="shared" si="6"/>
        <v>0</v>
      </c>
      <c r="BD64" s="8">
        <f t="shared" si="7"/>
        <v>0</v>
      </c>
      <c r="BE64" s="8">
        <f t="shared" si="8"/>
        <v>0</v>
      </c>
      <c r="BF64" s="8">
        <f t="shared" si="9"/>
        <v>0</v>
      </c>
      <c r="BG64" s="8">
        <f t="shared" si="10"/>
        <v>0</v>
      </c>
      <c r="BH64" s="8">
        <f t="shared" si="11"/>
        <v>0</v>
      </c>
      <c r="BI64" s="8">
        <f t="shared" si="12"/>
        <v>0</v>
      </c>
      <c r="BJ64" s="8">
        <f t="shared" si="13"/>
        <v>0</v>
      </c>
      <c r="BK64" s="8">
        <f t="shared" si="14"/>
        <v>0</v>
      </c>
      <c r="BL64" s="8">
        <f t="shared" si="15"/>
        <v>0</v>
      </c>
      <c r="BM64" s="8">
        <f t="shared" si="16"/>
        <v>0</v>
      </c>
      <c r="BN64" s="8">
        <f t="shared" si="17"/>
        <v>0</v>
      </c>
      <c r="BO64" s="8">
        <f t="shared" si="18"/>
        <v>0</v>
      </c>
      <c r="BP64" s="1">
        <f t="shared" si="19"/>
        <v>0</v>
      </c>
    </row>
    <row r="65" spans="1:68" ht="13.5">
      <c r="A65" s="58" t="s">
        <v>44</v>
      </c>
      <c r="B65" s="62">
        <v>224</v>
      </c>
      <c r="C65" s="8">
        <v>85934</v>
      </c>
      <c r="D65" s="41">
        <v>744032</v>
      </c>
      <c r="E65" s="46">
        <v>21</v>
      </c>
      <c r="F65" s="8">
        <v>1920</v>
      </c>
      <c r="G65" s="8">
        <v>20958</v>
      </c>
      <c r="H65" s="8">
        <v>1</v>
      </c>
      <c r="I65" s="8">
        <v>196</v>
      </c>
      <c r="J65" s="8">
        <v>2000</v>
      </c>
      <c r="K65" s="8">
        <v>5</v>
      </c>
      <c r="L65" s="8">
        <v>105</v>
      </c>
      <c r="M65" s="8">
        <v>1604</v>
      </c>
      <c r="N65" s="8">
        <v>189</v>
      </c>
      <c r="O65" s="8">
        <v>83510</v>
      </c>
      <c r="P65" s="8">
        <v>718540</v>
      </c>
      <c r="Q65" s="8">
        <v>0</v>
      </c>
      <c r="R65" s="8">
        <v>0</v>
      </c>
      <c r="S65" s="8">
        <v>0</v>
      </c>
      <c r="T65" s="8">
        <v>8</v>
      </c>
      <c r="U65" s="8">
        <v>203</v>
      </c>
      <c r="V65" s="63">
        <v>930</v>
      </c>
      <c r="X65" s="58" t="s">
        <v>44</v>
      </c>
      <c r="Y65" s="62">
        <v>224</v>
      </c>
      <c r="Z65" s="8">
        <v>85934</v>
      </c>
      <c r="AA65" s="41">
        <v>744032</v>
      </c>
      <c r="AB65" s="46">
        <v>21</v>
      </c>
      <c r="AC65" s="8">
        <v>1920</v>
      </c>
      <c r="AD65" s="8">
        <v>20958</v>
      </c>
      <c r="AE65" s="8">
        <v>1</v>
      </c>
      <c r="AF65" s="8">
        <v>196</v>
      </c>
      <c r="AG65" s="8">
        <v>2000</v>
      </c>
      <c r="AH65" s="8">
        <v>5</v>
      </c>
      <c r="AI65" s="8">
        <v>105</v>
      </c>
      <c r="AJ65" s="8">
        <v>1604</v>
      </c>
      <c r="AK65" s="8">
        <v>189</v>
      </c>
      <c r="AL65" s="8">
        <v>83510</v>
      </c>
      <c r="AM65" s="8">
        <v>718540</v>
      </c>
      <c r="AN65" s="8">
        <v>0</v>
      </c>
      <c r="AO65" s="8">
        <v>0</v>
      </c>
      <c r="AP65" s="8">
        <v>0</v>
      </c>
      <c r="AQ65" s="8">
        <v>8</v>
      </c>
      <c r="AR65" s="8">
        <v>203</v>
      </c>
      <c r="AS65" s="63">
        <v>930</v>
      </c>
      <c r="AU65" s="26" t="s">
        <v>44</v>
      </c>
      <c r="AV65" s="1">
        <f t="shared" si="20"/>
        <v>0</v>
      </c>
      <c r="AW65" s="8">
        <f t="shared" si="0"/>
        <v>0</v>
      </c>
      <c r="AX65" s="41">
        <f t="shared" si="1"/>
        <v>0</v>
      </c>
      <c r="AY65" s="46">
        <f t="shared" si="2"/>
        <v>0</v>
      </c>
      <c r="AZ65" s="8">
        <f t="shared" si="3"/>
        <v>0</v>
      </c>
      <c r="BA65" s="8">
        <f t="shared" si="4"/>
        <v>0</v>
      </c>
      <c r="BB65" s="8">
        <f t="shared" si="5"/>
        <v>0</v>
      </c>
      <c r="BC65" s="8">
        <f t="shared" si="6"/>
        <v>0</v>
      </c>
      <c r="BD65" s="8">
        <f t="shared" si="7"/>
        <v>0</v>
      </c>
      <c r="BE65" s="8">
        <f t="shared" si="8"/>
        <v>0</v>
      </c>
      <c r="BF65" s="8">
        <f t="shared" si="9"/>
        <v>0</v>
      </c>
      <c r="BG65" s="8">
        <f t="shared" si="10"/>
        <v>0</v>
      </c>
      <c r="BH65" s="8">
        <f t="shared" si="11"/>
        <v>0</v>
      </c>
      <c r="BI65" s="8">
        <f t="shared" si="12"/>
        <v>0</v>
      </c>
      <c r="BJ65" s="8">
        <f t="shared" si="13"/>
        <v>0</v>
      </c>
      <c r="BK65" s="8">
        <f t="shared" si="14"/>
        <v>0</v>
      </c>
      <c r="BL65" s="8">
        <f t="shared" si="15"/>
        <v>0</v>
      </c>
      <c r="BM65" s="8">
        <f t="shared" si="16"/>
        <v>0</v>
      </c>
      <c r="BN65" s="8">
        <f t="shared" si="17"/>
        <v>0</v>
      </c>
      <c r="BO65" s="8">
        <f t="shared" si="18"/>
        <v>0</v>
      </c>
      <c r="BP65" s="1">
        <f t="shared" si="19"/>
        <v>0</v>
      </c>
    </row>
    <row r="66" spans="1:68" ht="13.5">
      <c r="A66" s="58"/>
      <c r="B66" s="62"/>
      <c r="C66" s="8"/>
      <c r="D66" s="41"/>
      <c r="E66" s="46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63"/>
      <c r="X66" s="58"/>
      <c r="Y66" s="62"/>
      <c r="Z66" s="8"/>
      <c r="AA66" s="41"/>
      <c r="AB66" s="46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63"/>
      <c r="AU66" s="26"/>
      <c r="AV66" s="1"/>
      <c r="AW66" s="8"/>
      <c r="AX66" s="41"/>
      <c r="AY66" s="46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1"/>
    </row>
    <row r="67" spans="1:68" ht="13.5">
      <c r="A67" s="58" t="s">
        <v>76</v>
      </c>
      <c r="B67" s="62">
        <v>3633</v>
      </c>
      <c r="C67" s="8">
        <v>1296563</v>
      </c>
      <c r="D67" s="41">
        <v>28635949</v>
      </c>
      <c r="E67" s="46">
        <v>2068</v>
      </c>
      <c r="F67" s="8">
        <v>260415</v>
      </c>
      <c r="G67" s="8">
        <v>3916126</v>
      </c>
      <c r="H67" s="8">
        <v>18</v>
      </c>
      <c r="I67" s="8">
        <v>59540</v>
      </c>
      <c r="J67" s="8">
        <v>1568597</v>
      </c>
      <c r="K67" s="8">
        <v>213</v>
      </c>
      <c r="L67" s="8">
        <v>359162</v>
      </c>
      <c r="M67" s="8">
        <v>8618515</v>
      </c>
      <c r="N67" s="8">
        <v>1199</v>
      </c>
      <c r="O67" s="8">
        <v>610603</v>
      </c>
      <c r="P67" s="8">
        <v>14434757</v>
      </c>
      <c r="Q67" s="8">
        <v>25</v>
      </c>
      <c r="R67" s="8">
        <v>1707</v>
      </c>
      <c r="S67" s="8">
        <v>22750</v>
      </c>
      <c r="T67" s="8">
        <v>110</v>
      </c>
      <c r="U67" s="8">
        <v>5136</v>
      </c>
      <c r="V67" s="63">
        <v>75204</v>
      </c>
      <c r="X67" s="58" t="s">
        <v>76</v>
      </c>
      <c r="Y67" s="62">
        <v>3633</v>
      </c>
      <c r="Z67" s="8">
        <v>1296563</v>
      </c>
      <c r="AA67" s="41">
        <v>28635949</v>
      </c>
      <c r="AB67" s="46">
        <v>2068</v>
      </c>
      <c r="AC67" s="8">
        <v>260415</v>
      </c>
      <c r="AD67" s="8">
        <v>3916126</v>
      </c>
      <c r="AE67" s="8">
        <v>18</v>
      </c>
      <c r="AF67" s="8">
        <v>59540</v>
      </c>
      <c r="AG67" s="8">
        <v>1568597</v>
      </c>
      <c r="AH67" s="8">
        <v>213</v>
      </c>
      <c r="AI67" s="8">
        <v>359162</v>
      </c>
      <c r="AJ67" s="8">
        <v>8618515</v>
      </c>
      <c r="AK67" s="8">
        <v>1199</v>
      </c>
      <c r="AL67" s="8">
        <v>610603</v>
      </c>
      <c r="AM67" s="8">
        <v>14434757</v>
      </c>
      <c r="AN67" s="8">
        <v>25</v>
      </c>
      <c r="AO67" s="8">
        <v>1707</v>
      </c>
      <c r="AP67" s="8">
        <v>22750</v>
      </c>
      <c r="AQ67" s="8">
        <v>110</v>
      </c>
      <c r="AR67" s="8">
        <v>5136</v>
      </c>
      <c r="AS67" s="63">
        <v>75204</v>
      </c>
      <c r="AU67" s="26" t="s">
        <v>76</v>
      </c>
      <c r="AV67" s="1">
        <f t="shared" si="20"/>
        <v>0</v>
      </c>
      <c r="AW67" s="8">
        <f t="shared" si="0"/>
        <v>0</v>
      </c>
      <c r="AX67" s="41">
        <f t="shared" si="1"/>
        <v>0</v>
      </c>
      <c r="AY67" s="46">
        <f t="shared" si="2"/>
        <v>0</v>
      </c>
      <c r="AZ67" s="8">
        <f t="shared" si="3"/>
        <v>0</v>
      </c>
      <c r="BA67" s="8">
        <f t="shared" si="4"/>
        <v>0</v>
      </c>
      <c r="BB67" s="8">
        <f t="shared" si="5"/>
        <v>0</v>
      </c>
      <c r="BC67" s="8">
        <f t="shared" si="6"/>
        <v>0</v>
      </c>
      <c r="BD67" s="8">
        <f t="shared" si="7"/>
        <v>0</v>
      </c>
      <c r="BE67" s="8">
        <f t="shared" si="8"/>
        <v>0</v>
      </c>
      <c r="BF67" s="8">
        <f t="shared" si="9"/>
        <v>0</v>
      </c>
      <c r="BG67" s="8">
        <f t="shared" si="10"/>
        <v>0</v>
      </c>
      <c r="BH67" s="8">
        <f t="shared" si="11"/>
        <v>0</v>
      </c>
      <c r="BI67" s="8">
        <f t="shared" si="12"/>
        <v>0</v>
      </c>
      <c r="BJ67" s="8">
        <f t="shared" si="13"/>
        <v>0</v>
      </c>
      <c r="BK67" s="8">
        <f t="shared" si="14"/>
        <v>0</v>
      </c>
      <c r="BL67" s="8">
        <f t="shared" si="15"/>
        <v>0</v>
      </c>
      <c r="BM67" s="8">
        <f t="shared" si="16"/>
        <v>0</v>
      </c>
      <c r="BN67" s="8">
        <f t="shared" si="17"/>
        <v>0</v>
      </c>
      <c r="BO67" s="8">
        <f t="shared" si="18"/>
        <v>0</v>
      </c>
      <c r="BP67" s="1">
        <f t="shared" si="19"/>
        <v>0</v>
      </c>
    </row>
    <row r="68" spans="1:68" ht="13.5">
      <c r="A68" s="58" t="s">
        <v>89</v>
      </c>
      <c r="B68" s="69">
        <v>1244</v>
      </c>
      <c r="C68" s="70">
        <v>751199</v>
      </c>
      <c r="D68" s="71">
        <v>18649176</v>
      </c>
      <c r="E68" s="72">
        <v>674</v>
      </c>
      <c r="F68" s="70">
        <v>87796</v>
      </c>
      <c r="G68" s="70">
        <v>1184340</v>
      </c>
      <c r="H68" s="8">
        <v>13</v>
      </c>
      <c r="I68" s="8">
        <v>48149</v>
      </c>
      <c r="J68" s="8">
        <v>1346762</v>
      </c>
      <c r="K68" s="8">
        <v>122</v>
      </c>
      <c r="L68" s="8">
        <v>259514</v>
      </c>
      <c r="M68" s="8">
        <v>6234414</v>
      </c>
      <c r="N68" s="8">
        <v>417</v>
      </c>
      <c r="O68" s="70">
        <v>354711</v>
      </c>
      <c r="P68" s="70">
        <v>9872380</v>
      </c>
      <c r="Q68" s="8">
        <v>6</v>
      </c>
      <c r="R68" s="8">
        <v>238</v>
      </c>
      <c r="S68" s="8">
        <v>4100</v>
      </c>
      <c r="T68" s="8">
        <v>12</v>
      </c>
      <c r="U68" s="8">
        <v>791</v>
      </c>
      <c r="V68" s="63">
        <v>7180</v>
      </c>
      <c r="X68" s="58" t="s">
        <v>89</v>
      </c>
      <c r="Y68" s="62">
        <v>1249</v>
      </c>
      <c r="Z68" s="8">
        <v>752120</v>
      </c>
      <c r="AA68" s="41">
        <v>18667384</v>
      </c>
      <c r="AB68" s="46">
        <v>679</v>
      </c>
      <c r="AC68" s="8">
        <v>88692</v>
      </c>
      <c r="AD68" s="8">
        <v>1201808</v>
      </c>
      <c r="AE68" s="8">
        <v>13</v>
      </c>
      <c r="AF68" s="8">
        <v>48149</v>
      </c>
      <c r="AG68" s="8">
        <v>1346762</v>
      </c>
      <c r="AH68" s="8">
        <v>122</v>
      </c>
      <c r="AI68" s="8">
        <v>259514</v>
      </c>
      <c r="AJ68" s="8">
        <v>6234414</v>
      </c>
      <c r="AK68" s="8">
        <v>417</v>
      </c>
      <c r="AL68" s="8">
        <v>354736</v>
      </c>
      <c r="AM68" s="8">
        <v>9873120</v>
      </c>
      <c r="AN68" s="8">
        <v>6</v>
      </c>
      <c r="AO68" s="8">
        <v>238</v>
      </c>
      <c r="AP68" s="8">
        <v>4100</v>
      </c>
      <c r="AQ68" s="8">
        <v>12</v>
      </c>
      <c r="AR68" s="8">
        <v>791</v>
      </c>
      <c r="AS68" s="63">
        <v>7180</v>
      </c>
      <c r="AU68" s="26" t="s">
        <v>89</v>
      </c>
      <c r="AV68" s="1">
        <f t="shared" si="20"/>
        <v>-5</v>
      </c>
      <c r="AW68" s="8">
        <f t="shared" si="0"/>
        <v>-921</v>
      </c>
      <c r="AX68" s="41">
        <f t="shared" si="1"/>
        <v>-18208</v>
      </c>
      <c r="AY68" s="46">
        <f t="shared" si="2"/>
        <v>-5</v>
      </c>
      <c r="AZ68" s="8">
        <f t="shared" si="3"/>
        <v>-896</v>
      </c>
      <c r="BA68" s="8">
        <f t="shared" si="4"/>
        <v>-17468</v>
      </c>
      <c r="BB68" s="8">
        <f t="shared" si="5"/>
        <v>0</v>
      </c>
      <c r="BC68" s="8">
        <f t="shared" si="6"/>
        <v>0</v>
      </c>
      <c r="BD68" s="8">
        <f t="shared" si="7"/>
        <v>0</v>
      </c>
      <c r="BE68" s="8">
        <f t="shared" si="8"/>
        <v>0</v>
      </c>
      <c r="BF68" s="8">
        <f t="shared" si="9"/>
        <v>0</v>
      </c>
      <c r="BG68" s="8">
        <f t="shared" si="10"/>
        <v>0</v>
      </c>
      <c r="BH68" s="8">
        <f t="shared" si="11"/>
        <v>0</v>
      </c>
      <c r="BI68" s="8">
        <f t="shared" si="12"/>
        <v>-25</v>
      </c>
      <c r="BJ68" s="8">
        <f t="shared" si="13"/>
        <v>-740</v>
      </c>
      <c r="BK68" s="8">
        <f t="shared" si="14"/>
        <v>0</v>
      </c>
      <c r="BL68" s="8">
        <f t="shared" si="15"/>
        <v>0</v>
      </c>
      <c r="BM68" s="8">
        <f t="shared" si="16"/>
        <v>0</v>
      </c>
      <c r="BN68" s="8">
        <f t="shared" si="17"/>
        <v>0</v>
      </c>
      <c r="BO68" s="8">
        <f t="shared" si="18"/>
        <v>0</v>
      </c>
      <c r="BP68" s="1">
        <f t="shared" si="19"/>
        <v>0</v>
      </c>
    </row>
    <row r="69" spans="1:68" ht="13.5">
      <c r="A69" s="58" t="s">
        <v>90</v>
      </c>
      <c r="B69" s="69">
        <v>2389</v>
      </c>
      <c r="C69" s="70">
        <v>545364</v>
      </c>
      <c r="D69" s="71">
        <v>9986773</v>
      </c>
      <c r="E69" s="72">
        <v>1394</v>
      </c>
      <c r="F69" s="70">
        <v>172619</v>
      </c>
      <c r="G69" s="70">
        <v>2731786</v>
      </c>
      <c r="H69" s="8">
        <v>5</v>
      </c>
      <c r="I69" s="8">
        <v>11391</v>
      </c>
      <c r="J69" s="8">
        <v>221835</v>
      </c>
      <c r="K69" s="8">
        <v>91</v>
      </c>
      <c r="L69" s="8">
        <v>99648</v>
      </c>
      <c r="M69" s="8">
        <v>2384101</v>
      </c>
      <c r="N69" s="8">
        <v>782</v>
      </c>
      <c r="O69" s="70">
        <v>255892</v>
      </c>
      <c r="P69" s="70">
        <v>4562377</v>
      </c>
      <c r="Q69" s="8">
        <v>19</v>
      </c>
      <c r="R69" s="8">
        <v>1469</v>
      </c>
      <c r="S69" s="8">
        <v>18650</v>
      </c>
      <c r="T69" s="8">
        <v>98</v>
      </c>
      <c r="U69" s="8">
        <v>4345</v>
      </c>
      <c r="V69" s="63">
        <v>68024</v>
      </c>
      <c r="X69" s="58" t="s">
        <v>90</v>
      </c>
      <c r="Y69" s="62">
        <v>2384</v>
      </c>
      <c r="Z69" s="8">
        <v>544443</v>
      </c>
      <c r="AA69" s="41">
        <v>9968565</v>
      </c>
      <c r="AB69" s="46">
        <v>1389</v>
      </c>
      <c r="AC69" s="8">
        <v>171723</v>
      </c>
      <c r="AD69" s="8">
        <v>2714318</v>
      </c>
      <c r="AE69" s="8">
        <v>5</v>
      </c>
      <c r="AF69" s="8">
        <v>11391</v>
      </c>
      <c r="AG69" s="8">
        <v>221835</v>
      </c>
      <c r="AH69" s="8">
        <v>91</v>
      </c>
      <c r="AI69" s="8">
        <v>99648</v>
      </c>
      <c r="AJ69" s="8">
        <v>2384101</v>
      </c>
      <c r="AK69" s="8">
        <v>782</v>
      </c>
      <c r="AL69" s="8">
        <v>255867</v>
      </c>
      <c r="AM69" s="8">
        <v>4561637</v>
      </c>
      <c r="AN69" s="8">
        <v>19</v>
      </c>
      <c r="AO69" s="8">
        <v>1469</v>
      </c>
      <c r="AP69" s="8">
        <v>18650</v>
      </c>
      <c r="AQ69" s="8">
        <v>98</v>
      </c>
      <c r="AR69" s="8">
        <v>4345</v>
      </c>
      <c r="AS69" s="63">
        <v>68024</v>
      </c>
      <c r="AU69" s="26" t="s">
        <v>90</v>
      </c>
      <c r="AV69" s="1">
        <f t="shared" si="20"/>
        <v>5</v>
      </c>
      <c r="AW69" s="8">
        <f t="shared" si="0"/>
        <v>921</v>
      </c>
      <c r="AX69" s="41">
        <f t="shared" si="1"/>
        <v>18208</v>
      </c>
      <c r="AY69" s="46">
        <f t="shared" si="2"/>
        <v>5</v>
      </c>
      <c r="AZ69" s="8">
        <f t="shared" si="3"/>
        <v>896</v>
      </c>
      <c r="BA69" s="8">
        <f t="shared" si="4"/>
        <v>17468</v>
      </c>
      <c r="BB69" s="8">
        <f t="shared" si="5"/>
        <v>0</v>
      </c>
      <c r="BC69" s="8">
        <f t="shared" si="6"/>
        <v>0</v>
      </c>
      <c r="BD69" s="8">
        <f t="shared" si="7"/>
        <v>0</v>
      </c>
      <c r="BE69" s="8">
        <f t="shared" si="8"/>
        <v>0</v>
      </c>
      <c r="BF69" s="8">
        <f t="shared" si="9"/>
        <v>0</v>
      </c>
      <c r="BG69" s="8">
        <f t="shared" si="10"/>
        <v>0</v>
      </c>
      <c r="BH69" s="8">
        <f t="shared" si="11"/>
        <v>0</v>
      </c>
      <c r="BI69" s="8">
        <f t="shared" si="12"/>
        <v>25</v>
      </c>
      <c r="BJ69" s="8">
        <f t="shared" si="13"/>
        <v>740</v>
      </c>
      <c r="BK69" s="8">
        <f t="shared" si="14"/>
        <v>0</v>
      </c>
      <c r="BL69" s="8">
        <f t="shared" si="15"/>
        <v>0</v>
      </c>
      <c r="BM69" s="8">
        <f t="shared" si="16"/>
        <v>0</v>
      </c>
      <c r="BN69" s="8">
        <f t="shared" si="17"/>
        <v>0</v>
      </c>
      <c r="BO69" s="8">
        <f t="shared" si="18"/>
        <v>0</v>
      </c>
      <c r="BP69" s="1">
        <f t="shared" si="19"/>
        <v>0</v>
      </c>
    </row>
    <row r="70" spans="1:68" ht="13.5">
      <c r="A70" s="58"/>
      <c r="B70" s="62"/>
      <c r="C70" s="8"/>
      <c r="D70" s="41"/>
      <c r="E70" s="46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63"/>
      <c r="X70" s="58"/>
      <c r="Y70" s="62"/>
      <c r="Z70" s="8"/>
      <c r="AA70" s="41"/>
      <c r="AB70" s="46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63"/>
      <c r="AU70" s="26"/>
      <c r="AV70" s="1"/>
      <c r="AW70" s="8"/>
      <c r="AX70" s="41"/>
      <c r="AY70" s="46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1"/>
    </row>
    <row r="71" spans="1:68" ht="13.5">
      <c r="A71" s="58" t="s">
        <v>80</v>
      </c>
      <c r="B71" s="69">
        <v>7969</v>
      </c>
      <c r="C71" s="70">
        <v>5673540</v>
      </c>
      <c r="D71" s="71">
        <v>117232748</v>
      </c>
      <c r="E71" s="72">
        <v>1385</v>
      </c>
      <c r="F71" s="70">
        <v>273153</v>
      </c>
      <c r="G71" s="70">
        <v>4618189</v>
      </c>
      <c r="H71" s="70">
        <v>105</v>
      </c>
      <c r="I71" s="70">
        <v>352034</v>
      </c>
      <c r="J71" s="70">
        <v>10056047</v>
      </c>
      <c r="K71" s="70">
        <v>1661</v>
      </c>
      <c r="L71" s="70">
        <v>3185225</v>
      </c>
      <c r="M71" s="70">
        <v>68983059</v>
      </c>
      <c r="N71" s="70">
        <v>4490</v>
      </c>
      <c r="O71" s="70">
        <v>1815971</v>
      </c>
      <c r="P71" s="70">
        <v>32927729</v>
      </c>
      <c r="Q71" s="8">
        <v>63</v>
      </c>
      <c r="R71" s="8">
        <v>8287</v>
      </c>
      <c r="S71" s="8">
        <v>164011</v>
      </c>
      <c r="T71" s="70">
        <v>265</v>
      </c>
      <c r="U71" s="70">
        <v>38870</v>
      </c>
      <c r="V71" s="73">
        <v>483713</v>
      </c>
      <c r="X71" s="58" t="s">
        <v>80</v>
      </c>
      <c r="Y71" s="62">
        <v>7985</v>
      </c>
      <c r="Z71" s="8">
        <v>5675971</v>
      </c>
      <c r="AA71" s="41">
        <v>117194099</v>
      </c>
      <c r="AB71" s="46">
        <v>1388</v>
      </c>
      <c r="AC71" s="8">
        <v>272945</v>
      </c>
      <c r="AD71" s="8">
        <v>4600296</v>
      </c>
      <c r="AE71" s="8">
        <v>104</v>
      </c>
      <c r="AF71" s="8">
        <v>348594</v>
      </c>
      <c r="AG71" s="8">
        <v>9973047</v>
      </c>
      <c r="AH71" s="8">
        <v>1664</v>
      </c>
      <c r="AI71" s="8">
        <v>3184828</v>
      </c>
      <c r="AJ71" s="8">
        <v>68976759</v>
      </c>
      <c r="AK71" s="8">
        <v>4500</v>
      </c>
      <c r="AL71" s="8">
        <v>1822251</v>
      </c>
      <c r="AM71" s="8">
        <v>32993673</v>
      </c>
      <c r="AN71" s="8">
        <v>63</v>
      </c>
      <c r="AO71" s="8">
        <v>8287</v>
      </c>
      <c r="AP71" s="8">
        <v>164011</v>
      </c>
      <c r="AQ71" s="8">
        <v>266</v>
      </c>
      <c r="AR71" s="8">
        <v>39066</v>
      </c>
      <c r="AS71" s="63">
        <v>486313</v>
      </c>
      <c r="AU71" s="26" t="s">
        <v>80</v>
      </c>
      <c r="AV71" s="1">
        <f t="shared" si="20"/>
        <v>-16</v>
      </c>
      <c r="AW71" s="8">
        <f t="shared" si="0"/>
        <v>-2431</v>
      </c>
      <c r="AX71" s="41">
        <f t="shared" si="1"/>
        <v>38649</v>
      </c>
      <c r="AY71" s="46">
        <f t="shared" si="2"/>
        <v>-3</v>
      </c>
      <c r="AZ71" s="8">
        <f t="shared" si="3"/>
        <v>208</v>
      </c>
      <c r="BA71" s="8">
        <f t="shared" si="4"/>
        <v>17893</v>
      </c>
      <c r="BB71" s="8">
        <f t="shared" si="5"/>
        <v>1</v>
      </c>
      <c r="BC71" s="8">
        <f t="shared" si="6"/>
        <v>3440</v>
      </c>
      <c r="BD71" s="8">
        <f t="shared" si="7"/>
        <v>83000</v>
      </c>
      <c r="BE71" s="8">
        <f t="shared" si="8"/>
        <v>-3</v>
      </c>
      <c r="BF71" s="8">
        <f t="shared" si="9"/>
        <v>397</v>
      </c>
      <c r="BG71" s="8">
        <f t="shared" si="10"/>
        <v>6300</v>
      </c>
      <c r="BH71" s="8">
        <f t="shared" si="11"/>
        <v>-10</v>
      </c>
      <c r="BI71" s="8">
        <f t="shared" si="12"/>
        <v>-6280</v>
      </c>
      <c r="BJ71" s="8">
        <f t="shared" si="13"/>
        <v>-65944</v>
      </c>
      <c r="BK71" s="8">
        <f t="shared" si="14"/>
        <v>0</v>
      </c>
      <c r="BL71" s="8">
        <f t="shared" si="15"/>
        <v>0</v>
      </c>
      <c r="BM71" s="8">
        <f t="shared" si="16"/>
        <v>0</v>
      </c>
      <c r="BN71" s="8">
        <f t="shared" si="17"/>
        <v>-1</v>
      </c>
      <c r="BO71" s="8">
        <f t="shared" si="18"/>
        <v>-196</v>
      </c>
      <c r="BP71" s="1">
        <f t="shared" si="19"/>
        <v>-2600</v>
      </c>
    </row>
    <row r="72" spans="1:68" ht="13.5">
      <c r="A72" s="58" t="s">
        <v>81</v>
      </c>
      <c r="B72" s="69">
        <v>5542</v>
      </c>
      <c r="C72" s="70">
        <v>4693765</v>
      </c>
      <c r="D72" s="71">
        <v>97850144</v>
      </c>
      <c r="E72" s="72">
        <v>501</v>
      </c>
      <c r="F72" s="70">
        <v>104967</v>
      </c>
      <c r="G72" s="70">
        <v>1865375</v>
      </c>
      <c r="H72" s="8">
        <v>91</v>
      </c>
      <c r="I72" s="8">
        <v>329393</v>
      </c>
      <c r="J72" s="8">
        <v>9676934</v>
      </c>
      <c r="K72" s="8">
        <v>1373</v>
      </c>
      <c r="L72" s="70">
        <v>2842190</v>
      </c>
      <c r="M72" s="70">
        <v>61704407</v>
      </c>
      <c r="N72" s="70">
        <v>3341</v>
      </c>
      <c r="O72" s="70">
        <v>1377673</v>
      </c>
      <c r="P72" s="70">
        <v>24044298</v>
      </c>
      <c r="Q72" s="8">
        <v>44</v>
      </c>
      <c r="R72" s="8">
        <v>7091</v>
      </c>
      <c r="S72" s="8">
        <v>145066</v>
      </c>
      <c r="T72" s="8">
        <v>192</v>
      </c>
      <c r="U72" s="8">
        <v>32451</v>
      </c>
      <c r="V72" s="63">
        <v>414064</v>
      </c>
      <c r="X72" s="58" t="s">
        <v>81</v>
      </c>
      <c r="Y72" s="62">
        <v>5533</v>
      </c>
      <c r="Z72" s="8">
        <v>4697611</v>
      </c>
      <c r="AA72" s="41">
        <v>97889820</v>
      </c>
      <c r="AB72" s="46">
        <v>498</v>
      </c>
      <c r="AC72" s="8">
        <v>104796</v>
      </c>
      <c r="AD72" s="8">
        <v>1865396</v>
      </c>
      <c r="AE72" s="8">
        <v>91</v>
      </c>
      <c r="AF72" s="8">
        <v>329393</v>
      </c>
      <c r="AG72" s="8">
        <v>9676934</v>
      </c>
      <c r="AH72" s="8">
        <v>1373</v>
      </c>
      <c r="AI72" s="8">
        <v>2843176</v>
      </c>
      <c r="AJ72" s="8">
        <v>61721787</v>
      </c>
      <c r="AK72" s="8">
        <v>3335</v>
      </c>
      <c r="AL72" s="8">
        <v>1380704</v>
      </c>
      <c r="AM72" s="8">
        <v>24066573</v>
      </c>
      <c r="AN72" s="8">
        <v>44</v>
      </c>
      <c r="AO72" s="8">
        <v>7091</v>
      </c>
      <c r="AP72" s="8">
        <v>145066</v>
      </c>
      <c r="AQ72" s="8">
        <v>192</v>
      </c>
      <c r="AR72" s="8">
        <v>32451</v>
      </c>
      <c r="AS72" s="63">
        <v>414064</v>
      </c>
      <c r="AU72" s="26" t="s">
        <v>81</v>
      </c>
      <c r="AV72" s="1">
        <f t="shared" si="20"/>
        <v>9</v>
      </c>
      <c r="AW72" s="8">
        <f t="shared" si="0"/>
        <v>-3846</v>
      </c>
      <c r="AX72" s="41">
        <f t="shared" si="1"/>
        <v>-39676</v>
      </c>
      <c r="AY72" s="46">
        <f t="shared" si="2"/>
        <v>3</v>
      </c>
      <c r="AZ72" s="8">
        <f t="shared" si="3"/>
        <v>171</v>
      </c>
      <c r="BA72" s="8">
        <f t="shared" si="4"/>
        <v>-21</v>
      </c>
      <c r="BB72" s="8">
        <f t="shared" si="5"/>
        <v>0</v>
      </c>
      <c r="BC72" s="8">
        <f t="shared" si="6"/>
        <v>0</v>
      </c>
      <c r="BD72" s="8">
        <f t="shared" si="7"/>
        <v>0</v>
      </c>
      <c r="BE72" s="8">
        <f t="shared" si="8"/>
        <v>0</v>
      </c>
      <c r="BF72" s="8">
        <f t="shared" si="9"/>
        <v>-986</v>
      </c>
      <c r="BG72" s="8">
        <f t="shared" si="10"/>
        <v>-17380</v>
      </c>
      <c r="BH72" s="8">
        <f t="shared" si="11"/>
        <v>6</v>
      </c>
      <c r="BI72" s="8">
        <f t="shared" si="12"/>
        <v>-3031</v>
      </c>
      <c r="BJ72" s="8">
        <f t="shared" si="13"/>
        <v>-22275</v>
      </c>
      <c r="BK72" s="8">
        <f t="shared" si="14"/>
        <v>0</v>
      </c>
      <c r="BL72" s="8">
        <f t="shared" si="15"/>
        <v>0</v>
      </c>
      <c r="BM72" s="8">
        <f t="shared" si="16"/>
        <v>0</v>
      </c>
      <c r="BN72" s="8">
        <f t="shared" si="17"/>
        <v>0</v>
      </c>
      <c r="BO72" s="8">
        <f t="shared" si="18"/>
        <v>0</v>
      </c>
      <c r="BP72" s="1">
        <f t="shared" si="19"/>
        <v>0</v>
      </c>
    </row>
    <row r="73" spans="1:68" ht="13.5">
      <c r="A73" s="58" t="s">
        <v>82</v>
      </c>
      <c r="B73" s="69">
        <v>1110</v>
      </c>
      <c r="C73" s="70">
        <v>545775</v>
      </c>
      <c r="D73" s="71">
        <v>10766230</v>
      </c>
      <c r="E73" s="72">
        <v>477</v>
      </c>
      <c r="F73" s="70">
        <v>106218</v>
      </c>
      <c r="G73" s="70">
        <v>1726582</v>
      </c>
      <c r="H73" s="8">
        <v>8</v>
      </c>
      <c r="I73" s="8">
        <v>16498</v>
      </c>
      <c r="J73" s="8">
        <v>237770</v>
      </c>
      <c r="K73" s="70">
        <v>151</v>
      </c>
      <c r="L73" s="70">
        <v>205312</v>
      </c>
      <c r="M73" s="70">
        <v>4411443</v>
      </c>
      <c r="N73" s="70">
        <v>449</v>
      </c>
      <c r="O73" s="70">
        <v>214847</v>
      </c>
      <c r="P73" s="70">
        <v>4342507</v>
      </c>
      <c r="Q73" s="8">
        <v>5</v>
      </c>
      <c r="R73" s="8">
        <v>286</v>
      </c>
      <c r="S73" s="8">
        <v>3555</v>
      </c>
      <c r="T73" s="70">
        <v>20</v>
      </c>
      <c r="U73" s="70">
        <v>2614</v>
      </c>
      <c r="V73" s="73">
        <v>44373</v>
      </c>
      <c r="X73" s="58" t="s">
        <v>82</v>
      </c>
      <c r="Y73" s="62">
        <v>1136</v>
      </c>
      <c r="Z73" s="8">
        <v>552575</v>
      </c>
      <c r="AA73" s="41">
        <v>10897715</v>
      </c>
      <c r="AB73" s="46">
        <v>488</v>
      </c>
      <c r="AC73" s="8">
        <v>108540</v>
      </c>
      <c r="AD73" s="8">
        <v>1756151</v>
      </c>
      <c r="AE73" s="8">
        <v>8</v>
      </c>
      <c r="AF73" s="8">
        <v>16498</v>
      </c>
      <c r="AG73" s="8">
        <v>237770</v>
      </c>
      <c r="AH73" s="8">
        <v>154</v>
      </c>
      <c r="AI73" s="8">
        <v>205417</v>
      </c>
      <c r="AJ73" s="8">
        <v>4414143</v>
      </c>
      <c r="AK73" s="8">
        <v>459</v>
      </c>
      <c r="AL73" s="8">
        <v>218993</v>
      </c>
      <c r="AM73" s="8">
        <v>4438723</v>
      </c>
      <c r="AN73" s="8">
        <v>5</v>
      </c>
      <c r="AO73" s="8">
        <v>286</v>
      </c>
      <c r="AP73" s="8">
        <v>3555</v>
      </c>
      <c r="AQ73" s="8">
        <v>22</v>
      </c>
      <c r="AR73" s="8">
        <v>2841</v>
      </c>
      <c r="AS73" s="63">
        <v>47373</v>
      </c>
      <c r="AU73" s="26" t="s">
        <v>82</v>
      </c>
      <c r="AV73" s="1">
        <f t="shared" si="20"/>
        <v>-26</v>
      </c>
      <c r="AW73" s="8">
        <f aca="true" t="shared" si="21" ref="AW73:AW100">C73-Z73</f>
        <v>-6800</v>
      </c>
      <c r="AX73" s="41">
        <f aca="true" t="shared" si="22" ref="AX73:AX100">D73-AA73</f>
        <v>-131485</v>
      </c>
      <c r="AY73" s="46">
        <f aca="true" t="shared" si="23" ref="AY73:AY100">E73-AB73</f>
        <v>-11</v>
      </c>
      <c r="AZ73" s="8">
        <f aca="true" t="shared" si="24" ref="AZ73:AZ100">F73-AC73</f>
        <v>-2322</v>
      </c>
      <c r="BA73" s="8">
        <f aca="true" t="shared" si="25" ref="BA73:BA100">G73-AD73</f>
        <v>-29569</v>
      </c>
      <c r="BB73" s="8">
        <f aca="true" t="shared" si="26" ref="BB73:BB100">H73-AE73</f>
        <v>0</v>
      </c>
      <c r="BC73" s="8">
        <f aca="true" t="shared" si="27" ref="BC73:BC100">I73-AF73</f>
        <v>0</v>
      </c>
      <c r="BD73" s="8">
        <f aca="true" t="shared" si="28" ref="BD73:BD100">J73-AG73</f>
        <v>0</v>
      </c>
      <c r="BE73" s="8">
        <f aca="true" t="shared" si="29" ref="BE73:BE100">K73-AH73</f>
        <v>-3</v>
      </c>
      <c r="BF73" s="8">
        <f aca="true" t="shared" si="30" ref="BF73:BF100">L73-AI73</f>
        <v>-105</v>
      </c>
      <c r="BG73" s="8">
        <f aca="true" t="shared" si="31" ref="BG73:BG100">M73-AJ73</f>
        <v>-2700</v>
      </c>
      <c r="BH73" s="8">
        <f aca="true" t="shared" si="32" ref="BH73:BH100">N73-AK73</f>
        <v>-10</v>
      </c>
      <c r="BI73" s="8">
        <f aca="true" t="shared" si="33" ref="BI73:BI100">O73-AL73</f>
        <v>-4146</v>
      </c>
      <c r="BJ73" s="8">
        <f aca="true" t="shared" si="34" ref="BJ73:BJ100">P73-AM73</f>
        <v>-96216</v>
      </c>
      <c r="BK73" s="8">
        <f aca="true" t="shared" si="35" ref="BK73:BK100">Q73-AN73</f>
        <v>0</v>
      </c>
      <c r="BL73" s="8">
        <f aca="true" t="shared" si="36" ref="BL73:BL100">R73-AO73</f>
        <v>0</v>
      </c>
      <c r="BM73" s="8">
        <f aca="true" t="shared" si="37" ref="BM73:BM100">S73-AP73</f>
        <v>0</v>
      </c>
      <c r="BN73" s="8">
        <f aca="true" t="shared" si="38" ref="BN73:BN100">T73-AQ73</f>
        <v>-2</v>
      </c>
      <c r="BO73" s="8">
        <f aca="true" t="shared" si="39" ref="BO73:BO100">U73-AR73</f>
        <v>-227</v>
      </c>
      <c r="BP73" s="1">
        <f aca="true" t="shared" si="40" ref="BP73:BP100">V73-AS73</f>
        <v>-3000</v>
      </c>
    </row>
    <row r="74" spans="1:68" ht="13.5">
      <c r="A74" s="58" t="s">
        <v>83</v>
      </c>
      <c r="B74" s="69">
        <v>604</v>
      </c>
      <c r="C74" s="70">
        <v>147074</v>
      </c>
      <c r="D74" s="71">
        <v>2841680</v>
      </c>
      <c r="E74" s="72">
        <v>156</v>
      </c>
      <c r="F74" s="70">
        <v>14483</v>
      </c>
      <c r="G74" s="70">
        <v>227064</v>
      </c>
      <c r="H74" s="8">
        <v>2</v>
      </c>
      <c r="I74" s="8">
        <v>1498</v>
      </c>
      <c r="J74" s="8">
        <v>35300</v>
      </c>
      <c r="K74" s="8">
        <v>55</v>
      </c>
      <c r="L74" s="70">
        <v>35637</v>
      </c>
      <c r="M74" s="70">
        <v>766022</v>
      </c>
      <c r="N74" s="70">
        <v>354</v>
      </c>
      <c r="O74" s="70">
        <v>94066</v>
      </c>
      <c r="P74" s="70">
        <v>1794986</v>
      </c>
      <c r="Q74" s="8">
        <v>11</v>
      </c>
      <c r="R74" s="8">
        <v>515</v>
      </c>
      <c r="S74" s="8">
        <v>8590</v>
      </c>
      <c r="T74" s="70">
        <v>26</v>
      </c>
      <c r="U74" s="70">
        <v>875</v>
      </c>
      <c r="V74" s="73">
        <v>9718</v>
      </c>
      <c r="X74" s="58" t="s">
        <v>83</v>
      </c>
      <c r="Y74" s="62">
        <v>614</v>
      </c>
      <c r="Z74" s="8">
        <v>146333</v>
      </c>
      <c r="AA74" s="41">
        <v>2811534</v>
      </c>
      <c r="AB74" s="46">
        <v>158</v>
      </c>
      <c r="AC74" s="8">
        <v>14673</v>
      </c>
      <c r="AD74" s="8">
        <v>227243</v>
      </c>
      <c r="AE74" s="8">
        <v>2</v>
      </c>
      <c r="AF74" s="8">
        <v>1498</v>
      </c>
      <c r="AG74" s="8">
        <v>35300</v>
      </c>
      <c r="AH74" s="8">
        <v>55</v>
      </c>
      <c r="AI74" s="8">
        <v>35627</v>
      </c>
      <c r="AJ74" s="8">
        <v>764642</v>
      </c>
      <c r="AK74" s="8">
        <v>363</v>
      </c>
      <c r="AL74" s="8">
        <v>93176</v>
      </c>
      <c r="AM74" s="8">
        <v>1766441</v>
      </c>
      <c r="AN74" s="8">
        <v>11</v>
      </c>
      <c r="AO74" s="8">
        <v>515</v>
      </c>
      <c r="AP74" s="8">
        <v>8590</v>
      </c>
      <c r="AQ74" s="8">
        <v>25</v>
      </c>
      <c r="AR74" s="8">
        <v>844</v>
      </c>
      <c r="AS74" s="63">
        <v>9318</v>
      </c>
      <c r="AU74" s="26" t="s">
        <v>83</v>
      </c>
      <c r="AV74" s="1">
        <f aca="true" t="shared" si="41" ref="AV74:AV100">B74-Y74</f>
        <v>-10</v>
      </c>
      <c r="AW74" s="8">
        <f t="shared" si="21"/>
        <v>741</v>
      </c>
      <c r="AX74" s="41">
        <f t="shared" si="22"/>
        <v>30146</v>
      </c>
      <c r="AY74" s="46">
        <f t="shared" si="23"/>
        <v>-2</v>
      </c>
      <c r="AZ74" s="8">
        <f t="shared" si="24"/>
        <v>-190</v>
      </c>
      <c r="BA74" s="8">
        <f t="shared" si="25"/>
        <v>-179</v>
      </c>
      <c r="BB74" s="8">
        <f t="shared" si="26"/>
        <v>0</v>
      </c>
      <c r="BC74" s="8">
        <f t="shared" si="27"/>
        <v>0</v>
      </c>
      <c r="BD74" s="8">
        <f t="shared" si="28"/>
        <v>0</v>
      </c>
      <c r="BE74" s="8">
        <f t="shared" si="29"/>
        <v>0</v>
      </c>
      <c r="BF74" s="8">
        <f t="shared" si="30"/>
        <v>10</v>
      </c>
      <c r="BG74" s="8">
        <f t="shared" si="31"/>
        <v>1380</v>
      </c>
      <c r="BH74" s="8">
        <f t="shared" si="32"/>
        <v>-9</v>
      </c>
      <c r="BI74" s="8">
        <f t="shared" si="33"/>
        <v>890</v>
      </c>
      <c r="BJ74" s="8">
        <f t="shared" si="34"/>
        <v>28545</v>
      </c>
      <c r="BK74" s="8">
        <f t="shared" si="35"/>
        <v>0</v>
      </c>
      <c r="BL74" s="8">
        <f t="shared" si="36"/>
        <v>0</v>
      </c>
      <c r="BM74" s="8">
        <f t="shared" si="37"/>
        <v>0</v>
      </c>
      <c r="BN74" s="8">
        <f t="shared" si="38"/>
        <v>1</v>
      </c>
      <c r="BO74" s="8">
        <f t="shared" si="39"/>
        <v>31</v>
      </c>
      <c r="BP74" s="1">
        <f t="shared" si="40"/>
        <v>400</v>
      </c>
    </row>
    <row r="75" spans="1:68" ht="13.5">
      <c r="A75" s="58" t="s">
        <v>84</v>
      </c>
      <c r="B75" s="69">
        <v>713</v>
      </c>
      <c r="C75" s="70">
        <v>286926</v>
      </c>
      <c r="D75" s="71">
        <v>5774694</v>
      </c>
      <c r="E75" s="72">
        <v>251</v>
      </c>
      <c r="F75" s="70">
        <v>47485</v>
      </c>
      <c r="G75" s="70">
        <v>799168</v>
      </c>
      <c r="H75" s="70">
        <v>4</v>
      </c>
      <c r="I75" s="70">
        <v>4645</v>
      </c>
      <c r="J75" s="70">
        <v>106043</v>
      </c>
      <c r="K75" s="8">
        <v>82</v>
      </c>
      <c r="L75" s="70">
        <v>102086</v>
      </c>
      <c r="M75" s="70">
        <v>2101187</v>
      </c>
      <c r="N75" s="70">
        <v>346</v>
      </c>
      <c r="O75" s="70">
        <v>129385</v>
      </c>
      <c r="P75" s="70">
        <v>2745938</v>
      </c>
      <c r="Q75" s="8">
        <v>3</v>
      </c>
      <c r="R75" s="8">
        <v>395</v>
      </c>
      <c r="S75" s="8">
        <v>6800</v>
      </c>
      <c r="T75" s="8">
        <v>27</v>
      </c>
      <c r="U75" s="8">
        <v>2930</v>
      </c>
      <c r="V75" s="63">
        <v>15558</v>
      </c>
      <c r="X75" s="58" t="s">
        <v>84</v>
      </c>
      <c r="Y75" s="62">
        <v>702</v>
      </c>
      <c r="Z75" s="8">
        <v>279452</v>
      </c>
      <c r="AA75" s="41">
        <v>5595030</v>
      </c>
      <c r="AB75" s="46">
        <v>244</v>
      </c>
      <c r="AC75" s="8">
        <v>44936</v>
      </c>
      <c r="AD75" s="8">
        <v>751506</v>
      </c>
      <c r="AE75" s="8">
        <v>3</v>
      </c>
      <c r="AF75" s="8">
        <v>1205</v>
      </c>
      <c r="AG75" s="8">
        <v>23043</v>
      </c>
      <c r="AH75" s="8">
        <v>82</v>
      </c>
      <c r="AI75" s="8">
        <v>100608</v>
      </c>
      <c r="AJ75" s="8">
        <v>2076187</v>
      </c>
      <c r="AK75" s="8">
        <v>343</v>
      </c>
      <c r="AL75" s="8">
        <v>129378</v>
      </c>
      <c r="AM75" s="8">
        <v>2721936</v>
      </c>
      <c r="AN75" s="8">
        <v>3</v>
      </c>
      <c r="AO75" s="8">
        <v>395</v>
      </c>
      <c r="AP75" s="8">
        <v>6800</v>
      </c>
      <c r="AQ75" s="8">
        <v>27</v>
      </c>
      <c r="AR75" s="8">
        <v>2930</v>
      </c>
      <c r="AS75" s="63">
        <v>15558</v>
      </c>
      <c r="AU75" s="26" t="s">
        <v>84</v>
      </c>
      <c r="AV75" s="1">
        <f t="shared" si="41"/>
        <v>11</v>
      </c>
      <c r="AW75" s="8">
        <f t="shared" si="21"/>
        <v>7474</v>
      </c>
      <c r="AX75" s="41">
        <f t="shared" si="22"/>
        <v>179664</v>
      </c>
      <c r="AY75" s="46">
        <f t="shared" si="23"/>
        <v>7</v>
      </c>
      <c r="AZ75" s="8">
        <f t="shared" si="24"/>
        <v>2549</v>
      </c>
      <c r="BA75" s="8">
        <f t="shared" si="25"/>
        <v>47662</v>
      </c>
      <c r="BB75" s="8">
        <f t="shared" si="26"/>
        <v>1</v>
      </c>
      <c r="BC75" s="8">
        <f t="shared" si="27"/>
        <v>3440</v>
      </c>
      <c r="BD75" s="8">
        <f t="shared" si="28"/>
        <v>83000</v>
      </c>
      <c r="BE75" s="8">
        <f t="shared" si="29"/>
        <v>0</v>
      </c>
      <c r="BF75" s="8">
        <f t="shared" si="30"/>
        <v>1478</v>
      </c>
      <c r="BG75" s="8">
        <f t="shared" si="31"/>
        <v>25000</v>
      </c>
      <c r="BH75" s="8">
        <f t="shared" si="32"/>
        <v>3</v>
      </c>
      <c r="BI75" s="8">
        <f t="shared" si="33"/>
        <v>7</v>
      </c>
      <c r="BJ75" s="8">
        <f t="shared" si="34"/>
        <v>24002</v>
      </c>
      <c r="BK75" s="8">
        <f t="shared" si="35"/>
        <v>0</v>
      </c>
      <c r="BL75" s="8">
        <f t="shared" si="36"/>
        <v>0</v>
      </c>
      <c r="BM75" s="8">
        <f t="shared" si="37"/>
        <v>0</v>
      </c>
      <c r="BN75" s="8">
        <f t="shared" si="38"/>
        <v>0</v>
      </c>
      <c r="BO75" s="8">
        <f t="shared" si="39"/>
        <v>0</v>
      </c>
      <c r="BP75" s="1">
        <f t="shared" si="40"/>
        <v>0</v>
      </c>
    </row>
    <row r="76" spans="1:68" ht="13.5">
      <c r="A76" s="58"/>
      <c r="B76" s="62"/>
      <c r="C76" s="8"/>
      <c r="D76" s="41"/>
      <c r="E76" s="46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63"/>
      <c r="X76" s="58"/>
      <c r="Y76" s="62"/>
      <c r="Z76" s="8"/>
      <c r="AA76" s="41"/>
      <c r="AB76" s="46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63"/>
      <c r="AU76" s="26"/>
      <c r="AV76" s="1"/>
      <c r="AW76" s="8"/>
      <c r="AX76" s="41"/>
      <c r="AY76" s="46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1"/>
    </row>
    <row r="77" spans="1:68" ht="13.5">
      <c r="A77" s="58" t="s">
        <v>85</v>
      </c>
      <c r="B77" s="69">
        <v>7160</v>
      </c>
      <c r="C77" s="70">
        <v>4816171</v>
      </c>
      <c r="D77" s="71">
        <v>103057968</v>
      </c>
      <c r="E77" s="72">
        <v>2862</v>
      </c>
      <c r="F77" s="70">
        <v>654679</v>
      </c>
      <c r="G77" s="70">
        <v>11046418</v>
      </c>
      <c r="H77" s="70">
        <v>46</v>
      </c>
      <c r="I77" s="70">
        <v>114113</v>
      </c>
      <c r="J77" s="70">
        <v>3065069</v>
      </c>
      <c r="K77" s="70">
        <v>1047</v>
      </c>
      <c r="L77" s="70">
        <v>2590419</v>
      </c>
      <c r="M77" s="70">
        <v>62121456</v>
      </c>
      <c r="N77" s="70">
        <v>2981</v>
      </c>
      <c r="O77" s="70">
        <v>1438386</v>
      </c>
      <c r="P77" s="70">
        <v>26584603</v>
      </c>
      <c r="Q77" s="8">
        <v>30</v>
      </c>
      <c r="R77" s="8">
        <v>5345</v>
      </c>
      <c r="S77" s="8">
        <v>91200</v>
      </c>
      <c r="T77" s="70">
        <v>194</v>
      </c>
      <c r="U77" s="70">
        <v>13229</v>
      </c>
      <c r="V77" s="73">
        <v>149222</v>
      </c>
      <c r="X77" s="58" t="s">
        <v>85</v>
      </c>
      <c r="Y77" s="62">
        <v>7144</v>
      </c>
      <c r="Z77" s="8">
        <v>4813740</v>
      </c>
      <c r="AA77" s="41">
        <v>103096617</v>
      </c>
      <c r="AB77" s="46">
        <v>2859</v>
      </c>
      <c r="AC77" s="8">
        <v>654887</v>
      </c>
      <c r="AD77" s="8">
        <v>11064311</v>
      </c>
      <c r="AE77" s="8">
        <v>47</v>
      </c>
      <c r="AF77" s="8">
        <v>117553</v>
      </c>
      <c r="AG77" s="8">
        <v>3148069</v>
      </c>
      <c r="AH77" s="8">
        <v>1044</v>
      </c>
      <c r="AI77" s="8">
        <v>2590816</v>
      </c>
      <c r="AJ77" s="8">
        <v>62127756</v>
      </c>
      <c r="AK77" s="8">
        <v>2971</v>
      </c>
      <c r="AL77" s="8">
        <v>1432106</v>
      </c>
      <c r="AM77" s="8">
        <v>26518659</v>
      </c>
      <c r="AN77" s="8">
        <v>30</v>
      </c>
      <c r="AO77" s="8">
        <v>5345</v>
      </c>
      <c r="AP77" s="8">
        <v>91200</v>
      </c>
      <c r="AQ77" s="8">
        <v>193</v>
      </c>
      <c r="AR77" s="8">
        <v>13033</v>
      </c>
      <c r="AS77" s="63">
        <v>146622</v>
      </c>
      <c r="AU77" s="26" t="s">
        <v>85</v>
      </c>
      <c r="AV77" s="1">
        <f t="shared" si="41"/>
        <v>16</v>
      </c>
      <c r="AW77" s="8">
        <f t="shared" si="21"/>
        <v>2431</v>
      </c>
      <c r="AX77" s="41">
        <f t="shared" si="22"/>
        <v>-38649</v>
      </c>
      <c r="AY77" s="46">
        <f t="shared" si="23"/>
        <v>3</v>
      </c>
      <c r="AZ77" s="8">
        <f t="shared" si="24"/>
        <v>-208</v>
      </c>
      <c r="BA77" s="8">
        <f t="shared" si="25"/>
        <v>-17893</v>
      </c>
      <c r="BB77" s="8">
        <f t="shared" si="26"/>
        <v>-1</v>
      </c>
      <c r="BC77" s="8">
        <f t="shared" si="27"/>
        <v>-3440</v>
      </c>
      <c r="BD77" s="8">
        <f t="shared" si="28"/>
        <v>-83000</v>
      </c>
      <c r="BE77" s="8">
        <f t="shared" si="29"/>
        <v>3</v>
      </c>
      <c r="BF77" s="8">
        <f t="shared" si="30"/>
        <v>-397</v>
      </c>
      <c r="BG77" s="8">
        <f t="shared" si="31"/>
        <v>-6300</v>
      </c>
      <c r="BH77" s="8">
        <f t="shared" si="32"/>
        <v>10</v>
      </c>
      <c r="BI77" s="8">
        <f t="shared" si="33"/>
        <v>6280</v>
      </c>
      <c r="BJ77" s="8">
        <f t="shared" si="34"/>
        <v>65944</v>
      </c>
      <c r="BK77" s="8">
        <f t="shared" si="35"/>
        <v>0</v>
      </c>
      <c r="BL77" s="8">
        <f t="shared" si="36"/>
        <v>0</v>
      </c>
      <c r="BM77" s="8">
        <f t="shared" si="37"/>
        <v>0</v>
      </c>
      <c r="BN77" s="8">
        <f t="shared" si="38"/>
        <v>1</v>
      </c>
      <c r="BO77" s="8">
        <f t="shared" si="39"/>
        <v>196</v>
      </c>
      <c r="BP77" s="1">
        <f t="shared" si="40"/>
        <v>2600</v>
      </c>
    </row>
    <row r="78" spans="1:68" ht="13.5">
      <c r="A78" s="58" t="s">
        <v>86</v>
      </c>
      <c r="B78" s="69">
        <v>3359</v>
      </c>
      <c r="C78" s="70">
        <v>2590478</v>
      </c>
      <c r="D78" s="71">
        <v>60399553</v>
      </c>
      <c r="E78" s="72">
        <v>1308</v>
      </c>
      <c r="F78" s="70">
        <v>205132</v>
      </c>
      <c r="G78" s="70">
        <v>3683484</v>
      </c>
      <c r="H78" s="8">
        <v>25</v>
      </c>
      <c r="I78" s="8">
        <v>75656</v>
      </c>
      <c r="J78" s="8">
        <v>2123861</v>
      </c>
      <c r="K78" s="8">
        <v>493</v>
      </c>
      <c r="L78" s="70">
        <v>1644340</v>
      </c>
      <c r="M78" s="70">
        <v>41692539</v>
      </c>
      <c r="N78" s="70">
        <v>1412</v>
      </c>
      <c r="O78" s="70">
        <v>659409</v>
      </c>
      <c r="P78" s="70">
        <v>12862332</v>
      </c>
      <c r="Q78" s="8">
        <v>18</v>
      </c>
      <c r="R78" s="8">
        <v>1611</v>
      </c>
      <c r="S78" s="8">
        <v>7855</v>
      </c>
      <c r="T78" s="70">
        <v>103</v>
      </c>
      <c r="U78" s="70">
        <v>4330</v>
      </c>
      <c r="V78" s="73">
        <v>29482</v>
      </c>
      <c r="X78" s="58" t="s">
        <v>86</v>
      </c>
      <c r="Y78" s="62">
        <v>3358</v>
      </c>
      <c r="Z78" s="8">
        <v>2587373</v>
      </c>
      <c r="AA78" s="41">
        <v>60390023</v>
      </c>
      <c r="AB78" s="46">
        <v>1309</v>
      </c>
      <c r="AC78" s="8">
        <v>205113</v>
      </c>
      <c r="AD78" s="8">
        <v>3683284</v>
      </c>
      <c r="AE78" s="8">
        <v>25</v>
      </c>
      <c r="AF78" s="8">
        <v>75656</v>
      </c>
      <c r="AG78" s="8">
        <v>2123861</v>
      </c>
      <c r="AH78" s="8">
        <v>493</v>
      </c>
      <c r="AI78" s="8">
        <v>1643364</v>
      </c>
      <c r="AJ78" s="8">
        <v>41676539</v>
      </c>
      <c r="AK78" s="8">
        <v>1409</v>
      </c>
      <c r="AL78" s="8">
        <v>657268</v>
      </c>
      <c r="AM78" s="8">
        <v>12868602</v>
      </c>
      <c r="AN78" s="8">
        <v>18</v>
      </c>
      <c r="AO78" s="8">
        <v>1611</v>
      </c>
      <c r="AP78" s="8">
        <v>7855</v>
      </c>
      <c r="AQ78" s="8">
        <v>104</v>
      </c>
      <c r="AR78" s="8">
        <v>4361</v>
      </c>
      <c r="AS78" s="63">
        <v>29882</v>
      </c>
      <c r="AU78" s="26" t="s">
        <v>86</v>
      </c>
      <c r="AV78" s="1">
        <f t="shared" si="41"/>
        <v>1</v>
      </c>
      <c r="AW78" s="8">
        <f t="shared" si="21"/>
        <v>3105</v>
      </c>
      <c r="AX78" s="41">
        <f t="shared" si="22"/>
        <v>9530</v>
      </c>
      <c r="AY78" s="46">
        <f t="shared" si="23"/>
        <v>-1</v>
      </c>
      <c r="AZ78" s="8">
        <f t="shared" si="24"/>
        <v>19</v>
      </c>
      <c r="BA78" s="8">
        <f t="shared" si="25"/>
        <v>200</v>
      </c>
      <c r="BB78" s="8">
        <f t="shared" si="26"/>
        <v>0</v>
      </c>
      <c r="BC78" s="8">
        <f t="shared" si="27"/>
        <v>0</v>
      </c>
      <c r="BD78" s="8">
        <f t="shared" si="28"/>
        <v>0</v>
      </c>
      <c r="BE78" s="8">
        <f t="shared" si="29"/>
        <v>0</v>
      </c>
      <c r="BF78" s="8">
        <f t="shared" si="30"/>
        <v>976</v>
      </c>
      <c r="BG78" s="8">
        <f t="shared" si="31"/>
        <v>16000</v>
      </c>
      <c r="BH78" s="8">
        <f t="shared" si="32"/>
        <v>3</v>
      </c>
      <c r="BI78" s="8">
        <f t="shared" si="33"/>
        <v>2141</v>
      </c>
      <c r="BJ78" s="8">
        <f t="shared" si="34"/>
        <v>-6270</v>
      </c>
      <c r="BK78" s="8">
        <f t="shared" si="35"/>
        <v>0</v>
      </c>
      <c r="BL78" s="8">
        <f t="shared" si="36"/>
        <v>0</v>
      </c>
      <c r="BM78" s="8">
        <f t="shared" si="37"/>
        <v>0</v>
      </c>
      <c r="BN78" s="8">
        <f t="shared" si="38"/>
        <v>-1</v>
      </c>
      <c r="BO78" s="8">
        <f t="shared" si="39"/>
        <v>-31</v>
      </c>
      <c r="BP78" s="1">
        <f t="shared" si="40"/>
        <v>-400</v>
      </c>
    </row>
    <row r="79" spans="1:68" ht="13.5">
      <c r="A79" s="58" t="s">
        <v>87</v>
      </c>
      <c r="B79" s="69">
        <v>3801</v>
      </c>
      <c r="C79" s="70">
        <v>2225693</v>
      </c>
      <c r="D79" s="71">
        <v>42658415</v>
      </c>
      <c r="E79" s="72">
        <v>1554</v>
      </c>
      <c r="F79" s="70">
        <v>449547</v>
      </c>
      <c r="G79" s="70">
        <v>7362934</v>
      </c>
      <c r="H79" s="70">
        <v>21</v>
      </c>
      <c r="I79" s="70">
        <v>38457</v>
      </c>
      <c r="J79" s="70">
        <v>941208</v>
      </c>
      <c r="K79" s="70">
        <v>554</v>
      </c>
      <c r="L79" s="70">
        <v>946079</v>
      </c>
      <c r="M79" s="70">
        <v>20428917</v>
      </c>
      <c r="N79" s="70">
        <v>1569</v>
      </c>
      <c r="O79" s="70">
        <v>778977</v>
      </c>
      <c r="P79" s="70">
        <v>13722271</v>
      </c>
      <c r="Q79" s="8">
        <v>12</v>
      </c>
      <c r="R79" s="8">
        <v>3734</v>
      </c>
      <c r="S79" s="8">
        <v>83345</v>
      </c>
      <c r="T79" s="70">
        <v>91</v>
      </c>
      <c r="U79" s="70">
        <v>8899</v>
      </c>
      <c r="V79" s="73">
        <v>119740</v>
      </c>
      <c r="X79" s="58" t="s">
        <v>87</v>
      </c>
      <c r="Y79" s="62">
        <v>3786</v>
      </c>
      <c r="Z79" s="8">
        <v>2226367</v>
      </c>
      <c r="AA79" s="41">
        <v>42706594</v>
      </c>
      <c r="AB79" s="46">
        <v>1550</v>
      </c>
      <c r="AC79" s="8">
        <v>449774</v>
      </c>
      <c r="AD79" s="8">
        <v>7381027</v>
      </c>
      <c r="AE79" s="8">
        <v>22</v>
      </c>
      <c r="AF79" s="8">
        <v>41897</v>
      </c>
      <c r="AG79" s="8">
        <v>1024208</v>
      </c>
      <c r="AH79" s="8">
        <v>551</v>
      </c>
      <c r="AI79" s="8">
        <v>947452</v>
      </c>
      <c r="AJ79" s="8">
        <v>20451217</v>
      </c>
      <c r="AK79" s="8">
        <v>1562</v>
      </c>
      <c r="AL79" s="8">
        <v>774838</v>
      </c>
      <c r="AM79" s="8">
        <v>13650057</v>
      </c>
      <c r="AN79" s="8">
        <v>12</v>
      </c>
      <c r="AO79" s="8">
        <v>3734</v>
      </c>
      <c r="AP79" s="8">
        <v>83345</v>
      </c>
      <c r="AQ79" s="8">
        <v>89</v>
      </c>
      <c r="AR79" s="8">
        <v>8672</v>
      </c>
      <c r="AS79" s="63">
        <v>116740</v>
      </c>
      <c r="AU79" s="26" t="s">
        <v>87</v>
      </c>
      <c r="AV79" s="1">
        <f t="shared" si="41"/>
        <v>15</v>
      </c>
      <c r="AW79" s="8">
        <f t="shared" si="21"/>
        <v>-674</v>
      </c>
      <c r="AX79" s="41">
        <f t="shared" si="22"/>
        <v>-48179</v>
      </c>
      <c r="AY79" s="46">
        <f t="shared" si="23"/>
        <v>4</v>
      </c>
      <c r="AZ79" s="8">
        <f t="shared" si="24"/>
        <v>-227</v>
      </c>
      <c r="BA79" s="8">
        <f t="shared" si="25"/>
        <v>-18093</v>
      </c>
      <c r="BB79" s="8">
        <f t="shared" si="26"/>
        <v>-1</v>
      </c>
      <c r="BC79" s="8">
        <f t="shared" si="27"/>
        <v>-3440</v>
      </c>
      <c r="BD79" s="8">
        <f t="shared" si="28"/>
        <v>-83000</v>
      </c>
      <c r="BE79" s="8">
        <f t="shared" si="29"/>
        <v>3</v>
      </c>
      <c r="BF79" s="8">
        <f t="shared" si="30"/>
        <v>-1373</v>
      </c>
      <c r="BG79" s="8">
        <f t="shared" si="31"/>
        <v>-22300</v>
      </c>
      <c r="BH79" s="8">
        <f t="shared" si="32"/>
        <v>7</v>
      </c>
      <c r="BI79" s="8">
        <f t="shared" si="33"/>
        <v>4139</v>
      </c>
      <c r="BJ79" s="8">
        <f t="shared" si="34"/>
        <v>72214</v>
      </c>
      <c r="BK79" s="8">
        <f t="shared" si="35"/>
        <v>0</v>
      </c>
      <c r="BL79" s="8">
        <f t="shared" si="36"/>
        <v>0</v>
      </c>
      <c r="BM79" s="8">
        <f t="shared" si="37"/>
        <v>0</v>
      </c>
      <c r="BN79" s="8">
        <f t="shared" si="38"/>
        <v>2</v>
      </c>
      <c r="BO79" s="8">
        <f t="shared" si="39"/>
        <v>227</v>
      </c>
      <c r="BP79" s="1">
        <f t="shared" si="40"/>
        <v>3000</v>
      </c>
    </row>
    <row r="80" spans="1:68" ht="13.5">
      <c r="A80" s="58"/>
      <c r="B80" s="62"/>
      <c r="C80" s="8"/>
      <c r="D80" s="41"/>
      <c r="E80" s="46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63"/>
      <c r="X80" s="58"/>
      <c r="Y80" s="62"/>
      <c r="Z80" s="8"/>
      <c r="AA80" s="41"/>
      <c r="AB80" s="46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63"/>
      <c r="AU80" s="26"/>
      <c r="AV80" s="1"/>
      <c r="AW80" s="8"/>
      <c r="AX80" s="41"/>
      <c r="AY80" s="46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1"/>
    </row>
    <row r="81" spans="1:68" ht="13.5">
      <c r="A81" s="58" t="s">
        <v>45</v>
      </c>
      <c r="B81" s="62">
        <v>10447</v>
      </c>
      <c r="C81" s="8">
        <v>4002479</v>
      </c>
      <c r="D81" s="41">
        <v>72681367</v>
      </c>
      <c r="E81" s="46">
        <v>3784</v>
      </c>
      <c r="F81" s="8">
        <v>465954</v>
      </c>
      <c r="G81" s="8">
        <v>6780172</v>
      </c>
      <c r="H81" s="8">
        <v>27</v>
      </c>
      <c r="I81" s="8">
        <v>70718</v>
      </c>
      <c r="J81" s="8">
        <v>2628915</v>
      </c>
      <c r="K81" s="8">
        <v>505</v>
      </c>
      <c r="L81" s="8">
        <v>598519</v>
      </c>
      <c r="M81" s="8">
        <v>14850161</v>
      </c>
      <c r="N81" s="8">
        <v>5779</v>
      </c>
      <c r="O81" s="8">
        <v>2803604</v>
      </c>
      <c r="P81" s="8">
        <v>47186160</v>
      </c>
      <c r="Q81" s="8">
        <v>42</v>
      </c>
      <c r="R81" s="8">
        <v>1936</v>
      </c>
      <c r="S81" s="8">
        <v>25435</v>
      </c>
      <c r="T81" s="8">
        <v>310</v>
      </c>
      <c r="U81" s="8">
        <v>61748</v>
      </c>
      <c r="V81" s="63">
        <v>1210524</v>
      </c>
      <c r="X81" s="58" t="s">
        <v>45</v>
      </c>
      <c r="Y81" s="62">
        <v>10447</v>
      </c>
      <c r="Z81" s="8">
        <v>4002479</v>
      </c>
      <c r="AA81" s="41">
        <v>72681367</v>
      </c>
      <c r="AB81" s="46">
        <v>3784</v>
      </c>
      <c r="AC81" s="8">
        <v>465954</v>
      </c>
      <c r="AD81" s="8">
        <v>6780172</v>
      </c>
      <c r="AE81" s="8">
        <v>27</v>
      </c>
      <c r="AF81" s="8">
        <v>70718</v>
      </c>
      <c r="AG81" s="8">
        <v>2628915</v>
      </c>
      <c r="AH81" s="8">
        <v>505</v>
      </c>
      <c r="AI81" s="8">
        <v>598519</v>
      </c>
      <c r="AJ81" s="8">
        <v>14850161</v>
      </c>
      <c r="AK81" s="8">
        <v>5779</v>
      </c>
      <c r="AL81" s="8">
        <v>2803604</v>
      </c>
      <c r="AM81" s="8">
        <v>47186160</v>
      </c>
      <c r="AN81" s="8">
        <v>42</v>
      </c>
      <c r="AO81" s="8">
        <v>1936</v>
      </c>
      <c r="AP81" s="8">
        <v>25435</v>
      </c>
      <c r="AQ81" s="8">
        <v>310</v>
      </c>
      <c r="AR81" s="8">
        <v>61748</v>
      </c>
      <c r="AS81" s="63">
        <v>1210524</v>
      </c>
      <c r="AU81" s="26" t="s">
        <v>45</v>
      </c>
      <c r="AV81" s="1">
        <f t="shared" si="41"/>
        <v>0</v>
      </c>
      <c r="AW81" s="8">
        <f t="shared" si="21"/>
        <v>0</v>
      </c>
      <c r="AX81" s="41">
        <f t="shared" si="22"/>
        <v>0</v>
      </c>
      <c r="AY81" s="46">
        <f t="shared" si="23"/>
        <v>0</v>
      </c>
      <c r="AZ81" s="8">
        <f t="shared" si="24"/>
        <v>0</v>
      </c>
      <c r="BA81" s="8">
        <f t="shared" si="25"/>
        <v>0</v>
      </c>
      <c r="BB81" s="8">
        <f t="shared" si="26"/>
        <v>0</v>
      </c>
      <c r="BC81" s="8">
        <f t="shared" si="27"/>
        <v>0</v>
      </c>
      <c r="BD81" s="8">
        <f t="shared" si="28"/>
        <v>0</v>
      </c>
      <c r="BE81" s="8">
        <f t="shared" si="29"/>
        <v>0</v>
      </c>
      <c r="BF81" s="8">
        <f t="shared" si="30"/>
        <v>0</v>
      </c>
      <c r="BG81" s="8">
        <f t="shared" si="31"/>
        <v>0</v>
      </c>
      <c r="BH81" s="8">
        <f t="shared" si="32"/>
        <v>0</v>
      </c>
      <c r="BI81" s="8">
        <f t="shared" si="33"/>
        <v>0</v>
      </c>
      <c r="BJ81" s="8">
        <f t="shared" si="34"/>
        <v>0</v>
      </c>
      <c r="BK81" s="8">
        <f t="shared" si="35"/>
        <v>0</v>
      </c>
      <c r="BL81" s="8">
        <f t="shared" si="36"/>
        <v>0</v>
      </c>
      <c r="BM81" s="8">
        <f t="shared" si="37"/>
        <v>0</v>
      </c>
      <c r="BN81" s="8">
        <f t="shared" si="38"/>
        <v>0</v>
      </c>
      <c r="BO81" s="8">
        <f t="shared" si="39"/>
        <v>0</v>
      </c>
      <c r="BP81" s="1">
        <f t="shared" si="40"/>
        <v>0</v>
      </c>
    </row>
    <row r="82" spans="1:68" ht="13.5">
      <c r="A82" s="58" t="s">
        <v>46</v>
      </c>
      <c r="B82" s="62">
        <v>71</v>
      </c>
      <c r="C82" s="8">
        <v>242264</v>
      </c>
      <c r="D82" s="41">
        <v>9640071</v>
      </c>
      <c r="E82" s="46">
        <v>23</v>
      </c>
      <c r="F82" s="8">
        <v>1163</v>
      </c>
      <c r="G82" s="8">
        <v>16039</v>
      </c>
      <c r="H82" s="8">
        <v>0</v>
      </c>
      <c r="I82" s="8">
        <v>0</v>
      </c>
      <c r="J82" s="8">
        <v>0</v>
      </c>
      <c r="K82" s="8">
        <v>2</v>
      </c>
      <c r="L82" s="8">
        <v>1724</v>
      </c>
      <c r="M82" s="8">
        <v>34000</v>
      </c>
      <c r="N82" s="8">
        <v>43</v>
      </c>
      <c r="O82" s="8">
        <v>239322</v>
      </c>
      <c r="P82" s="8">
        <v>9589715</v>
      </c>
      <c r="Q82" s="8">
        <v>0</v>
      </c>
      <c r="R82" s="8">
        <v>0</v>
      </c>
      <c r="S82" s="8">
        <v>0</v>
      </c>
      <c r="T82" s="8">
        <v>3</v>
      </c>
      <c r="U82" s="8">
        <v>55</v>
      </c>
      <c r="V82" s="63">
        <v>317</v>
      </c>
      <c r="X82" s="58" t="s">
        <v>46</v>
      </c>
      <c r="Y82" s="62">
        <v>71</v>
      </c>
      <c r="Z82" s="8">
        <v>242264</v>
      </c>
      <c r="AA82" s="41">
        <v>9640071</v>
      </c>
      <c r="AB82" s="46">
        <v>23</v>
      </c>
      <c r="AC82" s="8">
        <v>1163</v>
      </c>
      <c r="AD82" s="8">
        <v>16039</v>
      </c>
      <c r="AE82" s="8">
        <v>0</v>
      </c>
      <c r="AF82" s="8">
        <v>0</v>
      </c>
      <c r="AG82" s="8">
        <v>0</v>
      </c>
      <c r="AH82" s="8">
        <v>2</v>
      </c>
      <c r="AI82" s="8">
        <v>1724</v>
      </c>
      <c r="AJ82" s="8">
        <v>34000</v>
      </c>
      <c r="AK82" s="8">
        <v>43</v>
      </c>
      <c r="AL82" s="8">
        <v>239322</v>
      </c>
      <c r="AM82" s="8">
        <v>9589715</v>
      </c>
      <c r="AN82" s="8">
        <v>0</v>
      </c>
      <c r="AO82" s="8">
        <v>0</v>
      </c>
      <c r="AP82" s="8">
        <v>0</v>
      </c>
      <c r="AQ82" s="8">
        <v>3</v>
      </c>
      <c r="AR82" s="8">
        <v>55</v>
      </c>
      <c r="AS82" s="63">
        <v>317</v>
      </c>
      <c r="AU82" s="26" t="s">
        <v>46</v>
      </c>
      <c r="AV82" s="1">
        <f t="shared" si="41"/>
        <v>0</v>
      </c>
      <c r="AW82" s="8">
        <f t="shared" si="21"/>
        <v>0</v>
      </c>
      <c r="AX82" s="41">
        <f t="shared" si="22"/>
        <v>0</v>
      </c>
      <c r="AY82" s="46">
        <f t="shared" si="23"/>
        <v>0</v>
      </c>
      <c r="AZ82" s="8">
        <f t="shared" si="24"/>
        <v>0</v>
      </c>
      <c r="BA82" s="8">
        <f t="shared" si="25"/>
        <v>0</v>
      </c>
      <c r="BB82" s="8">
        <f t="shared" si="26"/>
        <v>0</v>
      </c>
      <c r="BC82" s="8">
        <f t="shared" si="27"/>
        <v>0</v>
      </c>
      <c r="BD82" s="8">
        <f t="shared" si="28"/>
        <v>0</v>
      </c>
      <c r="BE82" s="8">
        <f t="shared" si="29"/>
        <v>0</v>
      </c>
      <c r="BF82" s="8">
        <f t="shared" si="30"/>
        <v>0</v>
      </c>
      <c r="BG82" s="8">
        <f t="shared" si="31"/>
        <v>0</v>
      </c>
      <c r="BH82" s="8">
        <f t="shared" si="32"/>
        <v>0</v>
      </c>
      <c r="BI82" s="8">
        <f t="shared" si="33"/>
        <v>0</v>
      </c>
      <c r="BJ82" s="8">
        <f t="shared" si="34"/>
        <v>0</v>
      </c>
      <c r="BK82" s="8">
        <f t="shared" si="35"/>
        <v>0</v>
      </c>
      <c r="BL82" s="8">
        <f t="shared" si="36"/>
        <v>0</v>
      </c>
      <c r="BM82" s="8">
        <f t="shared" si="37"/>
        <v>0</v>
      </c>
      <c r="BN82" s="8">
        <f t="shared" si="38"/>
        <v>0</v>
      </c>
      <c r="BO82" s="8">
        <f t="shared" si="39"/>
        <v>0</v>
      </c>
      <c r="BP82" s="1">
        <f t="shared" si="40"/>
        <v>0</v>
      </c>
    </row>
    <row r="83" spans="1:68" ht="13.5">
      <c r="A83" s="58" t="s">
        <v>47</v>
      </c>
      <c r="B83" s="62">
        <v>363</v>
      </c>
      <c r="C83" s="8">
        <v>161621</v>
      </c>
      <c r="D83" s="41">
        <v>4314785</v>
      </c>
      <c r="E83" s="46">
        <v>47</v>
      </c>
      <c r="F83" s="8">
        <v>4578</v>
      </c>
      <c r="G83" s="8">
        <v>64760</v>
      </c>
      <c r="H83" s="8">
        <v>2</v>
      </c>
      <c r="I83" s="8">
        <v>14846</v>
      </c>
      <c r="J83" s="8">
        <v>839000</v>
      </c>
      <c r="K83" s="8">
        <v>40</v>
      </c>
      <c r="L83" s="8">
        <v>76312</v>
      </c>
      <c r="M83" s="8">
        <v>2218293</v>
      </c>
      <c r="N83" s="8">
        <v>253</v>
      </c>
      <c r="O83" s="8">
        <v>62383</v>
      </c>
      <c r="P83" s="8">
        <v>1130848</v>
      </c>
      <c r="Q83" s="8">
        <v>4</v>
      </c>
      <c r="R83" s="8">
        <v>105</v>
      </c>
      <c r="S83" s="8">
        <v>2100</v>
      </c>
      <c r="T83" s="8">
        <v>17</v>
      </c>
      <c r="U83" s="8">
        <v>3397</v>
      </c>
      <c r="V83" s="63">
        <v>59784</v>
      </c>
      <c r="X83" s="58" t="s">
        <v>47</v>
      </c>
      <c r="Y83" s="62">
        <v>363</v>
      </c>
      <c r="Z83" s="8">
        <v>161621</v>
      </c>
      <c r="AA83" s="41">
        <v>4314785</v>
      </c>
      <c r="AB83" s="46">
        <v>47</v>
      </c>
      <c r="AC83" s="8">
        <v>4578</v>
      </c>
      <c r="AD83" s="8">
        <v>64760</v>
      </c>
      <c r="AE83" s="8">
        <v>2</v>
      </c>
      <c r="AF83" s="8">
        <v>14846</v>
      </c>
      <c r="AG83" s="8">
        <v>839000</v>
      </c>
      <c r="AH83" s="8">
        <v>40</v>
      </c>
      <c r="AI83" s="8">
        <v>76312</v>
      </c>
      <c r="AJ83" s="8">
        <v>2218293</v>
      </c>
      <c r="AK83" s="8">
        <v>253</v>
      </c>
      <c r="AL83" s="8">
        <v>62383</v>
      </c>
      <c r="AM83" s="8">
        <v>1130848</v>
      </c>
      <c r="AN83" s="8">
        <v>4</v>
      </c>
      <c r="AO83" s="8">
        <v>105</v>
      </c>
      <c r="AP83" s="8">
        <v>2100</v>
      </c>
      <c r="AQ83" s="8">
        <v>17</v>
      </c>
      <c r="AR83" s="8">
        <v>3397</v>
      </c>
      <c r="AS83" s="63">
        <v>59784</v>
      </c>
      <c r="AU83" s="26" t="s">
        <v>47</v>
      </c>
      <c r="AV83" s="1">
        <f t="shared" si="41"/>
        <v>0</v>
      </c>
      <c r="AW83" s="8">
        <f t="shared" si="21"/>
        <v>0</v>
      </c>
      <c r="AX83" s="41">
        <f t="shared" si="22"/>
        <v>0</v>
      </c>
      <c r="AY83" s="46">
        <f t="shared" si="23"/>
        <v>0</v>
      </c>
      <c r="AZ83" s="8">
        <f t="shared" si="24"/>
        <v>0</v>
      </c>
      <c r="BA83" s="8">
        <f t="shared" si="25"/>
        <v>0</v>
      </c>
      <c r="BB83" s="8">
        <f t="shared" si="26"/>
        <v>0</v>
      </c>
      <c r="BC83" s="8">
        <f t="shared" si="27"/>
        <v>0</v>
      </c>
      <c r="BD83" s="8">
        <f t="shared" si="28"/>
        <v>0</v>
      </c>
      <c r="BE83" s="8">
        <f t="shared" si="29"/>
        <v>0</v>
      </c>
      <c r="BF83" s="8">
        <f t="shared" si="30"/>
        <v>0</v>
      </c>
      <c r="BG83" s="8">
        <f t="shared" si="31"/>
        <v>0</v>
      </c>
      <c r="BH83" s="8">
        <f t="shared" si="32"/>
        <v>0</v>
      </c>
      <c r="BI83" s="8">
        <f t="shared" si="33"/>
        <v>0</v>
      </c>
      <c r="BJ83" s="8">
        <f t="shared" si="34"/>
        <v>0</v>
      </c>
      <c r="BK83" s="8">
        <f t="shared" si="35"/>
        <v>0</v>
      </c>
      <c r="BL83" s="8">
        <f t="shared" si="36"/>
        <v>0</v>
      </c>
      <c r="BM83" s="8">
        <f t="shared" si="37"/>
        <v>0</v>
      </c>
      <c r="BN83" s="8">
        <f t="shared" si="38"/>
        <v>0</v>
      </c>
      <c r="BO83" s="8">
        <f t="shared" si="39"/>
        <v>0</v>
      </c>
      <c r="BP83" s="1">
        <f t="shared" si="40"/>
        <v>0</v>
      </c>
    </row>
    <row r="84" spans="1:68" ht="13.5">
      <c r="A84" s="58" t="s">
        <v>48</v>
      </c>
      <c r="B84" s="62">
        <v>35</v>
      </c>
      <c r="C84" s="8">
        <v>14031</v>
      </c>
      <c r="D84" s="41">
        <v>304239</v>
      </c>
      <c r="E84" s="46">
        <v>10</v>
      </c>
      <c r="F84" s="8">
        <v>1515</v>
      </c>
      <c r="G84" s="8">
        <v>21700</v>
      </c>
      <c r="H84" s="8">
        <v>0</v>
      </c>
      <c r="I84" s="8">
        <v>0</v>
      </c>
      <c r="J84" s="8">
        <v>0</v>
      </c>
      <c r="K84" s="8">
        <v>4</v>
      </c>
      <c r="L84" s="8">
        <v>9261</v>
      </c>
      <c r="M84" s="8">
        <v>244810</v>
      </c>
      <c r="N84" s="8">
        <v>20</v>
      </c>
      <c r="O84" s="8">
        <v>3242</v>
      </c>
      <c r="P84" s="8">
        <v>37679</v>
      </c>
      <c r="Q84" s="8">
        <v>0</v>
      </c>
      <c r="R84" s="8">
        <v>0</v>
      </c>
      <c r="S84" s="8">
        <v>0</v>
      </c>
      <c r="T84" s="8">
        <v>1</v>
      </c>
      <c r="U84" s="8">
        <v>13</v>
      </c>
      <c r="V84" s="63">
        <v>50</v>
      </c>
      <c r="X84" s="58" t="s">
        <v>48</v>
      </c>
      <c r="Y84" s="62">
        <v>35</v>
      </c>
      <c r="Z84" s="8">
        <v>14031</v>
      </c>
      <c r="AA84" s="41">
        <v>304239</v>
      </c>
      <c r="AB84" s="46">
        <v>10</v>
      </c>
      <c r="AC84" s="8">
        <v>1515</v>
      </c>
      <c r="AD84" s="8">
        <v>21700</v>
      </c>
      <c r="AE84" s="8">
        <v>0</v>
      </c>
      <c r="AF84" s="8">
        <v>0</v>
      </c>
      <c r="AG84" s="8">
        <v>0</v>
      </c>
      <c r="AH84" s="8">
        <v>4</v>
      </c>
      <c r="AI84" s="8">
        <v>9261</v>
      </c>
      <c r="AJ84" s="8">
        <v>244810</v>
      </c>
      <c r="AK84" s="8">
        <v>20</v>
      </c>
      <c r="AL84" s="8">
        <v>3242</v>
      </c>
      <c r="AM84" s="8">
        <v>37679</v>
      </c>
      <c r="AN84" s="8">
        <v>0</v>
      </c>
      <c r="AO84" s="8">
        <v>0</v>
      </c>
      <c r="AP84" s="8">
        <v>0</v>
      </c>
      <c r="AQ84" s="8">
        <v>1</v>
      </c>
      <c r="AR84" s="8">
        <v>13</v>
      </c>
      <c r="AS84" s="63">
        <v>50</v>
      </c>
      <c r="AU84" s="26" t="s">
        <v>48</v>
      </c>
      <c r="AV84" s="1">
        <f t="shared" si="41"/>
        <v>0</v>
      </c>
      <c r="AW84" s="8">
        <f t="shared" si="21"/>
        <v>0</v>
      </c>
      <c r="AX84" s="41">
        <f t="shared" si="22"/>
        <v>0</v>
      </c>
      <c r="AY84" s="46">
        <f t="shared" si="23"/>
        <v>0</v>
      </c>
      <c r="AZ84" s="8">
        <f t="shared" si="24"/>
        <v>0</v>
      </c>
      <c r="BA84" s="8">
        <f t="shared" si="25"/>
        <v>0</v>
      </c>
      <c r="BB84" s="8">
        <f t="shared" si="26"/>
        <v>0</v>
      </c>
      <c r="BC84" s="8">
        <f t="shared" si="27"/>
        <v>0</v>
      </c>
      <c r="BD84" s="8">
        <f t="shared" si="28"/>
        <v>0</v>
      </c>
      <c r="BE84" s="8">
        <f t="shared" si="29"/>
        <v>0</v>
      </c>
      <c r="BF84" s="8">
        <f t="shared" si="30"/>
        <v>0</v>
      </c>
      <c r="BG84" s="8">
        <f t="shared" si="31"/>
        <v>0</v>
      </c>
      <c r="BH84" s="8">
        <f t="shared" si="32"/>
        <v>0</v>
      </c>
      <c r="BI84" s="8">
        <f t="shared" si="33"/>
        <v>0</v>
      </c>
      <c r="BJ84" s="8">
        <f t="shared" si="34"/>
        <v>0</v>
      </c>
      <c r="BK84" s="8">
        <f t="shared" si="35"/>
        <v>0</v>
      </c>
      <c r="BL84" s="8">
        <f t="shared" si="36"/>
        <v>0</v>
      </c>
      <c r="BM84" s="8">
        <f t="shared" si="37"/>
        <v>0</v>
      </c>
      <c r="BN84" s="8">
        <f t="shared" si="38"/>
        <v>0</v>
      </c>
      <c r="BO84" s="8">
        <f t="shared" si="39"/>
        <v>0</v>
      </c>
      <c r="BP84" s="1">
        <f t="shared" si="40"/>
        <v>0</v>
      </c>
    </row>
    <row r="85" spans="1:68" ht="13.5">
      <c r="A85" s="58" t="s">
        <v>49</v>
      </c>
      <c r="B85" s="62">
        <v>1259</v>
      </c>
      <c r="C85" s="8">
        <v>788008</v>
      </c>
      <c r="D85" s="41">
        <v>9545486</v>
      </c>
      <c r="E85" s="46">
        <v>197</v>
      </c>
      <c r="F85" s="8">
        <v>34947</v>
      </c>
      <c r="G85" s="8">
        <v>435872</v>
      </c>
      <c r="H85" s="8">
        <v>1</v>
      </c>
      <c r="I85" s="8">
        <v>12</v>
      </c>
      <c r="J85" s="8">
        <v>500</v>
      </c>
      <c r="K85" s="8">
        <v>33</v>
      </c>
      <c r="L85" s="8">
        <v>7541</v>
      </c>
      <c r="M85" s="8">
        <v>225910</v>
      </c>
      <c r="N85" s="8">
        <v>908</v>
      </c>
      <c r="O85" s="8">
        <v>729934</v>
      </c>
      <c r="P85" s="8">
        <v>8839211</v>
      </c>
      <c r="Q85" s="8">
        <v>3</v>
      </c>
      <c r="R85" s="8">
        <v>232</v>
      </c>
      <c r="S85" s="8">
        <v>2250</v>
      </c>
      <c r="T85" s="8">
        <v>117</v>
      </c>
      <c r="U85" s="8">
        <v>15342</v>
      </c>
      <c r="V85" s="63">
        <v>41743</v>
      </c>
      <c r="X85" s="58" t="s">
        <v>49</v>
      </c>
      <c r="Y85" s="62">
        <v>1259</v>
      </c>
      <c r="Z85" s="8">
        <v>788008</v>
      </c>
      <c r="AA85" s="41">
        <v>9545486</v>
      </c>
      <c r="AB85" s="46">
        <v>197</v>
      </c>
      <c r="AC85" s="8">
        <v>34947</v>
      </c>
      <c r="AD85" s="8">
        <v>435872</v>
      </c>
      <c r="AE85" s="8">
        <v>1</v>
      </c>
      <c r="AF85" s="8">
        <v>12</v>
      </c>
      <c r="AG85" s="8">
        <v>500</v>
      </c>
      <c r="AH85" s="8">
        <v>33</v>
      </c>
      <c r="AI85" s="8">
        <v>7541</v>
      </c>
      <c r="AJ85" s="8">
        <v>225910</v>
      </c>
      <c r="AK85" s="8">
        <v>908</v>
      </c>
      <c r="AL85" s="8">
        <v>729934</v>
      </c>
      <c r="AM85" s="8">
        <v>8839211</v>
      </c>
      <c r="AN85" s="8">
        <v>3</v>
      </c>
      <c r="AO85" s="8">
        <v>232</v>
      </c>
      <c r="AP85" s="8">
        <v>2250</v>
      </c>
      <c r="AQ85" s="8">
        <v>117</v>
      </c>
      <c r="AR85" s="8">
        <v>15342</v>
      </c>
      <c r="AS85" s="63">
        <v>41743</v>
      </c>
      <c r="AU85" s="26" t="s">
        <v>49</v>
      </c>
      <c r="AV85" s="1">
        <f t="shared" si="41"/>
        <v>0</v>
      </c>
      <c r="AW85" s="8">
        <f t="shared" si="21"/>
        <v>0</v>
      </c>
      <c r="AX85" s="41">
        <f t="shared" si="22"/>
        <v>0</v>
      </c>
      <c r="AY85" s="46">
        <f t="shared" si="23"/>
        <v>0</v>
      </c>
      <c r="AZ85" s="8">
        <f t="shared" si="24"/>
        <v>0</v>
      </c>
      <c r="BA85" s="8">
        <f t="shared" si="25"/>
        <v>0</v>
      </c>
      <c r="BB85" s="8">
        <f t="shared" si="26"/>
        <v>0</v>
      </c>
      <c r="BC85" s="8">
        <f t="shared" si="27"/>
        <v>0</v>
      </c>
      <c r="BD85" s="8">
        <f t="shared" si="28"/>
        <v>0</v>
      </c>
      <c r="BE85" s="8">
        <f t="shared" si="29"/>
        <v>0</v>
      </c>
      <c r="BF85" s="8">
        <f t="shared" si="30"/>
        <v>0</v>
      </c>
      <c r="BG85" s="8">
        <f t="shared" si="31"/>
        <v>0</v>
      </c>
      <c r="BH85" s="8">
        <f t="shared" si="32"/>
        <v>0</v>
      </c>
      <c r="BI85" s="8">
        <f t="shared" si="33"/>
        <v>0</v>
      </c>
      <c r="BJ85" s="8">
        <f t="shared" si="34"/>
        <v>0</v>
      </c>
      <c r="BK85" s="8">
        <f t="shared" si="35"/>
        <v>0</v>
      </c>
      <c r="BL85" s="8">
        <f t="shared" si="36"/>
        <v>0</v>
      </c>
      <c r="BM85" s="8">
        <f t="shared" si="37"/>
        <v>0</v>
      </c>
      <c r="BN85" s="8">
        <f t="shared" si="38"/>
        <v>0</v>
      </c>
      <c r="BO85" s="8">
        <f t="shared" si="39"/>
        <v>0</v>
      </c>
      <c r="BP85" s="1">
        <f t="shared" si="40"/>
        <v>0</v>
      </c>
    </row>
    <row r="86" spans="1:68" ht="13.5">
      <c r="A86" s="58" t="s">
        <v>50</v>
      </c>
      <c r="B86" s="62">
        <v>1783</v>
      </c>
      <c r="C86" s="8">
        <v>434459</v>
      </c>
      <c r="D86" s="41">
        <v>9721737</v>
      </c>
      <c r="E86" s="46">
        <v>1218</v>
      </c>
      <c r="F86" s="8">
        <v>161915</v>
      </c>
      <c r="G86" s="8">
        <v>2533776</v>
      </c>
      <c r="H86" s="8">
        <v>5</v>
      </c>
      <c r="I86" s="8">
        <v>10376</v>
      </c>
      <c r="J86" s="8">
        <v>366500</v>
      </c>
      <c r="K86" s="8">
        <v>203</v>
      </c>
      <c r="L86" s="8">
        <v>166389</v>
      </c>
      <c r="M86" s="8">
        <v>4812028</v>
      </c>
      <c r="N86" s="8">
        <v>334</v>
      </c>
      <c r="O86" s="8">
        <v>92200</v>
      </c>
      <c r="P86" s="8">
        <v>1913616</v>
      </c>
      <c r="Q86" s="8">
        <v>2</v>
      </c>
      <c r="R86" s="8">
        <v>65</v>
      </c>
      <c r="S86" s="8">
        <v>900</v>
      </c>
      <c r="T86" s="8">
        <v>21</v>
      </c>
      <c r="U86" s="8">
        <v>3514</v>
      </c>
      <c r="V86" s="63">
        <v>94917</v>
      </c>
      <c r="X86" s="58" t="s">
        <v>50</v>
      </c>
      <c r="Y86" s="62">
        <v>1783</v>
      </c>
      <c r="Z86" s="8">
        <v>434459</v>
      </c>
      <c r="AA86" s="41">
        <v>9721737</v>
      </c>
      <c r="AB86" s="46">
        <v>1218</v>
      </c>
      <c r="AC86" s="8">
        <v>161915</v>
      </c>
      <c r="AD86" s="8">
        <v>2533776</v>
      </c>
      <c r="AE86" s="8">
        <v>5</v>
      </c>
      <c r="AF86" s="8">
        <v>10376</v>
      </c>
      <c r="AG86" s="8">
        <v>366500</v>
      </c>
      <c r="AH86" s="8">
        <v>203</v>
      </c>
      <c r="AI86" s="8">
        <v>166389</v>
      </c>
      <c r="AJ86" s="8">
        <v>4812028</v>
      </c>
      <c r="AK86" s="8">
        <v>334</v>
      </c>
      <c r="AL86" s="8">
        <v>92200</v>
      </c>
      <c r="AM86" s="8">
        <v>1913616</v>
      </c>
      <c r="AN86" s="8">
        <v>2</v>
      </c>
      <c r="AO86" s="8">
        <v>65</v>
      </c>
      <c r="AP86" s="8">
        <v>900</v>
      </c>
      <c r="AQ86" s="8">
        <v>21</v>
      </c>
      <c r="AR86" s="8">
        <v>3514</v>
      </c>
      <c r="AS86" s="63">
        <v>94917</v>
      </c>
      <c r="AU86" s="26" t="s">
        <v>50</v>
      </c>
      <c r="AV86" s="1">
        <f t="shared" si="41"/>
        <v>0</v>
      </c>
      <c r="AW86" s="8">
        <f t="shared" si="21"/>
        <v>0</v>
      </c>
      <c r="AX86" s="41">
        <f t="shared" si="22"/>
        <v>0</v>
      </c>
      <c r="AY86" s="46">
        <f t="shared" si="23"/>
        <v>0</v>
      </c>
      <c r="AZ86" s="8">
        <f t="shared" si="24"/>
        <v>0</v>
      </c>
      <c r="BA86" s="8">
        <f t="shared" si="25"/>
        <v>0</v>
      </c>
      <c r="BB86" s="8">
        <f t="shared" si="26"/>
        <v>0</v>
      </c>
      <c r="BC86" s="8">
        <f t="shared" si="27"/>
        <v>0</v>
      </c>
      <c r="BD86" s="8">
        <f t="shared" si="28"/>
        <v>0</v>
      </c>
      <c r="BE86" s="8">
        <f t="shared" si="29"/>
        <v>0</v>
      </c>
      <c r="BF86" s="8">
        <f t="shared" si="30"/>
        <v>0</v>
      </c>
      <c r="BG86" s="8">
        <f t="shared" si="31"/>
        <v>0</v>
      </c>
      <c r="BH86" s="8">
        <f t="shared" si="32"/>
        <v>0</v>
      </c>
      <c r="BI86" s="8">
        <f t="shared" si="33"/>
        <v>0</v>
      </c>
      <c r="BJ86" s="8">
        <f t="shared" si="34"/>
        <v>0</v>
      </c>
      <c r="BK86" s="8">
        <f t="shared" si="35"/>
        <v>0</v>
      </c>
      <c r="BL86" s="8">
        <f t="shared" si="36"/>
        <v>0</v>
      </c>
      <c r="BM86" s="8">
        <f t="shared" si="37"/>
        <v>0</v>
      </c>
      <c r="BN86" s="8">
        <f t="shared" si="38"/>
        <v>0</v>
      </c>
      <c r="BO86" s="8">
        <f t="shared" si="39"/>
        <v>0</v>
      </c>
      <c r="BP86" s="1">
        <f t="shared" si="40"/>
        <v>0</v>
      </c>
    </row>
    <row r="87" spans="1:68" ht="13.5">
      <c r="A87" s="58" t="s">
        <v>51</v>
      </c>
      <c r="B87" s="62">
        <v>6936</v>
      </c>
      <c r="C87" s="8">
        <v>2362096</v>
      </c>
      <c r="D87" s="41">
        <v>39155049</v>
      </c>
      <c r="E87" s="46">
        <v>2289</v>
      </c>
      <c r="F87" s="8">
        <v>261836</v>
      </c>
      <c r="G87" s="8">
        <v>3708025</v>
      </c>
      <c r="H87" s="8">
        <v>19</v>
      </c>
      <c r="I87" s="8">
        <v>45484</v>
      </c>
      <c r="J87" s="8">
        <v>1422915</v>
      </c>
      <c r="K87" s="8">
        <v>223</v>
      </c>
      <c r="L87" s="8">
        <v>337292</v>
      </c>
      <c r="M87" s="8">
        <v>7315120</v>
      </c>
      <c r="N87" s="8">
        <v>4221</v>
      </c>
      <c r="O87" s="8">
        <v>1676523</v>
      </c>
      <c r="P87" s="8">
        <v>25675091</v>
      </c>
      <c r="Q87" s="8">
        <v>33</v>
      </c>
      <c r="R87" s="8">
        <v>1534</v>
      </c>
      <c r="S87" s="8">
        <v>20185</v>
      </c>
      <c r="T87" s="8">
        <v>151</v>
      </c>
      <c r="U87" s="8">
        <v>39427</v>
      </c>
      <c r="V87" s="63">
        <v>1013713</v>
      </c>
      <c r="X87" s="58" t="s">
        <v>51</v>
      </c>
      <c r="Y87" s="62">
        <v>6936</v>
      </c>
      <c r="Z87" s="8">
        <v>2362096</v>
      </c>
      <c r="AA87" s="41">
        <v>39155049</v>
      </c>
      <c r="AB87" s="46">
        <v>2289</v>
      </c>
      <c r="AC87" s="8">
        <v>261836</v>
      </c>
      <c r="AD87" s="8">
        <v>3708025</v>
      </c>
      <c r="AE87" s="8">
        <v>19</v>
      </c>
      <c r="AF87" s="8">
        <v>45484</v>
      </c>
      <c r="AG87" s="8">
        <v>1422915</v>
      </c>
      <c r="AH87" s="8">
        <v>223</v>
      </c>
      <c r="AI87" s="8">
        <v>337292</v>
      </c>
      <c r="AJ87" s="8">
        <v>7315120</v>
      </c>
      <c r="AK87" s="8">
        <v>4221</v>
      </c>
      <c r="AL87" s="8">
        <v>1676523</v>
      </c>
      <c r="AM87" s="8">
        <v>25675091</v>
      </c>
      <c r="AN87" s="8">
        <v>33</v>
      </c>
      <c r="AO87" s="8">
        <v>1534</v>
      </c>
      <c r="AP87" s="8">
        <v>20185</v>
      </c>
      <c r="AQ87" s="8">
        <v>151</v>
      </c>
      <c r="AR87" s="8">
        <v>39427</v>
      </c>
      <c r="AS87" s="63">
        <v>1013713</v>
      </c>
      <c r="AU87" s="26" t="s">
        <v>51</v>
      </c>
      <c r="AV87" s="1">
        <f t="shared" si="41"/>
        <v>0</v>
      </c>
      <c r="AW87" s="8">
        <f t="shared" si="21"/>
        <v>0</v>
      </c>
      <c r="AX87" s="41">
        <f t="shared" si="22"/>
        <v>0</v>
      </c>
      <c r="AY87" s="46">
        <f t="shared" si="23"/>
        <v>0</v>
      </c>
      <c r="AZ87" s="8">
        <f t="shared" si="24"/>
        <v>0</v>
      </c>
      <c r="BA87" s="8">
        <f t="shared" si="25"/>
        <v>0</v>
      </c>
      <c r="BB87" s="8">
        <f t="shared" si="26"/>
        <v>0</v>
      </c>
      <c r="BC87" s="8">
        <f t="shared" si="27"/>
        <v>0</v>
      </c>
      <c r="BD87" s="8">
        <f t="shared" si="28"/>
        <v>0</v>
      </c>
      <c r="BE87" s="8">
        <f t="shared" si="29"/>
        <v>0</v>
      </c>
      <c r="BF87" s="8">
        <f t="shared" si="30"/>
        <v>0</v>
      </c>
      <c r="BG87" s="8">
        <f t="shared" si="31"/>
        <v>0</v>
      </c>
      <c r="BH87" s="8">
        <f t="shared" si="32"/>
        <v>0</v>
      </c>
      <c r="BI87" s="8">
        <f t="shared" si="33"/>
        <v>0</v>
      </c>
      <c r="BJ87" s="8">
        <f t="shared" si="34"/>
        <v>0</v>
      </c>
      <c r="BK87" s="8">
        <f t="shared" si="35"/>
        <v>0</v>
      </c>
      <c r="BL87" s="8">
        <f t="shared" si="36"/>
        <v>0</v>
      </c>
      <c r="BM87" s="8">
        <f t="shared" si="37"/>
        <v>0</v>
      </c>
      <c r="BN87" s="8">
        <f t="shared" si="38"/>
        <v>0</v>
      </c>
      <c r="BO87" s="8">
        <f t="shared" si="39"/>
        <v>0</v>
      </c>
      <c r="BP87" s="1">
        <f t="shared" si="40"/>
        <v>0</v>
      </c>
    </row>
    <row r="88" spans="1:68" ht="13.5">
      <c r="A88" s="58"/>
      <c r="B88" s="62"/>
      <c r="C88" s="8"/>
      <c r="D88" s="41"/>
      <c r="E88" s="46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63"/>
      <c r="X88" s="58"/>
      <c r="Y88" s="62"/>
      <c r="Z88" s="8"/>
      <c r="AA88" s="41"/>
      <c r="AB88" s="46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63"/>
      <c r="AU88" s="26"/>
      <c r="AV88" s="1"/>
      <c r="AW88" s="8"/>
      <c r="AX88" s="41"/>
      <c r="AY88" s="46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1"/>
    </row>
    <row r="89" spans="1:68" ht="13.5">
      <c r="A89" s="58" t="s">
        <v>52</v>
      </c>
      <c r="B89" s="62">
        <v>5418</v>
      </c>
      <c r="C89" s="8">
        <v>1896809</v>
      </c>
      <c r="D89" s="41">
        <v>47500376</v>
      </c>
      <c r="E89" s="46">
        <v>907</v>
      </c>
      <c r="F89" s="8">
        <v>91244</v>
      </c>
      <c r="G89" s="8">
        <v>1605989</v>
      </c>
      <c r="H89" s="8">
        <v>52</v>
      </c>
      <c r="I89" s="8">
        <v>179995</v>
      </c>
      <c r="J89" s="8">
        <v>5268192</v>
      </c>
      <c r="K89" s="8">
        <v>1226</v>
      </c>
      <c r="L89" s="8">
        <v>863059</v>
      </c>
      <c r="M89" s="8">
        <v>24392045</v>
      </c>
      <c r="N89" s="8">
        <v>2918</v>
      </c>
      <c r="O89" s="8">
        <v>718369</v>
      </c>
      <c r="P89" s="8">
        <v>15813975</v>
      </c>
      <c r="Q89" s="8">
        <v>65</v>
      </c>
      <c r="R89" s="8">
        <v>1727</v>
      </c>
      <c r="S89" s="8">
        <v>26711</v>
      </c>
      <c r="T89" s="8">
        <v>250</v>
      </c>
      <c r="U89" s="8">
        <v>42415</v>
      </c>
      <c r="V89" s="63">
        <v>393464</v>
      </c>
      <c r="X89" s="58" t="s">
        <v>52</v>
      </c>
      <c r="Y89" s="62">
        <v>5418</v>
      </c>
      <c r="Z89" s="8">
        <v>1896809</v>
      </c>
      <c r="AA89" s="41">
        <v>47500376</v>
      </c>
      <c r="AB89" s="46">
        <v>907</v>
      </c>
      <c r="AC89" s="8">
        <v>91244</v>
      </c>
      <c r="AD89" s="8">
        <v>1605989</v>
      </c>
      <c r="AE89" s="8">
        <v>52</v>
      </c>
      <c r="AF89" s="8">
        <v>179995</v>
      </c>
      <c r="AG89" s="8">
        <v>5268192</v>
      </c>
      <c r="AH89" s="8">
        <v>1226</v>
      </c>
      <c r="AI89" s="8">
        <v>863059</v>
      </c>
      <c r="AJ89" s="8">
        <v>24392045</v>
      </c>
      <c r="AK89" s="8">
        <v>2918</v>
      </c>
      <c r="AL89" s="8">
        <v>718369</v>
      </c>
      <c r="AM89" s="8">
        <v>15813975</v>
      </c>
      <c r="AN89" s="8">
        <v>65</v>
      </c>
      <c r="AO89" s="8">
        <v>1727</v>
      </c>
      <c r="AP89" s="8">
        <v>26711</v>
      </c>
      <c r="AQ89" s="8">
        <v>250</v>
      </c>
      <c r="AR89" s="8">
        <v>42415</v>
      </c>
      <c r="AS89" s="63">
        <v>393464</v>
      </c>
      <c r="AU89" s="26" t="s">
        <v>52</v>
      </c>
      <c r="AV89" s="1">
        <f t="shared" si="41"/>
        <v>0</v>
      </c>
      <c r="AW89" s="8">
        <f t="shared" si="21"/>
        <v>0</v>
      </c>
      <c r="AX89" s="41">
        <f t="shared" si="22"/>
        <v>0</v>
      </c>
      <c r="AY89" s="46">
        <f t="shared" si="23"/>
        <v>0</v>
      </c>
      <c r="AZ89" s="8">
        <f t="shared" si="24"/>
        <v>0</v>
      </c>
      <c r="BA89" s="8">
        <f t="shared" si="25"/>
        <v>0</v>
      </c>
      <c r="BB89" s="8">
        <f t="shared" si="26"/>
        <v>0</v>
      </c>
      <c r="BC89" s="8">
        <f t="shared" si="27"/>
        <v>0</v>
      </c>
      <c r="BD89" s="8">
        <f t="shared" si="28"/>
        <v>0</v>
      </c>
      <c r="BE89" s="8">
        <f t="shared" si="29"/>
        <v>0</v>
      </c>
      <c r="BF89" s="8">
        <f t="shared" si="30"/>
        <v>0</v>
      </c>
      <c r="BG89" s="8">
        <f t="shared" si="31"/>
        <v>0</v>
      </c>
      <c r="BH89" s="8">
        <f t="shared" si="32"/>
        <v>0</v>
      </c>
      <c r="BI89" s="8">
        <f t="shared" si="33"/>
        <v>0</v>
      </c>
      <c r="BJ89" s="8">
        <f t="shared" si="34"/>
        <v>0</v>
      </c>
      <c r="BK89" s="8">
        <f t="shared" si="35"/>
        <v>0</v>
      </c>
      <c r="BL89" s="8">
        <f t="shared" si="36"/>
        <v>0</v>
      </c>
      <c r="BM89" s="8">
        <f t="shared" si="37"/>
        <v>0</v>
      </c>
      <c r="BN89" s="8">
        <f t="shared" si="38"/>
        <v>0</v>
      </c>
      <c r="BO89" s="8">
        <f t="shared" si="39"/>
        <v>0</v>
      </c>
      <c r="BP89" s="1">
        <f t="shared" si="40"/>
        <v>0</v>
      </c>
    </row>
    <row r="90" spans="1:68" ht="13.5">
      <c r="A90" s="58"/>
      <c r="B90" s="62"/>
      <c r="C90" s="8"/>
      <c r="D90" s="41"/>
      <c r="E90" s="4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63"/>
      <c r="X90" s="58"/>
      <c r="Y90" s="62"/>
      <c r="Z90" s="8"/>
      <c r="AA90" s="41"/>
      <c r="AB90" s="46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63"/>
      <c r="AU90" s="26"/>
      <c r="AV90" s="1"/>
      <c r="AW90" s="8"/>
      <c r="AX90" s="41"/>
      <c r="AY90" s="46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1"/>
    </row>
    <row r="91" spans="1:68" ht="13.5">
      <c r="A91" s="58" t="s">
        <v>53</v>
      </c>
      <c r="B91" s="62">
        <v>6234</v>
      </c>
      <c r="C91" s="8">
        <v>1519576</v>
      </c>
      <c r="D91" s="41">
        <v>23509814</v>
      </c>
      <c r="E91" s="46">
        <v>2089</v>
      </c>
      <c r="F91" s="8">
        <v>228741</v>
      </c>
      <c r="G91" s="8">
        <v>2889721</v>
      </c>
      <c r="H91" s="8">
        <v>22</v>
      </c>
      <c r="I91" s="8">
        <v>16529</v>
      </c>
      <c r="J91" s="8">
        <v>304109</v>
      </c>
      <c r="K91" s="8">
        <v>700</v>
      </c>
      <c r="L91" s="8">
        <v>318438</v>
      </c>
      <c r="M91" s="8">
        <v>7545214</v>
      </c>
      <c r="N91" s="8">
        <v>3118</v>
      </c>
      <c r="O91" s="8">
        <v>905733</v>
      </c>
      <c r="P91" s="8">
        <v>12035534</v>
      </c>
      <c r="Q91" s="8">
        <v>41</v>
      </c>
      <c r="R91" s="8">
        <v>1638</v>
      </c>
      <c r="S91" s="8">
        <v>19117</v>
      </c>
      <c r="T91" s="8">
        <v>264</v>
      </c>
      <c r="U91" s="8">
        <v>48497</v>
      </c>
      <c r="V91" s="63">
        <v>716119</v>
      </c>
      <c r="X91" s="58" t="s">
        <v>53</v>
      </c>
      <c r="Y91" s="62">
        <v>6234</v>
      </c>
      <c r="Z91" s="8">
        <v>1519576</v>
      </c>
      <c r="AA91" s="41">
        <v>23509814</v>
      </c>
      <c r="AB91" s="46">
        <v>2089</v>
      </c>
      <c r="AC91" s="8">
        <v>228741</v>
      </c>
      <c r="AD91" s="8">
        <v>2889721</v>
      </c>
      <c r="AE91" s="8">
        <v>22</v>
      </c>
      <c r="AF91" s="8">
        <v>16529</v>
      </c>
      <c r="AG91" s="8">
        <v>304109</v>
      </c>
      <c r="AH91" s="8">
        <v>700</v>
      </c>
      <c r="AI91" s="8">
        <v>318438</v>
      </c>
      <c r="AJ91" s="8">
        <v>7545214</v>
      </c>
      <c r="AK91" s="8">
        <v>3118</v>
      </c>
      <c r="AL91" s="8">
        <v>905733</v>
      </c>
      <c r="AM91" s="8">
        <v>12035534</v>
      </c>
      <c r="AN91" s="8">
        <v>41</v>
      </c>
      <c r="AO91" s="8">
        <v>1638</v>
      </c>
      <c r="AP91" s="8">
        <v>19117</v>
      </c>
      <c r="AQ91" s="8">
        <v>264</v>
      </c>
      <c r="AR91" s="8">
        <v>48497</v>
      </c>
      <c r="AS91" s="63">
        <v>716119</v>
      </c>
      <c r="AU91" s="26" t="s">
        <v>53</v>
      </c>
      <c r="AV91" s="1">
        <f t="shared" si="41"/>
        <v>0</v>
      </c>
      <c r="AW91" s="8">
        <f t="shared" si="21"/>
        <v>0</v>
      </c>
      <c r="AX91" s="41">
        <f t="shared" si="22"/>
        <v>0</v>
      </c>
      <c r="AY91" s="46">
        <f t="shared" si="23"/>
        <v>0</v>
      </c>
      <c r="AZ91" s="8">
        <f t="shared" si="24"/>
        <v>0</v>
      </c>
      <c r="BA91" s="8">
        <f t="shared" si="25"/>
        <v>0</v>
      </c>
      <c r="BB91" s="8">
        <f t="shared" si="26"/>
        <v>0</v>
      </c>
      <c r="BC91" s="8">
        <f t="shared" si="27"/>
        <v>0</v>
      </c>
      <c r="BD91" s="8">
        <f t="shared" si="28"/>
        <v>0</v>
      </c>
      <c r="BE91" s="8">
        <f t="shared" si="29"/>
        <v>0</v>
      </c>
      <c r="BF91" s="8">
        <f t="shared" si="30"/>
        <v>0</v>
      </c>
      <c r="BG91" s="8">
        <f t="shared" si="31"/>
        <v>0</v>
      </c>
      <c r="BH91" s="8">
        <f t="shared" si="32"/>
        <v>0</v>
      </c>
      <c r="BI91" s="8">
        <f t="shared" si="33"/>
        <v>0</v>
      </c>
      <c r="BJ91" s="8">
        <f t="shared" si="34"/>
        <v>0</v>
      </c>
      <c r="BK91" s="8">
        <f t="shared" si="35"/>
        <v>0</v>
      </c>
      <c r="BL91" s="8">
        <f t="shared" si="36"/>
        <v>0</v>
      </c>
      <c r="BM91" s="8">
        <f t="shared" si="37"/>
        <v>0</v>
      </c>
      <c r="BN91" s="8">
        <f t="shared" si="38"/>
        <v>0</v>
      </c>
      <c r="BO91" s="8">
        <f t="shared" si="39"/>
        <v>0</v>
      </c>
      <c r="BP91" s="1">
        <f t="shared" si="40"/>
        <v>0</v>
      </c>
    </row>
    <row r="92" spans="1:68" ht="13.5">
      <c r="A92" s="64"/>
      <c r="B92" s="49"/>
      <c r="C92" s="12"/>
      <c r="D92" s="42"/>
      <c r="E92" s="47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65"/>
      <c r="X92" s="64"/>
      <c r="Y92" s="49"/>
      <c r="Z92" s="12"/>
      <c r="AA92" s="42"/>
      <c r="AB92" s="47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65"/>
      <c r="AU92" s="29"/>
      <c r="AV92" s="49"/>
      <c r="AW92" s="12"/>
      <c r="AX92" s="42"/>
      <c r="AY92" s="47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3"/>
    </row>
    <row r="93" spans="1:68" ht="13.5">
      <c r="A93" s="66" t="s">
        <v>54</v>
      </c>
      <c r="B93" s="62"/>
      <c r="C93" s="8"/>
      <c r="D93" s="41"/>
      <c r="E93" s="46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63"/>
      <c r="X93" s="66" t="s">
        <v>54</v>
      </c>
      <c r="Y93" s="62"/>
      <c r="Z93" s="8"/>
      <c r="AA93" s="41"/>
      <c r="AB93" s="46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63"/>
      <c r="AU93" s="35" t="s">
        <v>54</v>
      </c>
      <c r="AV93" s="1"/>
      <c r="AW93" s="8"/>
      <c r="AX93" s="41"/>
      <c r="AY93" s="46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1"/>
    </row>
    <row r="94" spans="1:68" ht="13.5">
      <c r="A94" s="58" t="s">
        <v>55</v>
      </c>
      <c r="B94" s="62">
        <v>8988</v>
      </c>
      <c r="C94" s="8">
        <v>7061203</v>
      </c>
      <c r="D94" s="41">
        <v>196482906</v>
      </c>
      <c r="E94" s="46">
        <v>2563</v>
      </c>
      <c r="F94" s="8">
        <v>295789</v>
      </c>
      <c r="G94" s="8">
        <v>4056918</v>
      </c>
      <c r="H94" s="8">
        <v>83</v>
      </c>
      <c r="I94" s="8">
        <v>951788</v>
      </c>
      <c r="J94" s="8">
        <v>31742725</v>
      </c>
      <c r="K94" s="8">
        <v>569</v>
      </c>
      <c r="L94" s="8">
        <v>1609355</v>
      </c>
      <c r="M94" s="8">
        <v>48743092</v>
      </c>
      <c r="N94" s="8">
        <v>5670</v>
      </c>
      <c r="O94" s="8">
        <v>4174567</v>
      </c>
      <c r="P94" s="8">
        <v>111539607</v>
      </c>
      <c r="Q94" s="8">
        <v>14</v>
      </c>
      <c r="R94" s="8">
        <v>1322</v>
      </c>
      <c r="S94" s="8">
        <v>12774</v>
      </c>
      <c r="T94" s="8">
        <v>89</v>
      </c>
      <c r="U94" s="8">
        <v>28382</v>
      </c>
      <c r="V94" s="63">
        <v>387790</v>
      </c>
      <c r="X94" s="58" t="s">
        <v>55</v>
      </c>
      <c r="Y94" s="62">
        <v>8988</v>
      </c>
      <c r="Z94" s="8">
        <v>7061203</v>
      </c>
      <c r="AA94" s="41">
        <v>196482906</v>
      </c>
      <c r="AB94" s="46">
        <v>2563</v>
      </c>
      <c r="AC94" s="8">
        <v>295789</v>
      </c>
      <c r="AD94" s="8">
        <v>4056918</v>
      </c>
      <c r="AE94" s="8">
        <v>83</v>
      </c>
      <c r="AF94" s="8">
        <v>951788</v>
      </c>
      <c r="AG94" s="8">
        <v>31742725</v>
      </c>
      <c r="AH94" s="8">
        <v>569</v>
      </c>
      <c r="AI94" s="8">
        <v>1609355</v>
      </c>
      <c r="AJ94" s="8">
        <v>48743092</v>
      </c>
      <c r="AK94" s="8">
        <v>5670</v>
      </c>
      <c r="AL94" s="8">
        <v>4174567</v>
      </c>
      <c r="AM94" s="8">
        <v>111539607</v>
      </c>
      <c r="AN94" s="8">
        <v>14</v>
      </c>
      <c r="AO94" s="8">
        <v>1322</v>
      </c>
      <c r="AP94" s="8">
        <v>12774</v>
      </c>
      <c r="AQ94" s="8">
        <v>89</v>
      </c>
      <c r="AR94" s="8">
        <v>28382</v>
      </c>
      <c r="AS94" s="63">
        <v>387790</v>
      </c>
      <c r="AU94" s="26" t="s">
        <v>55</v>
      </c>
      <c r="AV94" s="1">
        <f t="shared" si="41"/>
        <v>0</v>
      </c>
      <c r="AW94" s="8">
        <f t="shared" si="21"/>
        <v>0</v>
      </c>
      <c r="AX94" s="41">
        <f t="shared" si="22"/>
        <v>0</v>
      </c>
      <c r="AY94" s="46">
        <f t="shared" si="23"/>
        <v>0</v>
      </c>
      <c r="AZ94" s="8">
        <f t="shared" si="24"/>
        <v>0</v>
      </c>
      <c r="BA94" s="8">
        <f t="shared" si="25"/>
        <v>0</v>
      </c>
      <c r="BB94" s="8">
        <f t="shared" si="26"/>
        <v>0</v>
      </c>
      <c r="BC94" s="8">
        <f t="shared" si="27"/>
        <v>0</v>
      </c>
      <c r="BD94" s="8">
        <f t="shared" si="28"/>
        <v>0</v>
      </c>
      <c r="BE94" s="8">
        <f t="shared" si="29"/>
        <v>0</v>
      </c>
      <c r="BF94" s="8">
        <f t="shared" si="30"/>
        <v>0</v>
      </c>
      <c r="BG94" s="8">
        <f t="shared" si="31"/>
        <v>0</v>
      </c>
      <c r="BH94" s="8">
        <f t="shared" si="32"/>
        <v>0</v>
      </c>
      <c r="BI94" s="8">
        <f t="shared" si="33"/>
        <v>0</v>
      </c>
      <c r="BJ94" s="8">
        <f t="shared" si="34"/>
        <v>0</v>
      </c>
      <c r="BK94" s="8">
        <f t="shared" si="35"/>
        <v>0</v>
      </c>
      <c r="BL94" s="8">
        <f t="shared" si="36"/>
        <v>0</v>
      </c>
      <c r="BM94" s="8">
        <f t="shared" si="37"/>
        <v>0</v>
      </c>
      <c r="BN94" s="8">
        <f t="shared" si="38"/>
        <v>0</v>
      </c>
      <c r="BO94" s="8">
        <f t="shared" si="39"/>
        <v>0</v>
      </c>
      <c r="BP94" s="1">
        <f t="shared" si="40"/>
        <v>0</v>
      </c>
    </row>
    <row r="95" spans="1:68" ht="13.5">
      <c r="A95" s="58" t="s">
        <v>56</v>
      </c>
      <c r="B95" s="62">
        <v>7868</v>
      </c>
      <c r="C95" s="8">
        <v>5526425</v>
      </c>
      <c r="D95" s="41">
        <v>75454552</v>
      </c>
      <c r="E95" s="46">
        <v>2255</v>
      </c>
      <c r="F95" s="8">
        <v>259535</v>
      </c>
      <c r="G95" s="8">
        <v>3927290</v>
      </c>
      <c r="H95" s="8">
        <v>25</v>
      </c>
      <c r="I95" s="8">
        <v>157003</v>
      </c>
      <c r="J95" s="8">
        <v>3785850</v>
      </c>
      <c r="K95" s="8">
        <v>116</v>
      </c>
      <c r="L95" s="8">
        <v>172667</v>
      </c>
      <c r="M95" s="8">
        <v>3486308</v>
      </c>
      <c r="N95" s="8">
        <v>5422</v>
      </c>
      <c r="O95" s="8">
        <v>4926780</v>
      </c>
      <c r="P95" s="8">
        <v>64145265</v>
      </c>
      <c r="Q95" s="8">
        <v>16</v>
      </c>
      <c r="R95" s="8">
        <v>1180</v>
      </c>
      <c r="S95" s="8">
        <v>13799</v>
      </c>
      <c r="T95" s="8">
        <v>34</v>
      </c>
      <c r="U95" s="8">
        <v>9260</v>
      </c>
      <c r="V95" s="63">
        <v>96040</v>
      </c>
      <c r="X95" s="58" t="s">
        <v>56</v>
      </c>
      <c r="Y95" s="62">
        <v>7868</v>
      </c>
      <c r="Z95" s="8">
        <v>5526278</v>
      </c>
      <c r="AA95" s="41">
        <v>75452932</v>
      </c>
      <c r="AB95" s="46">
        <v>2254</v>
      </c>
      <c r="AC95" s="8">
        <v>259250</v>
      </c>
      <c r="AD95" s="8">
        <v>3922590</v>
      </c>
      <c r="AE95" s="8">
        <v>25</v>
      </c>
      <c r="AF95" s="8">
        <v>157003</v>
      </c>
      <c r="AG95" s="8">
        <v>3785850</v>
      </c>
      <c r="AH95" s="8">
        <v>116</v>
      </c>
      <c r="AI95" s="8">
        <v>172667</v>
      </c>
      <c r="AJ95" s="8">
        <v>3486308</v>
      </c>
      <c r="AK95" s="8">
        <v>5423</v>
      </c>
      <c r="AL95" s="8">
        <v>4926918</v>
      </c>
      <c r="AM95" s="8">
        <v>64148345</v>
      </c>
      <c r="AN95" s="8">
        <v>16</v>
      </c>
      <c r="AO95" s="8">
        <v>1180</v>
      </c>
      <c r="AP95" s="8">
        <v>13799</v>
      </c>
      <c r="AQ95" s="8">
        <v>34</v>
      </c>
      <c r="AR95" s="8">
        <v>9260</v>
      </c>
      <c r="AS95" s="63">
        <v>96040</v>
      </c>
      <c r="AU95" s="26" t="s">
        <v>56</v>
      </c>
      <c r="AV95" s="1">
        <f t="shared" si="41"/>
        <v>0</v>
      </c>
      <c r="AW95" s="8">
        <f t="shared" si="21"/>
        <v>147</v>
      </c>
      <c r="AX95" s="41">
        <f t="shared" si="22"/>
        <v>1620</v>
      </c>
      <c r="AY95" s="46">
        <f t="shared" si="23"/>
        <v>1</v>
      </c>
      <c r="AZ95" s="8">
        <f t="shared" si="24"/>
        <v>285</v>
      </c>
      <c r="BA95" s="8">
        <f t="shared" si="25"/>
        <v>4700</v>
      </c>
      <c r="BB95" s="8">
        <f t="shared" si="26"/>
        <v>0</v>
      </c>
      <c r="BC95" s="8">
        <f t="shared" si="27"/>
        <v>0</v>
      </c>
      <c r="BD95" s="8">
        <f t="shared" si="28"/>
        <v>0</v>
      </c>
      <c r="BE95" s="8">
        <f t="shared" si="29"/>
        <v>0</v>
      </c>
      <c r="BF95" s="8">
        <f t="shared" si="30"/>
        <v>0</v>
      </c>
      <c r="BG95" s="8">
        <f t="shared" si="31"/>
        <v>0</v>
      </c>
      <c r="BH95" s="8">
        <f t="shared" si="32"/>
        <v>-1</v>
      </c>
      <c r="BI95" s="8">
        <f t="shared" si="33"/>
        <v>-138</v>
      </c>
      <c r="BJ95" s="8">
        <f t="shared" si="34"/>
        <v>-3080</v>
      </c>
      <c r="BK95" s="8">
        <f t="shared" si="35"/>
        <v>0</v>
      </c>
      <c r="BL95" s="8">
        <f t="shared" si="36"/>
        <v>0</v>
      </c>
      <c r="BM95" s="8">
        <f t="shared" si="37"/>
        <v>0</v>
      </c>
      <c r="BN95" s="8">
        <f t="shared" si="38"/>
        <v>0</v>
      </c>
      <c r="BO95" s="8">
        <f t="shared" si="39"/>
        <v>0</v>
      </c>
      <c r="BP95" s="1">
        <f t="shared" si="40"/>
        <v>0</v>
      </c>
    </row>
    <row r="96" spans="1:68" ht="13.5">
      <c r="A96" s="58" t="s">
        <v>57</v>
      </c>
      <c r="B96" s="62">
        <v>6122</v>
      </c>
      <c r="C96" s="8">
        <v>5531339</v>
      </c>
      <c r="D96" s="41">
        <v>74041439</v>
      </c>
      <c r="E96" s="46">
        <v>937</v>
      </c>
      <c r="F96" s="8">
        <v>140076</v>
      </c>
      <c r="G96" s="8">
        <v>1304743</v>
      </c>
      <c r="H96" s="8">
        <v>19</v>
      </c>
      <c r="I96" s="8">
        <v>231986</v>
      </c>
      <c r="J96" s="8">
        <v>4569257</v>
      </c>
      <c r="K96" s="8">
        <v>123</v>
      </c>
      <c r="L96" s="8">
        <v>413152</v>
      </c>
      <c r="M96" s="8">
        <v>7622413</v>
      </c>
      <c r="N96" s="8">
        <v>4960</v>
      </c>
      <c r="O96" s="8">
        <v>4717690</v>
      </c>
      <c r="P96" s="8">
        <v>60104426</v>
      </c>
      <c r="Q96" s="8">
        <v>42</v>
      </c>
      <c r="R96" s="8">
        <v>1701</v>
      </c>
      <c r="S96" s="8">
        <v>21921</v>
      </c>
      <c r="T96" s="8">
        <v>41</v>
      </c>
      <c r="U96" s="8">
        <v>26734</v>
      </c>
      <c r="V96" s="63">
        <v>418679</v>
      </c>
      <c r="X96" s="58" t="s">
        <v>57</v>
      </c>
      <c r="Y96" s="62">
        <v>6124</v>
      </c>
      <c r="Z96" s="8">
        <v>5531541</v>
      </c>
      <c r="AA96" s="41">
        <v>74043041</v>
      </c>
      <c r="AB96" s="46">
        <v>939</v>
      </c>
      <c r="AC96" s="8">
        <v>140278</v>
      </c>
      <c r="AD96" s="8">
        <v>1306345</v>
      </c>
      <c r="AE96" s="8">
        <v>19</v>
      </c>
      <c r="AF96" s="8">
        <v>231986</v>
      </c>
      <c r="AG96" s="8">
        <v>4569257</v>
      </c>
      <c r="AH96" s="8">
        <v>123</v>
      </c>
      <c r="AI96" s="8">
        <v>413152</v>
      </c>
      <c r="AJ96" s="8">
        <v>7622413</v>
      </c>
      <c r="AK96" s="8">
        <v>4960</v>
      </c>
      <c r="AL96" s="8">
        <v>4717690</v>
      </c>
      <c r="AM96" s="8">
        <v>60104426</v>
      </c>
      <c r="AN96" s="8">
        <v>42</v>
      </c>
      <c r="AO96" s="8">
        <v>1701</v>
      </c>
      <c r="AP96" s="8">
        <v>21921</v>
      </c>
      <c r="AQ96" s="8">
        <v>41</v>
      </c>
      <c r="AR96" s="8">
        <v>26734</v>
      </c>
      <c r="AS96" s="63">
        <v>418679</v>
      </c>
      <c r="AU96" s="26" t="s">
        <v>57</v>
      </c>
      <c r="AV96" s="1">
        <f t="shared" si="41"/>
        <v>-2</v>
      </c>
      <c r="AW96" s="8">
        <f t="shared" si="21"/>
        <v>-202</v>
      </c>
      <c r="AX96" s="41">
        <f t="shared" si="22"/>
        <v>-1602</v>
      </c>
      <c r="AY96" s="46">
        <f t="shared" si="23"/>
        <v>-2</v>
      </c>
      <c r="AZ96" s="8">
        <f t="shared" si="24"/>
        <v>-202</v>
      </c>
      <c r="BA96" s="8">
        <f t="shared" si="25"/>
        <v>-1602</v>
      </c>
      <c r="BB96" s="8">
        <f t="shared" si="26"/>
        <v>0</v>
      </c>
      <c r="BC96" s="8">
        <f t="shared" si="27"/>
        <v>0</v>
      </c>
      <c r="BD96" s="8">
        <f t="shared" si="28"/>
        <v>0</v>
      </c>
      <c r="BE96" s="8">
        <f t="shared" si="29"/>
        <v>0</v>
      </c>
      <c r="BF96" s="8">
        <f t="shared" si="30"/>
        <v>0</v>
      </c>
      <c r="BG96" s="8">
        <f t="shared" si="31"/>
        <v>0</v>
      </c>
      <c r="BH96" s="8">
        <f t="shared" si="32"/>
        <v>0</v>
      </c>
      <c r="BI96" s="8">
        <f t="shared" si="33"/>
        <v>0</v>
      </c>
      <c r="BJ96" s="8">
        <f t="shared" si="34"/>
        <v>0</v>
      </c>
      <c r="BK96" s="8">
        <f t="shared" si="35"/>
        <v>0</v>
      </c>
      <c r="BL96" s="8">
        <f t="shared" si="36"/>
        <v>0</v>
      </c>
      <c r="BM96" s="8">
        <f t="shared" si="37"/>
        <v>0</v>
      </c>
      <c r="BN96" s="8">
        <f t="shared" si="38"/>
        <v>0</v>
      </c>
      <c r="BO96" s="8">
        <f t="shared" si="39"/>
        <v>0</v>
      </c>
      <c r="BP96" s="1">
        <f t="shared" si="40"/>
        <v>0</v>
      </c>
    </row>
    <row r="97" spans="1:68" ht="13.5">
      <c r="A97" s="58" t="s">
        <v>58</v>
      </c>
      <c r="B97" s="62">
        <v>11933</v>
      </c>
      <c r="C97" s="8">
        <v>4132330</v>
      </c>
      <c r="D97" s="41">
        <v>36987517</v>
      </c>
      <c r="E97" s="46">
        <v>3239</v>
      </c>
      <c r="F97" s="8">
        <v>261915</v>
      </c>
      <c r="G97" s="8">
        <v>2014053</v>
      </c>
      <c r="H97" s="8">
        <v>23</v>
      </c>
      <c r="I97" s="8">
        <v>312665</v>
      </c>
      <c r="J97" s="8">
        <v>3264640</v>
      </c>
      <c r="K97" s="8">
        <v>312</v>
      </c>
      <c r="L97" s="8">
        <v>512180</v>
      </c>
      <c r="M97" s="8">
        <v>5778550</v>
      </c>
      <c r="N97" s="8">
        <v>7967</v>
      </c>
      <c r="O97" s="8">
        <v>3026218</v>
      </c>
      <c r="P97" s="8">
        <v>25791997</v>
      </c>
      <c r="Q97" s="8">
        <v>167</v>
      </c>
      <c r="R97" s="8">
        <v>5739</v>
      </c>
      <c r="S97" s="8">
        <v>68264</v>
      </c>
      <c r="T97" s="8">
        <v>225</v>
      </c>
      <c r="U97" s="8">
        <v>13613</v>
      </c>
      <c r="V97" s="63">
        <v>70013</v>
      </c>
      <c r="X97" s="58" t="s">
        <v>58</v>
      </c>
      <c r="Y97" s="62">
        <v>11933</v>
      </c>
      <c r="Z97" s="8">
        <v>4132330</v>
      </c>
      <c r="AA97" s="41">
        <v>36987517</v>
      </c>
      <c r="AB97" s="46">
        <v>3239</v>
      </c>
      <c r="AC97" s="8">
        <v>261915</v>
      </c>
      <c r="AD97" s="8">
        <v>2014053</v>
      </c>
      <c r="AE97" s="8">
        <v>23</v>
      </c>
      <c r="AF97" s="8">
        <v>312665</v>
      </c>
      <c r="AG97" s="8">
        <v>3264640</v>
      </c>
      <c r="AH97" s="8">
        <v>312</v>
      </c>
      <c r="AI97" s="8">
        <v>512180</v>
      </c>
      <c r="AJ97" s="8">
        <v>5778550</v>
      </c>
      <c r="AK97" s="8">
        <v>7967</v>
      </c>
      <c r="AL97" s="8">
        <v>3026218</v>
      </c>
      <c r="AM97" s="8">
        <v>25791997</v>
      </c>
      <c r="AN97" s="8">
        <v>167</v>
      </c>
      <c r="AO97" s="8">
        <v>5739</v>
      </c>
      <c r="AP97" s="8">
        <v>68264</v>
      </c>
      <c r="AQ97" s="8">
        <v>225</v>
      </c>
      <c r="AR97" s="8">
        <v>13613</v>
      </c>
      <c r="AS97" s="63">
        <v>70013</v>
      </c>
      <c r="AU97" s="26" t="s">
        <v>58</v>
      </c>
      <c r="AV97" s="1">
        <f t="shared" si="41"/>
        <v>0</v>
      </c>
      <c r="AW97" s="8">
        <f t="shared" si="21"/>
        <v>0</v>
      </c>
      <c r="AX97" s="41">
        <f t="shared" si="22"/>
        <v>0</v>
      </c>
      <c r="AY97" s="46">
        <f t="shared" si="23"/>
        <v>0</v>
      </c>
      <c r="AZ97" s="8">
        <f t="shared" si="24"/>
        <v>0</v>
      </c>
      <c r="BA97" s="8">
        <f t="shared" si="25"/>
        <v>0</v>
      </c>
      <c r="BB97" s="8">
        <f t="shared" si="26"/>
        <v>0</v>
      </c>
      <c r="BC97" s="8">
        <f t="shared" si="27"/>
        <v>0</v>
      </c>
      <c r="BD97" s="8">
        <f t="shared" si="28"/>
        <v>0</v>
      </c>
      <c r="BE97" s="8">
        <f t="shared" si="29"/>
        <v>0</v>
      </c>
      <c r="BF97" s="8">
        <f t="shared" si="30"/>
        <v>0</v>
      </c>
      <c r="BG97" s="8">
        <f t="shared" si="31"/>
        <v>0</v>
      </c>
      <c r="BH97" s="8">
        <f t="shared" si="32"/>
        <v>0</v>
      </c>
      <c r="BI97" s="8">
        <f t="shared" si="33"/>
        <v>0</v>
      </c>
      <c r="BJ97" s="8">
        <f t="shared" si="34"/>
        <v>0</v>
      </c>
      <c r="BK97" s="8">
        <f t="shared" si="35"/>
        <v>0</v>
      </c>
      <c r="BL97" s="8">
        <f t="shared" si="36"/>
        <v>0</v>
      </c>
      <c r="BM97" s="8">
        <f t="shared" si="37"/>
        <v>0</v>
      </c>
      <c r="BN97" s="8">
        <f t="shared" si="38"/>
        <v>0</v>
      </c>
      <c r="BO97" s="8">
        <f t="shared" si="39"/>
        <v>0</v>
      </c>
      <c r="BP97" s="1">
        <f t="shared" si="40"/>
        <v>0</v>
      </c>
    </row>
    <row r="98" spans="1:68" ht="13.5">
      <c r="A98" s="58" t="s">
        <v>59</v>
      </c>
      <c r="B98" s="62">
        <v>3641</v>
      </c>
      <c r="C98" s="8">
        <v>4278060</v>
      </c>
      <c r="D98" s="41">
        <v>89817640</v>
      </c>
      <c r="E98" s="46">
        <v>253</v>
      </c>
      <c r="F98" s="8">
        <v>78123</v>
      </c>
      <c r="G98" s="8">
        <v>1481782</v>
      </c>
      <c r="H98" s="8">
        <v>77</v>
      </c>
      <c r="I98" s="8">
        <v>296505</v>
      </c>
      <c r="J98" s="8">
        <v>8645740</v>
      </c>
      <c r="K98" s="8">
        <v>1114</v>
      </c>
      <c r="L98" s="8">
        <v>2687621</v>
      </c>
      <c r="M98" s="8">
        <v>58149517</v>
      </c>
      <c r="N98" s="8">
        <v>2103</v>
      </c>
      <c r="O98" s="8">
        <v>1186937</v>
      </c>
      <c r="P98" s="8">
        <v>21114442</v>
      </c>
      <c r="Q98" s="8">
        <v>23</v>
      </c>
      <c r="R98" s="8">
        <v>6247</v>
      </c>
      <c r="S98" s="8">
        <v>131321</v>
      </c>
      <c r="T98" s="8">
        <v>71</v>
      </c>
      <c r="U98" s="8">
        <v>22627</v>
      </c>
      <c r="V98" s="63">
        <v>294838</v>
      </c>
      <c r="X98" s="58" t="s">
        <v>59</v>
      </c>
      <c r="Y98" s="62">
        <v>3641</v>
      </c>
      <c r="Z98" s="8">
        <v>4278060</v>
      </c>
      <c r="AA98" s="41">
        <v>89817640</v>
      </c>
      <c r="AB98" s="46">
        <v>253</v>
      </c>
      <c r="AC98" s="8">
        <v>78123</v>
      </c>
      <c r="AD98" s="8">
        <v>1481782</v>
      </c>
      <c r="AE98" s="8">
        <v>77</v>
      </c>
      <c r="AF98" s="8">
        <v>296505</v>
      </c>
      <c r="AG98" s="8">
        <v>8645740</v>
      </c>
      <c r="AH98" s="8">
        <v>1114</v>
      </c>
      <c r="AI98" s="8">
        <v>2687621</v>
      </c>
      <c r="AJ98" s="8">
        <v>58149517</v>
      </c>
      <c r="AK98" s="8">
        <v>2103</v>
      </c>
      <c r="AL98" s="8">
        <v>1186937</v>
      </c>
      <c r="AM98" s="8">
        <v>21114442</v>
      </c>
      <c r="AN98" s="8">
        <v>23</v>
      </c>
      <c r="AO98" s="8">
        <v>6247</v>
      </c>
      <c r="AP98" s="8">
        <v>131321</v>
      </c>
      <c r="AQ98" s="8">
        <v>71</v>
      </c>
      <c r="AR98" s="8">
        <v>22627</v>
      </c>
      <c r="AS98" s="63">
        <v>294838</v>
      </c>
      <c r="AU98" s="26" t="s">
        <v>59</v>
      </c>
      <c r="AV98" s="1">
        <f t="shared" si="41"/>
        <v>0</v>
      </c>
      <c r="AW98" s="8">
        <f t="shared" si="21"/>
        <v>0</v>
      </c>
      <c r="AX98" s="41">
        <f t="shared" si="22"/>
        <v>0</v>
      </c>
      <c r="AY98" s="46">
        <f t="shared" si="23"/>
        <v>0</v>
      </c>
      <c r="AZ98" s="8">
        <f t="shared" si="24"/>
        <v>0</v>
      </c>
      <c r="BA98" s="8">
        <f t="shared" si="25"/>
        <v>0</v>
      </c>
      <c r="BB98" s="8">
        <f t="shared" si="26"/>
        <v>0</v>
      </c>
      <c r="BC98" s="8">
        <f t="shared" si="27"/>
        <v>0</v>
      </c>
      <c r="BD98" s="8">
        <f t="shared" si="28"/>
        <v>0</v>
      </c>
      <c r="BE98" s="8">
        <f t="shared" si="29"/>
        <v>0</v>
      </c>
      <c r="BF98" s="8">
        <f t="shared" si="30"/>
        <v>0</v>
      </c>
      <c r="BG98" s="8">
        <f t="shared" si="31"/>
        <v>0</v>
      </c>
      <c r="BH98" s="8">
        <f t="shared" si="32"/>
        <v>0</v>
      </c>
      <c r="BI98" s="8">
        <f t="shared" si="33"/>
        <v>0</v>
      </c>
      <c r="BJ98" s="8">
        <f t="shared" si="34"/>
        <v>0</v>
      </c>
      <c r="BK98" s="8">
        <f t="shared" si="35"/>
        <v>0</v>
      </c>
      <c r="BL98" s="8">
        <f t="shared" si="36"/>
        <v>0</v>
      </c>
      <c r="BM98" s="8">
        <f t="shared" si="37"/>
        <v>0</v>
      </c>
      <c r="BN98" s="8">
        <f t="shared" si="38"/>
        <v>0</v>
      </c>
      <c r="BO98" s="8">
        <f t="shared" si="39"/>
        <v>0</v>
      </c>
      <c r="BP98" s="1">
        <f t="shared" si="40"/>
        <v>0</v>
      </c>
    </row>
    <row r="99" spans="1:68" ht="13.5">
      <c r="A99" s="58" t="s">
        <v>60</v>
      </c>
      <c r="B99" s="62">
        <v>2246</v>
      </c>
      <c r="C99" s="8">
        <v>2291355</v>
      </c>
      <c r="D99" s="41">
        <v>54929594</v>
      </c>
      <c r="E99" s="46">
        <v>903</v>
      </c>
      <c r="F99" s="8">
        <v>158154</v>
      </c>
      <c r="G99" s="8">
        <v>2954906</v>
      </c>
      <c r="H99" s="8">
        <v>20</v>
      </c>
      <c r="I99" s="8">
        <v>74046</v>
      </c>
      <c r="J99" s="8">
        <v>2081089</v>
      </c>
      <c r="K99" s="8">
        <v>396</v>
      </c>
      <c r="L99" s="8">
        <v>1555918</v>
      </c>
      <c r="M99" s="8">
        <v>39439201</v>
      </c>
      <c r="N99" s="8">
        <v>907</v>
      </c>
      <c r="O99" s="8">
        <v>500965</v>
      </c>
      <c r="P99" s="8">
        <v>10437677</v>
      </c>
      <c r="Q99" s="8">
        <v>3</v>
      </c>
      <c r="R99" s="8">
        <v>1258</v>
      </c>
      <c r="S99" s="8">
        <v>4911</v>
      </c>
      <c r="T99" s="8">
        <v>17</v>
      </c>
      <c r="U99" s="8">
        <v>1014</v>
      </c>
      <c r="V99" s="63">
        <v>11810</v>
      </c>
      <c r="X99" s="58" t="s">
        <v>60</v>
      </c>
      <c r="Y99" s="62">
        <v>2246</v>
      </c>
      <c r="Z99" s="8">
        <v>2291355</v>
      </c>
      <c r="AA99" s="41">
        <v>54929594</v>
      </c>
      <c r="AB99" s="46">
        <v>903</v>
      </c>
      <c r="AC99" s="8">
        <v>158154</v>
      </c>
      <c r="AD99" s="8">
        <v>2954906</v>
      </c>
      <c r="AE99" s="8">
        <v>20</v>
      </c>
      <c r="AF99" s="8">
        <v>74046</v>
      </c>
      <c r="AG99" s="8">
        <v>2081089</v>
      </c>
      <c r="AH99" s="8">
        <v>396</v>
      </c>
      <c r="AI99" s="8">
        <v>1555918</v>
      </c>
      <c r="AJ99" s="8">
        <v>39439201</v>
      </c>
      <c r="AK99" s="8">
        <v>907</v>
      </c>
      <c r="AL99" s="8">
        <v>500965</v>
      </c>
      <c r="AM99" s="8">
        <v>10437677</v>
      </c>
      <c r="AN99" s="8">
        <v>3</v>
      </c>
      <c r="AO99" s="8">
        <v>1258</v>
      </c>
      <c r="AP99" s="8">
        <v>4911</v>
      </c>
      <c r="AQ99" s="8">
        <v>17</v>
      </c>
      <c r="AR99" s="8">
        <v>1014</v>
      </c>
      <c r="AS99" s="63">
        <v>11810</v>
      </c>
      <c r="AU99" s="26" t="s">
        <v>60</v>
      </c>
      <c r="AV99" s="1">
        <f t="shared" si="41"/>
        <v>0</v>
      </c>
      <c r="AW99" s="8">
        <f t="shared" si="21"/>
        <v>0</v>
      </c>
      <c r="AX99" s="41">
        <f t="shared" si="22"/>
        <v>0</v>
      </c>
      <c r="AY99" s="46">
        <f t="shared" si="23"/>
        <v>0</v>
      </c>
      <c r="AZ99" s="8">
        <f t="shared" si="24"/>
        <v>0</v>
      </c>
      <c r="BA99" s="8">
        <f t="shared" si="25"/>
        <v>0</v>
      </c>
      <c r="BB99" s="8">
        <f t="shared" si="26"/>
        <v>0</v>
      </c>
      <c r="BC99" s="8">
        <f t="shared" si="27"/>
        <v>0</v>
      </c>
      <c r="BD99" s="8">
        <f t="shared" si="28"/>
        <v>0</v>
      </c>
      <c r="BE99" s="8">
        <f t="shared" si="29"/>
        <v>0</v>
      </c>
      <c r="BF99" s="8">
        <f t="shared" si="30"/>
        <v>0</v>
      </c>
      <c r="BG99" s="8">
        <f t="shared" si="31"/>
        <v>0</v>
      </c>
      <c r="BH99" s="8">
        <f t="shared" si="32"/>
        <v>0</v>
      </c>
      <c r="BI99" s="8">
        <f t="shared" si="33"/>
        <v>0</v>
      </c>
      <c r="BJ99" s="8">
        <f t="shared" si="34"/>
        <v>0</v>
      </c>
      <c r="BK99" s="8">
        <f t="shared" si="35"/>
        <v>0</v>
      </c>
      <c r="BL99" s="8">
        <f t="shared" si="36"/>
        <v>0</v>
      </c>
      <c r="BM99" s="8">
        <f t="shared" si="37"/>
        <v>0</v>
      </c>
      <c r="BN99" s="8">
        <f t="shared" si="38"/>
        <v>0</v>
      </c>
      <c r="BO99" s="8">
        <f t="shared" si="39"/>
        <v>0</v>
      </c>
      <c r="BP99" s="1">
        <f t="shared" si="40"/>
        <v>0</v>
      </c>
    </row>
    <row r="100" spans="1:68" ht="14.25" thickBot="1">
      <c r="A100" s="67" t="s">
        <v>61</v>
      </c>
      <c r="B100" s="50">
        <v>34889</v>
      </c>
      <c r="C100" s="9">
        <v>12558889</v>
      </c>
      <c r="D100" s="43">
        <v>233918526</v>
      </c>
      <c r="E100" s="51">
        <v>11322</v>
      </c>
      <c r="F100" s="9">
        <v>1907211</v>
      </c>
      <c r="G100" s="9">
        <v>25794923</v>
      </c>
      <c r="H100" s="9">
        <v>155</v>
      </c>
      <c r="I100" s="9">
        <v>379651</v>
      </c>
      <c r="J100" s="9">
        <v>11312741</v>
      </c>
      <c r="K100" s="9">
        <v>3883</v>
      </c>
      <c r="L100" s="9">
        <v>3264274</v>
      </c>
      <c r="M100" s="9">
        <v>81349422</v>
      </c>
      <c r="N100" s="9">
        <v>17702</v>
      </c>
      <c r="O100" s="9">
        <v>6806769</v>
      </c>
      <c r="P100" s="9">
        <v>112641329</v>
      </c>
      <c r="Q100" s="9">
        <v>289</v>
      </c>
      <c r="R100" s="9">
        <v>13662</v>
      </c>
      <c r="S100" s="9">
        <v>215513</v>
      </c>
      <c r="T100" s="9">
        <v>1538</v>
      </c>
      <c r="U100" s="9">
        <v>187322</v>
      </c>
      <c r="V100" s="68">
        <v>2604598</v>
      </c>
      <c r="X100" s="67" t="s">
        <v>61</v>
      </c>
      <c r="Y100" s="50">
        <v>34887</v>
      </c>
      <c r="Z100" s="9">
        <v>12558834</v>
      </c>
      <c r="AA100" s="43">
        <v>233918544</v>
      </c>
      <c r="AB100" s="51">
        <v>11321</v>
      </c>
      <c r="AC100" s="9">
        <v>1907294</v>
      </c>
      <c r="AD100" s="9">
        <v>25798021</v>
      </c>
      <c r="AE100" s="9">
        <v>155</v>
      </c>
      <c r="AF100" s="9">
        <v>379651</v>
      </c>
      <c r="AG100" s="9">
        <v>11312741</v>
      </c>
      <c r="AH100" s="9">
        <v>3883</v>
      </c>
      <c r="AI100" s="9">
        <v>3264274</v>
      </c>
      <c r="AJ100" s="9">
        <v>81349422</v>
      </c>
      <c r="AK100" s="9">
        <v>17701</v>
      </c>
      <c r="AL100" s="9">
        <v>6806631</v>
      </c>
      <c r="AM100" s="9">
        <v>112638249</v>
      </c>
      <c r="AN100" s="9">
        <v>289</v>
      </c>
      <c r="AO100" s="9">
        <v>13662</v>
      </c>
      <c r="AP100" s="9">
        <v>215513</v>
      </c>
      <c r="AQ100" s="9">
        <v>1538</v>
      </c>
      <c r="AR100" s="9">
        <v>187322</v>
      </c>
      <c r="AS100" s="68">
        <v>2604598</v>
      </c>
      <c r="AU100" s="30" t="s">
        <v>61</v>
      </c>
      <c r="AV100" s="50">
        <f t="shared" si="41"/>
        <v>2</v>
      </c>
      <c r="AW100" s="9">
        <f t="shared" si="21"/>
        <v>55</v>
      </c>
      <c r="AX100" s="43">
        <f t="shared" si="22"/>
        <v>-18</v>
      </c>
      <c r="AY100" s="51">
        <f t="shared" si="23"/>
        <v>1</v>
      </c>
      <c r="AZ100" s="9">
        <f t="shared" si="24"/>
        <v>-83</v>
      </c>
      <c r="BA100" s="9">
        <f t="shared" si="25"/>
        <v>-3098</v>
      </c>
      <c r="BB100" s="9">
        <f t="shared" si="26"/>
        <v>0</v>
      </c>
      <c r="BC100" s="9">
        <f t="shared" si="27"/>
        <v>0</v>
      </c>
      <c r="BD100" s="9">
        <f t="shared" si="28"/>
        <v>0</v>
      </c>
      <c r="BE100" s="9">
        <f t="shared" si="29"/>
        <v>0</v>
      </c>
      <c r="BF100" s="9">
        <f t="shared" si="30"/>
        <v>0</v>
      </c>
      <c r="BG100" s="9">
        <f t="shared" si="31"/>
        <v>0</v>
      </c>
      <c r="BH100" s="9">
        <f t="shared" si="32"/>
        <v>1</v>
      </c>
      <c r="BI100" s="9">
        <f t="shared" si="33"/>
        <v>138</v>
      </c>
      <c r="BJ100" s="9">
        <f t="shared" si="34"/>
        <v>3080</v>
      </c>
      <c r="BK100" s="9">
        <f t="shared" si="35"/>
        <v>0</v>
      </c>
      <c r="BL100" s="9">
        <f t="shared" si="36"/>
        <v>0</v>
      </c>
      <c r="BM100" s="9">
        <f t="shared" si="37"/>
        <v>0</v>
      </c>
      <c r="BN100" s="9">
        <f t="shared" si="38"/>
        <v>0</v>
      </c>
      <c r="BO100" s="9">
        <f t="shared" si="39"/>
        <v>0</v>
      </c>
      <c r="BP100" s="10">
        <f t="shared" si="40"/>
        <v>0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00"/>
  <sheetViews>
    <sheetView tabSelected="1"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0.625" style="3" customWidth="1"/>
    <col min="2" max="2" width="9.875" style="0" customWidth="1"/>
    <col min="3" max="3" width="13.125" style="0" customWidth="1"/>
    <col min="4" max="4" width="14.25390625" style="0" customWidth="1"/>
    <col min="5" max="5" width="9.875" style="0" customWidth="1"/>
    <col min="6" max="6" width="13.125" style="0" customWidth="1"/>
    <col min="7" max="7" width="14.25390625" style="0" customWidth="1"/>
    <col min="8" max="8" width="9.875" style="0" customWidth="1"/>
    <col min="9" max="9" width="13.125" style="0" customWidth="1"/>
    <col min="10" max="10" width="14.25390625" style="0" customWidth="1"/>
    <col min="11" max="11" width="9.875" style="0" customWidth="1"/>
    <col min="12" max="12" width="13.125" style="0" customWidth="1"/>
    <col min="13" max="13" width="14.25390625" style="0" customWidth="1"/>
    <col min="14" max="14" width="9.875" style="0" customWidth="1"/>
    <col min="15" max="15" width="13.125" style="0" customWidth="1"/>
    <col min="16" max="16" width="14.25390625" style="0" customWidth="1"/>
    <col min="17" max="17" width="9.875" style="0" customWidth="1"/>
    <col min="18" max="18" width="13.125" style="0" customWidth="1"/>
    <col min="19" max="19" width="14.25390625" style="0" customWidth="1"/>
    <col min="20" max="20" width="9.875" style="0" customWidth="1"/>
    <col min="21" max="21" width="13.125" style="0" customWidth="1"/>
    <col min="22" max="22" width="14.25390625" style="3" customWidth="1"/>
    <col min="24" max="24" width="40.625" style="3" customWidth="1"/>
    <col min="25" max="25" width="9.875" style="0" customWidth="1"/>
    <col min="26" max="26" width="13.125" style="0" customWidth="1"/>
    <col min="27" max="27" width="14.25390625" style="0" customWidth="1"/>
    <col min="28" max="28" width="9.875" style="0" customWidth="1"/>
    <col min="29" max="29" width="13.125" style="0" customWidth="1"/>
    <col min="30" max="30" width="14.25390625" style="0" customWidth="1"/>
    <col min="31" max="31" width="9.875" style="0" customWidth="1"/>
    <col min="32" max="32" width="13.125" style="0" customWidth="1"/>
    <col min="33" max="33" width="14.25390625" style="0" customWidth="1"/>
    <col min="34" max="34" width="9.875" style="0" customWidth="1"/>
    <col min="35" max="35" width="13.125" style="0" customWidth="1"/>
    <col min="36" max="36" width="14.25390625" style="0" customWidth="1"/>
    <col min="37" max="37" width="9.875" style="0" customWidth="1"/>
    <col min="38" max="38" width="13.125" style="0" customWidth="1"/>
    <col min="39" max="39" width="14.25390625" style="0" customWidth="1"/>
    <col min="40" max="40" width="9.875" style="0" customWidth="1"/>
    <col min="41" max="41" width="13.125" style="0" customWidth="1"/>
    <col min="42" max="42" width="14.25390625" style="0" customWidth="1"/>
    <col min="43" max="43" width="9.875" style="0" customWidth="1"/>
    <col min="44" max="44" width="13.125" style="0" customWidth="1"/>
    <col min="45" max="45" width="14.25390625" style="3" customWidth="1"/>
    <col min="47" max="47" width="40.625" style="3" customWidth="1"/>
    <col min="48" max="48" width="9.875" style="0" customWidth="1"/>
    <col min="49" max="49" width="13.125" style="0" customWidth="1"/>
    <col min="50" max="50" width="14.25390625" style="0" customWidth="1"/>
    <col min="51" max="51" width="9.875" style="0" customWidth="1"/>
    <col min="52" max="52" width="13.125" style="0" customWidth="1"/>
    <col min="53" max="53" width="14.25390625" style="0" customWidth="1"/>
    <col min="54" max="54" width="9.875" style="0" customWidth="1"/>
    <col min="55" max="55" width="13.125" style="0" customWidth="1"/>
    <col min="56" max="56" width="14.25390625" style="0" customWidth="1"/>
    <col min="57" max="57" width="9.875" style="0" customWidth="1"/>
    <col min="58" max="58" width="13.125" style="0" customWidth="1"/>
    <col min="59" max="59" width="14.25390625" style="0" customWidth="1"/>
    <col min="60" max="60" width="9.875" style="0" customWidth="1"/>
    <col min="61" max="61" width="13.125" style="0" customWidth="1"/>
    <col min="62" max="62" width="14.25390625" style="0" customWidth="1"/>
    <col min="63" max="63" width="9.875" style="0" customWidth="1"/>
    <col min="64" max="64" width="13.125" style="0" customWidth="1"/>
    <col min="65" max="65" width="14.25390625" style="0" customWidth="1"/>
    <col min="66" max="66" width="9.875" style="0" customWidth="1"/>
    <col min="67" max="67" width="13.125" style="0" customWidth="1"/>
    <col min="68" max="68" width="14.25390625" style="3" customWidth="1"/>
  </cols>
  <sheetData>
    <row r="1" spans="1:24" ht="17.25">
      <c r="A1" s="52" t="s">
        <v>93</v>
      </c>
      <c r="X1" s="53" t="s">
        <v>92</v>
      </c>
    </row>
    <row r="2" spans="1:54" ht="13.5">
      <c r="A2" s="31" t="s">
        <v>79</v>
      </c>
      <c r="B2" s="17"/>
      <c r="C2" s="17"/>
      <c r="D2" s="17"/>
      <c r="E2" s="17"/>
      <c r="F2" s="17"/>
      <c r="G2" s="17"/>
      <c r="H2" s="17"/>
      <c r="X2" s="31" t="s">
        <v>79</v>
      </c>
      <c r="Y2" s="17"/>
      <c r="Z2" s="17"/>
      <c r="AA2" s="17"/>
      <c r="AB2" s="17"/>
      <c r="AC2" s="17"/>
      <c r="AD2" s="17"/>
      <c r="AE2" s="17"/>
      <c r="AU2" s="31" t="s">
        <v>79</v>
      </c>
      <c r="AV2" s="17"/>
      <c r="AW2" s="17"/>
      <c r="AX2" s="17"/>
      <c r="AY2" s="17"/>
      <c r="AZ2" s="17"/>
      <c r="BA2" s="17"/>
      <c r="BB2" s="17"/>
    </row>
    <row r="3" spans="1:54" ht="13.5">
      <c r="A3" s="32"/>
      <c r="B3" s="2"/>
      <c r="C3" s="2"/>
      <c r="D3" s="2"/>
      <c r="E3" s="2"/>
      <c r="F3" s="2"/>
      <c r="G3" s="2"/>
      <c r="H3" s="2"/>
      <c r="X3" s="32"/>
      <c r="Y3" s="2"/>
      <c r="Z3" s="2"/>
      <c r="AA3" s="2"/>
      <c r="AB3" s="2"/>
      <c r="AC3" s="2"/>
      <c r="AD3" s="2"/>
      <c r="AE3" s="2"/>
      <c r="AU3" s="32"/>
      <c r="AV3" s="2"/>
      <c r="AW3" s="2"/>
      <c r="AX3" s="2"/>
      <c r="AY3" s="2"/>
      <c r="AZ3" s="2"/>
      <c r="BA3" s="2"/>
      <c r="BB3" s="2"/>
    </row>
    <row r="4" spans="1:48" ht="14.25" thickBot="1">
      <c r="A4" s="18" t="s">
        <v>88</v>
      </c>
      <c r="B4" s="18"/>
      <c r="X4" s="18" t="s">
        <v>88</v>
      </c>
      <c r="Y4" s="18"/>
      <c r="AU4" s="18" t="s">
        <v>88</v>
      </c>
      <c r="AV4" s="18"/>
    </row>
    <row r="5" spans="1:68" s="22" customFormat="1" ht="24.75" customHeight="1">
      <c r="A5" s="54" t="s">
        <v>0</v>
      </c>
      <c r="B5" s="55" t="s">
        <v>1</v>
      </c>
      <c r="C5" s="19"/>
      <c r="D5" s="36"/>
      <c r="E5" s="21" t="s">
        <v>2</v>
      </c>
      <c r="F5" s="19"/>
      <c r="G5" s="20"/>
      <c r="H5" s="21" t="s">
        <v>3</v>
      </c>
      <c r="I5" s="19"/>
      <c r="J5" s="20"/>
      <c r="K5" s="21" t="s">
        <v>4</v>
      </c>
      <c r="L5" s="19"/>
      <c r="M5" s="20"/>
      <c r="N5" s="21" t="s">
        <v>5</v>
      </c>
      <c r="O5" s="19"/>
      <c r="P5" s="19"/>
      <c r="Q5" s="21" t="s">
        <v>6</v>
      </c>
      <c r="R5" s="19"/>
      <c r="S5" s="20"/>
      <c r="T5" s="21" t="s">
        <v>7</v>
      </c>
      <c r="U5" s="19"/>
      <c r="V5" s="36"/>
      <c r="X5" s="54" t="s">
        <v>0</v>
      </c>
      <c r="Y5" s="55" t="s">
        <v>1</v>
      </c>
      <c r="Z5" s="19"/>
      <c r="AA5" s="36"/>
      <c r="AB5" s="21" t="s">
        <v>2</v>
      </c>
      <c r="AC5" s="19"/>
      <c r="AD5" s="20"/>
      <c r="AE5" s="21" t="s">
        <v>3</v>
      </c>
      <c r="AF5" s="19"/>
      <c r="AG5" s="20"/>
      <c r="AH5" s="21" t="s">
        <v>4</v>
      </c>
      <c r="AI5" s="19"/>
      <c r="AJ5" s="20"/>
      <c r="AK5" s="21" t="s">
        <v>5</v>
      </c>
      <c r="AL5" s="19"/>
      <c r="AM5" s="19"/>
      <c r="AN5" s="21" t="s">
        <v>6</v>
      </c>
      <c r="AO5" s="19"/>
      <c r="AP5" s="20"/>
      <c r="AQ5" s="21" t="s">
        <v>7</v>
      </c>
      <c r="AR5" s="19"/>
      <c r="AS5" s="36"/>
      <c r="AU5" s="23" t="s">
        <v>0</v>
      </c>
      <c r="AV5" s="24" t="s">
        <v>1</v>
      </c>
      <c r="AW5" s="19"/>
      <c r="AX5" s="36"/>
      <c r="AY5" s="21" t="s">
        <v>2</v>
      </c>
      <c r="AZ5" s="19"/>
      <c r="BA5" s="20"/>
      <c r="BB5" s="21" t="s">
        <v>3</v>
      </c>
      <c r="BC5" s="19"/>
      <c r="BD5" s="20"/>
      <c r="BE5" s="21" t="s">
        <v>4</v>
      </c>
      <c r="BF5" s="19"/>
      <c r="BG5" s="20"/>
      <c r="BH5" s="21" t="s">
        <v>5</v>
      </c>
      <c r="BI5" s="19"/>
      <c r="BJ5" s="19"/>
      <c r="BK5" s="21" t="s">
        <v>6</v>
      </c>
      <c r="BL5" s="19"/>
      <c r="BM5" s="20"/>
      <c r="BN5" s="21" t="s">
        <v>7</v>
      </c>
      <c r="BO5" s="19"/>
      <c r="BP5" s="19"/>
    </row>
    <row r="6" spans="1:68" s="22" customFormat="1" ht="39.75" customHeight="1" thickBot="1">
      <c r="A6" s="56" t="s">
        <v>8</v>
      </c>
      <c r="B6" s="14" t="s">
        <v>9</v>
      </c>
      <c r="C6" s="11" t="s">
        <v>10</v>
      </c>
      <c r="D6" s="37" t="s">
        <v>11</v>
      </c>
      <c r="E6" s="14" t="s">
        <v>9</v>
      </c>
      <c r="F6" s="11" t="s">
        <v>10</v>
      </c>
      <c r="G6" s="11" t="s">
        <v>11</v>
      </c>
      <c r="H6" s="14" t="s">
        <v>9</v>
      </c>
      <c r="I6" s="11" t="s">
        <v>10</v>
      </c>
      <c r="J6" s="11" t="s">
        <v>11</v>
      </c>
      <c r="K6" s="14" t="s">
        <v>9</v>
      </c>
      <c r="L6" s="11" t="s">
        <v>10</v>
      </c>
      <c r="M6" s="11" t="s">
        <v>11</v>
      </c>
      <c r="N6" s="14" t="s">
        <v>9</v>
      </c>
      <c r="O6" s="11" t="s">
        <v>10</v>
      </c>
      <c r="P6" s="11" t="s">
        <v>11</v>
      </c>
      <c r="Q6" s="14" t="s">
        <v>9</v>
      </c>
      <c r="R6" s="11" t="s">
        <v>10</v>
      </c>
      <c r="S6" s="11" t="s">
        <v>11</v>
      </c>
      <c r="T6" s="14" t="s">
        <v>9</v>
      </c>
      <c r="U6" s="11" t="s">
        <v>10</v>
      </c>
      <c r="V6" s="37" t="s">
        <v>11</v>
      </c>
      <c r="X6" s="56" t="s">
        <v>8</v>
      </c>
      <c r="Y6" s="14" t="s">
        <v>9</v>
      </c>
      <c r="Z6" s="11" t="s">
        <v>10</v>
      </c>
      <c r="AA6" s="37" t="s">
        <v>11</v>
      </c>
      <c r="AB6" s="14" t="s">
        <v>9</v>
      </c>
      <c r="AC6" s="11" t="s">
        <v>10</v>
      </c>
      <c r="AD6" s="11" t="s">
        <v>11</v>
      </c>
      <c r="AE6" s="14" t="s">
        <v>9</v>
      </c>
      <c r="AF6" s="11" t="s">
        <v>10</v>
      </c>
      <c r="AG6" s="11" t="s">
        <v>11</v>
      </c>
      <c r="AH6" s="14" t="s">
        <v>9</v>
      </c>
      <c r="AI6" s="11" t="s">
        <v>10</v>
      </c>
      <c r="AJ6" s="11" t="s">
        <v>11</v>
      </c>
      <c r="AK6" s="14" t="s">
        <v>9</v>
      </c>
      <c r="AL6" s="11" t="s">
        <v>10</v>
      </c>
      <c r="AM6" s="11" t="s">
        <v>11</v>
      </c>
      <c r="AN6" s="14" t="s">
        <v>9</v>
      </c>
      <c r="AO6" s="11" t="s">
        <v>10</v>
      </c>
      <c r="AP6" s="11" t="s">
        <v>11</v>
      </c>
      <c r="AQ6" s="14" t="s">
        <v>9</v>
      </c>
      <c r="AR6" s="11" t="s">
        <v>10</v>
      </c>
      <c r="AS6" s="37" t="s">
        <v>11</v>
      </c>
      <c r="AU6" s="25" t="s">
        <v>8</v>
      </c>
      <c r="AV6" s="14" t="s">
        <v>9</v>
      </c>
      <c r="AW6" s="11" t="s">
        <v>10</v>
      </c>
      <c r="AX6" s="37" t="s">
        <v>11</v>
      </c>
      <c r="AY6" s="14" t="s">
        <v>9</v>
      </c>
      <c r="AZ6" s="11" t="s">
        <v>10</v>
      </c>
      <c r="BA6" s="11" t="s">
        <v>11</v>
      </c>
      <c r="BB6" s="14" t="s">
        <v>9</v>
      </c>
      <c r="BC6" s="11" t="s">
        <v>10</v>
      </c>
      <c r="BD6" s="11" t="s">
        <v>11</v>
      </c>
      <c r="BE6" s="14" t="s">
        <v>9</v>
      </c>
      <c r="BF6" s="11" t="s">
        <v>10</v>
      </c>
      <c r="BG6" s="11" t="s">
        <v>11</v>
      </c>
      <c r="BH6" s="14" t="s">
        <v>9</v>
      </c>
      <c r="BI6" s="11" t="s">
        <v>10</v>
      </c>
      <c r="BJ6" s="11" t="s">
        <v>11</v>
      </c>
      <c r="BK6" s="14" t="s">
        <v>9</v>
      </c>
      <c r="BL6" s="11" t="s">
        <v>10</v>
      </c>
      <c r="BM6" s="11" t="s">
        <v>11</v>
      </c>
      <c r="BN6" s="14" t="s">
        <v>9</v>
      </c>
      <c r="BO6" s="11" t="s">
        <v>10</v>
      </c>
      <c r="BP6" s="15" t="s">
        <v>11</v>
      </c>
    </row>
    <row r="7" spans="1:68" s="34" customFormat="1" ht="13.5">
      <c r="A7" s="57"/>
      <c r="B7" s="4" t="s">
        <v>12</v>
      </c>
      <c r="C7" s="4" t="s">
        <v>13</v>
      </c>
      <c r="D7" s="38" t="s">
        <v>14</v>
      </c>
      <c r="E7" s="4" t="s">
        <v>12</v>
      </c>
      <c r="F7" s="4" t="s">
        <v>13</v>
      </c>
      <c r="G7" s="4" t="s">
        <v>14</v>
      </c>
      <c r="H7" s="4" t="s">
        <v>12</v>
      </c>
      <c r="I7" s="4" t="s">
        <v>13</v>
      </c>
      <c r="J7" s="4" t="s">
        <v>14</v>
      </c>
      <c r="K7" s="4" t="s">
        <v>12</v>
      </c>
      <c r="L7" s="4" t="s">
        <v>13</v>
      </c>
      <c r="M7" s="4" t="s">
        <v>14</v>
      </c>
      <c r="N7" s="4" t="s">
        <v>12</v>
      </c>
      <c r="O7" s="4" t="s">
        <v>13</v>
      </c>
      <c r="P7" s="4" t="s">
        <v>14</v>
      </c>
      <c r="Q7" s="4" t="s">
        <v>12</v>
      </c>
      <c r="R7" s="4" t="s">
        <v>13</v>
      </c>
      <c r="S7" s="4" t="s">
        <v>14</v>
      </c>
      <c r="T7" s="4" t="s">
        <v>12</v>
      </c>
      <c r="U7" s="4" t="s">
        <v>13</v>
      </c>
      <c r="V7" s="38" t="s">
        <v>14</v>
      </c>
      <c r="X7" s="57"/>
      <c r="Y7" s="4" t="s">
        <v>12</v>
      </c>
      <c r="Z7" s="4" t="s">
        <v>13</v>
      </c>
      <c r="AA7" s="38" t="s">
        <v>14</v>
      </c>
      <c r="AB7" s="4" t="s">
        <v>12</v>
      </c>
      <c r="AC7" s="4" t="s">
        <v>13</v>
      </c>
      <c r="AD7" s="4" t="s">
        <v>14</v>
      </c>
      <c r="AE7" s="4" t="s">
        <v>12</v>
      </c>
      <c r="AF7" s="4" t="s">
        <v>13</v>
      </c>
      <c r="AG7" s="4" t="s">
        <v>14</v>
      </c>
      <c r="AH7" s="4" t="s">
        <v>12</v>
      </c>
      <c r="AI7" s="4" t="s">
        <v>13</v>
      </c>
      <c r="AJ7" s="4" t="s">
        <v>14</v>
      </c>
      <c r="AK7" s="4" t="s">
        <v>12</v>
      </c>
      <c r="AL7" s="4" t="s">
        <v>13</v>
      </c>
      <c r="AM7" s="4" t="s">
        <v>14</v>
      </c>
      <c r="AN7" s="4" t="s">
        <v>12</v>
      </c>
      <c r="AO7" s="4" t="s">
        <v>13</v>
      </c>
      <c r="AP7" s="4" t="s">
        <v>14</v>
      </c>
      <c r="AQ7" s="4" t="s">
        <v>12</v>
      </c>
      <c r="AR7" s="4" t="s">
        <v>13</v>
      </c>
      <c r="AS7" s="38" t="s">
        <v>14</v>
      </c>
      <c r="AU7" s="33"/>
      <c r="AV7" s="4" t="s">
        <v>12</v>
      </c>
      <c r="AW7" s="4" t="s">
        <v>13</v>
      </c>
      <c r="AX7" s="38" t="s">
        <v>14</v>
      </c>
      <c r="AY7" s="4" t="s">
        <v>12</v>
      </c>
      <c r="AZ7" s="4" t="s">
        <v>13</v>
      </c>
      <c r="BA7" s="4" t="s">
        <v>14</v>
      </c>
      <c r="BB7" s="4" t="s">
        <v>12</v>
      </c>
      <c r="BC7" s="4" t="s">
        <v>13</v>
      </c>
      <c r="BD7" s="4" t="s">
        <v>14</v>
      </c>
      <c r="BE7" s="4" t="s">
        <v>12</v>
      </c>
      <c r="BF7" s="4" t="s">
        <v>13</v>
      </c>
      <c r="BG7" s="4" t="s">
        <v>14</v>
      </c>
      <c r="BH7" s="4" t="s">
        <v>12</v>
      </c>
      <c r="BI7" s="4" t="s">
        <v>13</v>
      </c>
      <c r="BJ7" s="4" t="s">
        <v>14</v>
      </c>
      <c r="BK7" s="4" t="s">
        <v>12</v>
      </c>
      <c r="BL7" s="4" t="s">
        <v>13</v>
      </c>
      <c r="BM7" s="4" t="s">
        <v>14</v>
      </c>
      <c r="BN7" s="4" t="s">
        <v>12</v>
      </c>
      <c r="BO7" s="4" t="s">
        <v>13</v>
      </c>
      <c r="BP7" s="5" t="s">
        <v>14</v>
      </c>
    </row>
    <row r="8" spans="1:68" ht="13.5">
      <c r="A8" s="58"/>
      <c r="B8" s="27"/>
      <c r="C8" s="27"/>
      <c r="D8" s="39"/>
      <c r="E8" s="4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39"/>
      <c r="X8" s="58"/>
      <c r="Y8" s="27"/>
      <c r="Z8" s="27"/>
      <c r="AA8" s="39"/>
      <c r="AB8" s="44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39"/>
      <c r="AU8" s="26"/>
      <c r="AV8" s="27"/>
      <c r="AW8" s="27"/>
      <c r="AX8" s="39"/>
      <c r="AY8" s="44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8"/>
    </row>
    <row r="9" spans="1:68" s="16" customFormat="1" ht="13.5">
      <c r="A9" s="59" t="s">
        <v>62</v>
      </c>
      <c r="B9" s="60">
        <v>582139</v>
      </c>
      <c r="C9" s="6">
        <v>122283007</v>
      </c>
      <c r="D9" s="40">
        <v>2066797809</v>
      </c>
      <c r="E9" s="45">
        <v>428541</v>
      </c>
      <c r="F9" s="6">
        <v>52799997</v>
      </c>
      <c r="G9" s="6">
        <v>827325963</v>
      </c>
      <c r="H9" s="6">
        <v>808</v>
      </c>
      <c r="I9" s="6">
        <v>2729767</v>
      </c>
      <c r="J9" s="6">
        <v>61905677</v>
      </c>
      <c r="K9" s="6">
        <v>20263</v>
      </c>
      <c r="L9" s="6">
        <v>25680490</v>
      </c>
      <c r="M9" s="6">
        <v>514700377</v>
      </c>
      <c r="N9" s="6">
        <v>123863</v>
      </c>
      <c r="O9" s="6">
        <v>40478452</v>
      </c>
      <c r="P9" s="6">
        <v>656358803</v>
      </c>
      <c r="Q9" s="6">
        <v>1191</v>
      </c>
      <c r="R9" s="6">
        <v>90465</v>
      </c>
      <c r="S9" s="6">
        <v>1386667</v>
      </c>
      <c r="T9" s="6">
        <v>7473</v>
      </c>
      <c r="U9" s="6">
        <v>503836</v>
      </c>
      <c r="V9" s="61">
        <v>5120322</v>
      </c>
      <c r="X9" s="59" t="s">
        <v>62</v>
      </c>
      <c r="Y9" s="60">
        <v>582139</v>
      </c>
      <c r="Z9" s="6">
        <v>122283007</v>
      </c>
      <c r="AA9" s="40">
        <v>2066797809</v>
      </c>
      <c r="AB9" s="45">
        <v>428541</v>
      </c>
      <c r="AC9" s="6">
        <v>52799997</v>
      </c>
      <c r="AD9" s="6">
        <v>827325963</v>
      </c>
      <c r="AE9" s="6">
        <v>808</v>
      </c>
      <c r="AF9" s="6">
        <v>2729767</v>
      </c>
      <c r="AG9" s="6">
        <v>61905677</v>
      </c>
      <c r="AH9" s="6">
        <v>20263</v>
      </c>
      <c r="AI9" s="6">
        <v>25680490</v>
      </c>
      <c r="AJ9" s="6">
        <v>514700377</v>
      </c>
      <c r="AK9" s="6">
        <v>123863</v>
      </c>
      <c r="AL9" s="6">
        <v>40478452</v>
      </c>
      <c r="AM9" s="6">
        <v>656358803</v>
      </c>
      <c r="AN9" s="6">
        <v>1191</v>
      </c>
      <c r="AO9" s="6">
        <v>90465</v>
      </c>
      <c r="AP9" s="6">
        <v>1386667</v>
      </c>
      <c r="AQ9" s="6">
        <v>7473</v>
      </c>
      <c r="AR9" s="6">
        <v>503836</v>
      </c>
      <c r="AS9" s="61">
        <v>5120322</v>
      </c>
      <c r="AU9" s="48" t="s">
        <v>62</v>
      </c>
      <c r="AV9" s="7">
        <f>B9-Y9</f>
        <v>0</v>
      </c>
      <c r="AW9" s="6">
        <f aca="true" t="shared" si="0" ref="AW9:AW72">C9-Z9</f>
        <v>0</v>
      </c>
      <c r="AX9" s="40">
        <f aca="true" t="shared" si="1" ref="AX9:AX72">D9-AA9</f>
        <v>0</v>
      </c>
      <c r="AY9" s="45">
        <f aca="true" t="shared" si="2" ref="AY9:AY72">E9-AB9</f>
        <v>0</v>
      </c>
      <c r="AZ9" s="6">
        <f aca="true" t="shared" si="3" ref="AZ9:AZ72">F9-AC9</f>
        <v>0</v>
      </c>
      <c r="BA9" s="6">
        <f aca="true" t="shared" si="4" ref="BA9:BA72">G9-AD9</f>
        <v>0</v>
      </c>
      <c r="BB9" s="6">
        <f aca="true" t="shared" si="5" ref="BB9:BB72">H9-AE9</f>
        <v>0</v>
      </c>
      <c r="BC9" s="6">
        <f aca="true" t="shared" si="6" ref="BC9:BC72">I9-AF9</f>
        <v>0</v>
      </c>
      <c r="BD9" s="6">
        <f aca="true" t="shared" si="7" ref="BD9:BD72">J9-AG9</f>
        <v>0</v>
      </c>
      <c r="BE9" s="6">
        <f aca="true" t="shared" si="8" ref="BE9:BE72">K9-AH9</f>
        <v>0</v>
      </c>
      <c r="BF9" s="6">
        <f aca="true" t="shared" si="9" ref="BF9:BF72">L9-AI9</f>
        <v>0</v>
      </c>
      <c r="BG9" s="6">
        <f aca="true" t="shared" si="10" ref="BG9:BG72">M9-AJ9</f>
        <v>0</v>
      </c>
      <c r="BH9" s="6">
        <f aca="true" t="shared" si="11" ref="BH9:BH72">N9-AK9</f>
        <v>0</v>
      </c>
      <c r="BI9" s="6">
        <f aca="true" t="shared" si="12" ref="BI9:BI72">O9-AL9</f>
        <v>0</v>
      </c>
      <c r="BJ9" s="6">
        <f aca="true" t="shared" si="13" ref="BJ9:BJ72">P9-AM9</f>
        <v>0</v>
      </c>
      <c r="BK9" s="6">
        <f aca="true" t="shared" si="14" ref="BK9:BK72">Q9-AN9</f>
        <v>0</v>
      </c>
      <c r="BL9" s="6">
        <f aca="true" t="shared" si="15" ref="BL9:BL72">R9-AO9</f>
        <v>0</v>
      </c>
      <c r="BM9" s="6">
        <f aca="true" t="shared" si="16" ref="BM9:BM72">S9-AP9</f>
        <v>0</v>
      </c>
      <c r="BN9" s="6">
        <f aca="true" t="shared" si="17" ref="BN9:BN72">T9-AQ9</f>
        <v>0</v>
      </c>
      <c r="BO9" s="6">
        <f aca="true" t="shared" si="18" ref="BO9:BO72">U9-AR9</f>
        <v>0</v>
      </c>
      <c r="BP9" s="7">
        <f aca="true" t="shared" si="19" ref="BP9:BP72">V9-AS9</f>
        <v>0</v>
      </c>
    </row>
    <row r="10" spans="1:68" ht="13.5">
      <c r="A10" s="58"/>
      <c r="B10" s="62"/>
      <c r="C10" s="8"/>
      <c r="D10" s="41"/>
      <c r="E10" s="4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63"/>
      <c r="X10" s="58"/>
      <c r="Y10" s="62"/>
      <c r="Z10" s="8"/>
      <c r="AA10" s="41"/>
      <c r="AB10" s="46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63"/>
      <c r="AU10" s="26"/>
      <c r="AV10" s="1"/>
      <c r="AW10" s="8"/>
      <c r="AX10" s="41"/>
      <c r="AY10" s="46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1"/>
    </row>
    <row r="11" spans="1:68" ht="13.5">
      <c r="A11" s="58" t="s">
        <v>15</v>
      </c>
      <c r="B11" s="62">
        <v>493723</v>
      </c>
      <c r="C11" s="8">
        <v>73089460</v>
      </c>
      <c r="D11" s="41">
        <v>1230990665</v>
      </c>
      <c r="E11" s="46">
        <v>401763</v>
      </c>
      <c r="F11" s="8">
        <v>48339019</v>
      </c>
      <c r="G11" s="8">
        <v>764285887</v>
      </c>
      <c r="H11" s="8">
        <v>299</v>
      </c>
      <c r="I11" s="8">
        <v>261770</v>
      </c>
      <c r="J11" s="8">
        <v>5066309</v>
      </c>
      <c r="K11" s="8">
        <v>11947</v>
      </c>
      <c r="L11" s="8">
        <v>12577598</v>
      </c>
      <c r="M11" s="8">
        <v>229358231</v>
      </c>
      <c r="N11" s="8">
        <v>73989</v>
      </c>
      <c r="O11" s="8">
        <v>11668729</v>
      </c>
      <c r="P11" s="8">
        <v>229875907</v>
      </c>
      <c r="Q11" s="8">
        <v>574</v>
      </c>
      <c r="R11" s="8">
        <v>54397</v>
      </c>
      <c r="S11" s="8">
        <v>845041</v>
      </c>
      <c r="T11" s="8">
        <v>5151</v>
      </c>
      <c r="U11" s="8">
        <v>187947</v>
      </c>
      <c r="V11" s="63">
        <v>1559290</v>
      </c>
      <c r="X11" s="58" t="s">
        <v>15</v>
      </c>
      <c r="Y11" s="62">
        <v>493723</v>
      </c>
      <c r="Z11" s="8">
        <v>73089460</v>
      </c>
      <c r="AA11" s="41">
        <v>1230990665</v>
      </c>
      <c r="AB11" s="46">
        <v>401763</v>
      </c>
      <c r="AC11" s="8">
        <v>48339019</v>
      </c>
      <c r="AD11" s="8">
        <v>764285887</v>
      </c>
      <c r="AE11" s="8">
        <v>299</v>
      </c>
      <c r="AF11" s="8">
        <v>261770</v>
      </c>
      <c r="AG11" s="8">
        <v>5066309</v>
      </c>
      <c r="AH11" s="8">
        <v>11947</v>
      </c>
      <c r="AI11" s="8">
        <v>12577598</v>
      </c>
      <c r="AJ11" s="8">
        <v>229358231</v>
      </c>
      <c r="AK11" s="8">
        <v>73989</v>
      </c>
      <c r="AL11" s="8">
        <v>11668729</v>
      </c>
      <c r="AM11" s="8">
        <v>229875907</v>
      </c>
      <c r="AN11" s="8">
        <v>574</v>
      </c>
      <c r="AO11" s="8">
        <v>54397</v>
      </c>
      <c r="AP11" s="8">
        <v>845041</v>
      </c>
      <c r="AQ11" s="8">
        <v>5151</v>
      </c>
      <c r="AR11" s="8">
        <v>187947</v>
      </c>
      <c r="AS11" s="63">
        <v>1559290</v>
      </c>
      <c r="AU11" s="26" t="s">
        <v>15</v>
      </c>
      <c r="AV11" s="1">
        <f aca="true" t="shared" si="20" ref="AV11:AV73">B11-Y11</f>
        <v>0</v>
      </c>
      <c r="AW11" s="8">
        <f t="shared" si="0"/>
        <v>0</v>
      </c>
      <c r="AX11" s="41">
        <f t="shared" si="1"/>
        <v>0</v>
      </c>
      <c r="AY11" s="46">
        <f t="shared" si="2"/>
        <v>0</v>
      </c>
      <c r="AZ11" s="8">
        <f t="shared" si="3"/>
        <v>0</v>
      </c>
      <c r="BA11" s="8">
        <f t="shared" si="4"/>
        <v>0</v>
      </c>
      <c r="BB11" s="8">
        <f t="shared" si="5"/>
        <v>0</v>
      </c>
      <c r="BC11" s="8">
        <f t="shared" si="6"/>
        <v>0</v>
      </c>
      <c r="BD11" s="8">
        <f t="shared" si="7"/>
        <v>0</v>
      </c>
      <c r="BE11" s="8">
        <f t="shared" si="8"/>
        <v>0</v>
      </c>
      <c r="BF11" s="8">
        <f t="shared" si="9"/>
        <v>0</v>
      </c>
      <c r="BG11" s="8">
        <f t="shared" si="10"/>
        <v>0</v>
      </c>
      <c r="BH11" s="8">
        <f t="shared" si="11"/>
        <v>0</v>
      </c>
      <c r="BI11" s="8">
        <f t="shared" si="12"/>
        <v>0</v>
      </c>
      <c r="BJ11" s="8">
        <f t="shared" si="13"/>
        <v>0</v>
      </c>
      <c r="BK11" s="8">
        <f t="shared" si="14"/>
        <v>0</v>
      </c>
      <c r="BL11" s="8">
        <f t="shared" si="15"/>
        <v>0</v>
      </c>
      <c r="BM11" s="8">
        <f t="shared" si="16"/>
        <v>0</v>
      </c>
      <c r="BN11" s="8">
        <f t="shared" si="17"/>
        <v>0</v>
      </c>
      <c r="BO11" s="8">
        <f t="shared" si="18"/>
        <v>0</v>
      </c>
      <c r="BP11" s="1">
        <f t="shared" si="19"/>
        <v>0</v>
      </c>
    </row>
    <row r="12" spans="1:68" ht="13.5">
      <c r="A12" s="58"/>
      <c r="B12" s="62"/>
      <c r="C12" s="8"/>
      <c r="D12" s="41"/>
      <c r="E12" s="4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63"/>
      <c r="X12" s="58"/>
      <c r="Y12" s="62"/>
      <c r="Z12" s="8"/>
      <c r="AA12" s="41"/>
      <c r="AB12" s="46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63"/>
      <c r="AU12" s="26"/>
      <c r="AV12" s="1"/>
      <c r="AW12" s="8"/>
      <c r="AX12" s="41"/>
      <c r="AY12" s="46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1"/>
    </row>
    <row r="13" spans="1:68" ht="13.5">
      <c r="A13" s="58" t="s">
        <v>16</v>
      </c>
      <c r="B13" s="62">
        <v>1852</v>
      </c>
      <c r="C13" s="8">
        <v>984411</v>
      </c>
      <c r="D13" s="41">
        <v>17019220</v>
      </c>
      <c r="E13" s="46">
        <v>865</v>
      </c>
      <c r="F13" s="8">
        <v>254527</v>
      </c>
      <c r="G13" s="8">
        <v>3819265</v>
      </c>
      <c r="H13" s="8">
        <v>8</v>
      </c>
      <c r="I13" s="8">
        <v>19933</v>
      </c>
      <c r="J13" s="8">
        <v>361800</v>
      </c>
      <c r="K13" s="8">
        <v>234</v>
      </c>
      <c r="L13" s="8">
        <v>402352</v>
      </c>
      <c r="M13" s="8">
        <v>7879337</v>
      </c>
      <c r="N13" s="8">
        <v>695</v>
      </c>
      <c r="O13" s="8">
        <v>299899</v>
      </c>
      <c r="P13" s="8">
        <v>4840003</v>
      </c>
      <c r="Q13" s="8">
        <v>11</v>
      </c>
      <c r="R13" s="8">
        <v>2055</v>
      </c>
      <c r="S13" s="8">
        <v>26480</v>
      </c>
      <c r="T13" s="8">
        <v>39</v>
      </c>
      <c r="U13" s="8">
        <v>5645</v>
      </c>
      <c r="V13" s="63">
        <v>92335</v>
      </c>
      <c r="X13" s="58" t="s">
        <v>16</v>
      </c>
      <c r="Y13" s="62">
        <v>1852</v>
      </c>
      <c r="Z13" s="8">
        <v>984411</v>
      </c>
      <c r="AA13" s="41">
        <v>17019220</v>
      </c>
      <c r="AB13" s="46">
        <v>865</v>
      </c>
      <c r="AC13" s="8">
        <v>254527</v>
      </c>
      <c r="AD13" s="8">
        <v>3819265</v>
      </c>
      <c r="AE13" s="8">
        <v>8</v>
      </c>
      <c r="AF13" s="8">
        <v>19933</v>
      </c>
      <c r="AG13" s="8">
        <v>361800</v>
      </c>
      <c r="AH13" s="8">
        <v>234</v>
      </c>
      <c r="AI13" s="8">
        <v>402352</v>
      </c>
      <c r="AJ13" s="8">
        <v>7879337</v>
      </c>
      <c r="AK13" s="8">
        <v>695</v>
      </c>
      <c r="AL13" s="8">
        <v>299899</v>
      </c>
      <c r="AM13" s="8">
        <v>4840003</v>
      </c>
      <c r="AN13" s="8">
        <v>11</v>
      </c>
      <c r="AO13" s="8">
        <v>2055</v>
      </c>
      <c r="AP13" s="8">
        <v>26480</v>
      </c>
      <c r="AQ13" s="8">
        <v>39</v>
      </c>
      <c r="AR13" s="8">
        <v>5645</v>
      </c>
      <c r="AS13" s="63">
        <v>92335</v>
      </c>
      <c r="AU13" s="26" t="s">
        <v>16</v>
      </c>
      <c r="AV13" s="1">
        <f t="shared" si="20"/>
        <v>0</v>
      </c>
      <c r="AW13" s="8">
        <f t="shared" si="0"/>
        <v>0</v>
      </c>
      <c r="AX13" s="41">
        <f t="shared" si="1"/>
        <v>0</v>
      </c>
      <c r="AY13" s="46">
        <f t="shared" si="2"/>
        <v>0</v>
      </c>
      <c r="AZ13" s="8">
        <f t="shared" si="3"/>
        <v>0</v>
      </c>
      <c r="BA13" s="8">
        <f t="shared" si="4"/>
        <v>0</v>
      </c>
      <c r="BB13" s="8">
        <f t="shared" si="5"/>
        <v>0</v>
      </c>
      <c r="BC13" s="8">
        <f t="shared" si="6"/>
        <v>0</v>
      </c>
      <c r="BD13" s="8">
        <f t="shared" si="7"/>
        <v>0</v>
      </c>
      <c r="BE13" s="8">
        <f t="shared" si="8"/>
        <v>0</v>
      </c>
      <c r="BF13" s="8">
        <f t="shared" si="9"/>
        <v>0</v>
      </c>
      <c r="BG13" s="8">
        <f t="shared" si="10"/>
        <v>0</v>
      </c>
      <c r="BH13" s="8">
        <f t="shared" si="11"/>
        <v>0</v>
      </c>
      <c r="BI13" s="8">
        <f t="shared" si="12"/>
        <v>0</v>
      </c>
      <c r="BJ13" s="8">
        <f t="shared" si="13"/>
        <v>0</v>
      </c>
      <c r="BK13" s="8">
        <f t="shared" si="14"/>
        <v>0</v>
      </c>
      <c r="BL13" s="8">
        <f t="shared" si="15"/>
        <v>0</v>
      </c>
      <c r="BM13" s="8">
        <f t="shared" si="16"/>
        <v>0</v>
      </c>
      <c r="BN13" s="8">
        <f t="shared" si="17"/>
        <v>0</v>
      </c>
      <c r="BO13" s="8">
        <f t="shared" si="18"/>
        <v>0</v>
      </c>
      <c r="BP13" s="1">
        <f t="shared" si="19"/>
        <v>0</v>
      </c>
    </row>
    <row r="14" spans="1:68" ht="13.5">
      <c r="A14" s="58"/>
      <c r="B14" s="62"/>
      <c r="C14" s="8"/>
      <c r="D14" s="41"/>
      <c r="E14" s="4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63"/>
      <c r="X14" s="58"/>
      <c r="Y14" s="62"/>
      <c r="Z14" s="8"/>
      <c r="AA14" s="41"/>
      <c r="AB14" s="46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63"/>
      <c r="AU14" s="26"/>
      <c r="AV14" s="1"/>
      <c r="AW14" s="8"/>
      <c r="AX14" s="41"/>
      <c r="AY14" s="46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1"/>
    </row>
    <row r="15" spans="1:68" ht="13.5">
      <c r="A15" s="58" t="s">
        <v>17</v>
      </c>
      <c r="B15" s="62">
        <v>7651</v>
      </c>
      <c r="C15" s="8">
        <v>3720261</v>
      </c>
      <c r="D15" s="41">
        <v>73460639</v>
      </c>
      <c r="E15" s="46">
        <v>4541</v>
      </c>
      <c r="F15" s="8">
        <v>724533</v>
      </c>
      <c r="G15" s="8">
        <v>11299063</v>
      </c>
      <c r="H15" s="8">
        <v>47</v>
      </c>
      <c r="I15" s="8">
        <v>265474</v>
      </c>
      <c r="J15" s="8">
        <v>6278149</v>
      </c>
      <c r="K15" s="8">
        <v>1131</v>
      </c>
      <c r="L15" s="8">
        <v>2034349</v>
      </c>
      <c r="M15" s="8">
        <v>42477817</v>
      </c>
      <c r="N15" s="8">
        <v>1880</v>
      </c>
      <c r="O15" s="8">
        <v>688247</v>
      </c>
      <c r="P15" s="8">
        <v>13294582</v>
      </c>
      <c r="Q15" s="8">
        <v>19</v>
      </c>
      <c r="R15" s="8">
        <v>3010</v>
      </c>
      <c r="S15" s="8">
        <v>35379</v>
      </c>
      <c r="T15" s="8">
        <v>33</v>
      </c>
      <c r="U15" s="8">
        <v>4648</v>
      </c>
      <c r="V15" s="63">
        <v>75649</v>
      </c>
      <c r="X15" s="58" t="s">
        <v>17</v>
      </c>
      <c r="Y15" s="62">
        <v>7651</v>
      </c>
      <c r="Z15" s="8">
        <v>3720261</v>
      </c>
      <c r="AA15" s="41">
        <v>73460639</v>
      </c>
      <c r="AB15" s="46">
        <v>4541</v>
      </c>
      <c r="AC15" s="8">
        <v>724533</v>
      </c>
      <c r="AD15" s="8">
        <v>11299063</v>
      </c>
      <c r="AE15" s="8">
        <v>47</v>
      </c>
      <c r="AF15" s="8">
        <v>265474</v>
      </c>
      <c r="AG15" s="8">
        <v>6278149</v>
      </c>
      <c r="AH15" s="8">
        <v>1131</v>
      </c>
      <c r="AI15" s="8">
        <v>2034349</v>
      </c>
      <c r="AJ15" s="8">
        <v>42477817</v>
      </c>
      <c r="AK15" s="8">
        <v>1880</v>
      </c>
      <c r="AL15" s="8">
        <v>688247</v>
      </c>
      <c r="AM15" s="8">
        <v>13294582</v>
      </c>
      <c r="AN15" s="8">
        <v>19</v>
      </c>
      <c r="AO15" s="8">
        <v>3010</v>
      </c>
      <c r="AP15" s="8">
        <v>35379</v>
      </c>
      <c r="AQ15" s="8">
        <v>33</v>
      </c>
      <c r="AR15" s="8">
        <v>4648</v>
      </c>
      <c r="AS15" s="63">
        <v>75649</v>
      </c>
      <c r="AU15" s="26" t="s">
        <v>17</v>
      </c>
      <c r="AV15" s="1">
        <f t="shared" si="20"/>
        <v>0</v>
      </c>
      <c r="AW15" s="8">
        <f t="shared" si="0"/>
        <v>0</v>
      </c>
      <c r="AX15" s="41">
        <f t="shared" si="1"/>
        <v>0</v>
      </c>
      <c r="AY15" s="46">
        <f t="shared" si="2"/>
        <v>0</v>
      </c>
      <c r="AZ15" s="8">
        <f t="shared" si="3"/>
        <v>0</v>
      </c>
      <c r="BA15" s="8">
        <f t="shared" si="4"/>
        <v>0</v>
      </c>
      <c r="BB15" s="8">
        <f t="shared" si="5"/>
        <v>0</v>
      </c>
      <c r="BC15" s="8">
        <f t="shared" si="6"/>
        <v>0</v>
      </c>
      <c r="BD15" s="8">
        <f t="shared" si="7"/>
        <v>0</v>
      </c>
      <c r="BE15" s="8">
        <f t="shared" si="8"/>
        <v>0</v>
      </c>
      <c r="BF15" s="8">
        <f t="shared" si="9"/>
        <v>0</v>
      </c>
      <c r="BG15" s="8">
        <f t="shared" si="10"/>
        <v>0</v>
      </c>
      <c r="BH15" s="8">
        <f t="shared" si="11"/>
        <v>0</v>
      </c>
      <c r="BI15" s="8">
        <f t="shared" si="12"/>
        <v>0</v>
      </c>
      <c r="BJ15" s="8">
        <f t="shared" si="13"/>
        <v>0</v>
      </c>
      <c r="BK15" s="8">
        <f t="shared" si="14"/>
        <v>0</v>
      </c>
      <c r="BL15" s="8">
        <f t="shared" si="15"/>
        <v>0</v>
      </c>
      <c r="BM15" s="8">
        <f t="shared" si="16"/>
        <v>0</v>
      </c>
      <c r="BN15" s="8">
        <f t="shared" si="17"/>
        <v>0</v>
      </c>
      <c r="BO15" s="8">
        <f t="shared" si="18"/>
        <v>0</v>
      </c>
      <c r="BP15" s="1">
        <f t="shared" si="19"/>
        <v>0</v>
      </c>
    </row>
    <row r="16" spans="1:68" ht="13.5">
      <c r="A16" s="58" t="s">
        <v>18</v>
      </c>
      <c r="B16" s="62">
        <v>509</v>
      </c>
      <c r="C16" s="8">
        <v>67680</v>
      </c>
      <c r="D16" s="41">
        <v>884365</v>
      </c>
      <c r="E16" s="46">
        <v>425</v>
      </c>
      <c r="F16" s="8">
        <v>55501</v>
      </c>
      <c r="G16" s="8">
        <v>723052</v>
      </c>
      <c r="H16" s="8">
        <v>1</v>
      </c>
      <c r="I16" s="8">
        <v>126</v>
      </c>
      <c r="J16" s="8">
        <v>1000</v>
      </c>
      <c r="K16" s="8">
        <v>5</v>
      </c>
      <c r="L16" s="8">
        <v>1847</v>
      </c>
      <c r="M16" s="8">
        <v>42853</v>
      </c>
      <c r="N16" s="8">
        <v>76</v>
      </c>
      <c r="O16" s="8">
        <v>9989</v>
      </c>
      <c r="P16" s="8">
        <v>115160</v>
      </c>
      <c r="Q16" s="8">
        <v>1</v>
      </c>
      <c r="R16" s="8">
        <v>108</v>
      </c>
      <c r="S16" s="8">
        <v>500</v>
      </c>
      <c r="T16" s="8">
        <v>1</v>
      </c>
      <c r="U16" s="8">
        <v>109</v>
      </c>
      <c r="V16" s="63">
        <v>1800</v>
      </c>
      <c r="X16" s="58" t="s">
        <v>18</v>
      </c>
      <c r="Y16" s="62">
        <v>509</v>
      </c>
      <c r="Z16" s="8">
        <v>67680</v>
      </c>
      <c r="AA16" s="41">
        <v>884365</v>
      </c>
      <c r="AB16" s="46">
        <v>425</v>
      </c>
      <c r="AC16" s="8">
        <v>55501</v>
      </c>
      <c r="AD16" s="8">
        <v>723052</v>
      </c>
      <c r="AE16" s="8">
        <v>1</v>
      </c>
      <c r="AF16" s="8">
        <v>126</v>
      </c>
      <c r="AG16" s="8">
        <v>1000</v>
      </c>
      <c r="AH16" s="8">
        <v>5</v>
      </c>
      <c r="AI16" s="8">
        <v>1847</v>
      </c>
      <c r="AJ16" s="8">
        <v>42853</v>
      </c>
      <c r="AK16" s="8">
        <v>76</v>
      </c>
      <c r="AL16" s="8">
        <v>9989</v>
      </c>
      <c r="AM16" s="8">
        <v>115160</v>
      </c>
      <c r="AN16" s="8">
        <v>1</v>
      </c>
      <c r="AO16" s="8">
        <v>108</v>
      </c>
      <c r="AP16" s="8">
        <v>500</v>
      </c>
      <c r="AQ16" s="8">
        <v>1</v>
      </c>
      <c r="AR16" s="8">
        <v>109</v>
      </c>
      <c r="AS16" s="63">
        <v>1800</v>
      </c>
      <c r="AU16" s="26" t="s">
        <v>18</v>
      </c>
      <c r="AV16" s="1">
        <f t="shared" si="20"/>
        <v>0</v>
      </c>
      <c r="AW16" s="8">
        <f t="shared" si="0"/>
        <v>0</v>
      </c>
      <c r="AX16" s="41">
        <f t="shared" si="1"/>
        <v>0</v>
      </c>
      <c r="AY16" s="46">
        <f t="shared" si="2"/>
        <v>0</v>
      </c>
      <c r="AZ16" s="8">
        <f t="shared" si="3"/>
        <v>0</v>
      </c>
      <c r="BA16" s="8">
        <f t="shared" si="4"/>
        <v>0</v>
      </c>
      <c r="BB16" s="8">
        <f t="shared" si="5"/>
        <v>0</v>
      </c>
      <c r="BC16" s="8">
        <f t="shared" si="6"/>
        <v>0</v>
      </c>
      <c r="BD16" s="8">
        <f t="shared" si="7"/>
        <v>0</v>
      </c>
      <c r="BE16" s="8">
        <f t="shared" si="8"/>
        <v>0</v>
      </c>
      <c r="BF16" s="8">
        <f t="shared" si="9"/>
        <v>0</v>
      </c>
      <c r="BG16" s="8">
        <f t="shared" si="10"/>
        <v>0</v>
      </c>
      <c r="BH16" s="8">
        <f t="shared" si="11"/>
        <v>0</v>
      </c>
      <c r="BI16" s="8">
        <f t="shared" si="12"/>
        <v>0</v>
      </c>
      <c r="BJ16" s="8">
        <f t="shared" si="13"/>
        <v>0</v>
      </c>
      <c r="BK16" s="8">
        <f t="shared" si="14"/>
        <v>0</v>
      </c>
      <c r="BL16" s="8">
        <f t="shared" si="15"/>
        <v>0</v>
      </c>
      <c r="BM16" s="8">
        <f t="shared" si="16"/>
        <v>0</v>
      </c>
      <c r="BN16" s="8">
        <f t="shared" si="17"/>
        <v>0</v>
      </c>
      <c r="BO16" s="8">
        <f t="shared" si="18"/>
        <v>0</v>
      </c>
      <c r="BP16" s="1">
        <f t="shared" si="19"/>
        <v>0</v>
      </c>
    </row>
    <row r="17" spans="1:68" ht="13.5">
      <c r="A17" s="58" t="s">
        <v>63</v>
      </c>
      <c r="B17" s="62">
        <v>313</v>
      </c>
      <c r="C17" s="8">
        <v>81451</v>
      </c>
      <c r="D17" s="41">
        <v>1258397</v>
      </c>
      <c r="E17" s="46">
        <v>197</v>
      </c>
      <c r="F17" s="8">
        <v>32003</v>
      </c>
      <c r="G17" s="8">
        <v>451462</v>
      </c>
      <c r="H17" s="8">
        <v>0</v>
      </c>
      <c r="I17" s="8">
        <v>0</v>
      </c>
      <c r="J17" s="8">
        <v>0</v>
      </c>
      <c r="K17" s="8">
        <v>35</v>
      </c>
      <c r="L17" s="8">
        <v>28933</v>
      </c>
      <c r="M17" s="8">
        <v>478667</v>
      </c>
      <c r="N17" s="8">
        <v>80</v>
      </c>
      <c r="O17" s="8">
        <v>20258</v>
      </c>
      <c r="P17" s="8">
        <v>323268</v>
      </c>
      <c r="Q17" s="8">
        <v>0</v>
      </c>
      <c r="R17" s="8">
        <v>0</v>
      </c>
      <c r="S17" s="8">
        <v>0</v>
      </c>
      <c r="T17" s="8">
        <v>1</v>
      </c>
      <c r="U17" s="8">
        <v>257</v>
      </c>
      <c r="V17" s="63">
        <v>5000</v>
      </c>
      <c r="X17" s="58" t="s">
        <v>63</v>
      </c>
      <c r="Y17" s="62">
        <v>313</v>
      </c>
      <c r="Z17" s="8">
        <v>81451</v>
      </c>
      <c r="AA17" s="41">
        <v>1258397</v>
      </c>
      <c r="AB17" s="46">
        <v>197</v>
      </c>
      <c r="AC17" s="8">
        <v>32003</v>
      </c>
      <c r="AD17" s="8">
        <v>451462</v>
      </c>
      <c r="AE17" s="8">
        <v>0</v>
      </c>
      <c r="AF17" s="8">
        <v>0</v>
      </c>
      <c r="AG17" s="8">
        <v>0</v>
      </c>
      <c r="AH17" s="8">
        <v>35</v>
      </c>
      <c r="AI17" s="8">
        <v>28933</v>
      </c>
      <c r="AJ17" s="8">
        <v>478667</v>
      </c>
      <c r="AK17" s="8">
        <v>80</v>
      </c>
      <c r="AL17" s="8">
        <v>20258</v>
      </c>
      <c r="AM17" s="8">
        <v>323268</v>
      </c>
      <c r="AN17" s="8">
        <v>0</v>
      </c>
      <c r="AO17" s="8">
        <v>0</v>
      </c>
      <c r="AP17" s="8">
        <v>0</v>
      </c>
      <c r="AQ17" s="8">
        <v>1</v>
      </c>
      <c r="AR17" s="8">
        <v>257</v>
      </c>
      <c r="AS17" s="63">
        <v>5000</v>
      </c>
      <c r="AU17" s="26" t="s">
        <v>63</v>
      </c>
      <c r="AV17" s="1">
        <f t="shared" si="20"/>
        <v>0</v>
      </c>
      <c r="AW17" s="8">
        <f t="shared" si="0"/>
        <v>0</v>
      </c>
      <c r="AX17" s="41">
        <f t="shared" si="1"/>
        <v>0</v>
      </c>
      <c r="AY17" s="46">
        <f t="shared" si="2"/>
        <v>0</v>
      </c>
      <c r="AZ17" s="8">
        <f t="shared" si="3"/>
        <v>0</v>
      </c>
      <c r="BA17" s="8">
        <f t="shared" si="4"/>
        <v>0</v>
      </c>
      <c r="BB17" s="8">
        <f t="shared" si="5"/>
        <v>0</v>
      </c>
      <c r="BC17" s="8">
        <f t="shared" si="6"/>
        <v>0</v>
      </c>
      <c r="BD17" s="8">
        <f t="shared" si="7"/>
        <v>0</v>
      </c>
      <c r="BE17" s="8">
        <f t="shared" si="8"/>
        <v>0</v>
      </c>
      <c r="BF17" s="8">
        <f t="shared" si="9"/>
        <v>0</v>
      </c>
      <c r="BG17" s="8">
        <f t="shared" si="10"/>
        <v>0</v>
      </c>
      <c r="BH17" s="8">
        <f t="shared" si="11"/>
        <v>0</v>
      </c>
      <c r="BI17" s="8">
        <f t="shared" si="12"/>
        <v>0</v>
      </c>
      <c r="BJ17" s="8">
        <f t="shared" si="13"/>
        <v>0</v>
      </c>
      <c r="BK17" s="8">
        <f t="shared" si="14"/>
        <v>0</v>
      </c>
      <c r="BL17" s="8">
        <f t="shared" si="15"/>
        <v>0</v>
      </c>
      <c r="BM17" s="8">
        <f t="shared" si="16"/>
        <v>0</v>
      </c>
      <c r="BN17" s="8">
        <f t="shared" si="17"/>
        <v>0</v>
      </c>
      <c r="BO17" s="8">
        <f t="shared" si="18"/>
        <v>0</v>
      </c>
      <c r="BP17" s="1">
        <f t="shared" si="19"/>
        <v>0</v>
      </c>
    </row>
    <row r="18" spans="1:68" ht="13.5">
      <c r="A18" s="58" t="s">
        <v>19</v>
      </c>
      <c r="B18" s="62">
        <v>260</v>
      </c>
      <c r="C18" s="8">
        <v>72799</v>
      </c>
      <c r="D18" s="41">
        <v>1296319</v>
      </c>
      <c r="E18" s="46">
        <v>153</v>
      </c>
      <c r="F18" s="8">
        <v>22865</v>
      </c>
      <c r="G18" s="8">
        <v>323439</v>
      </c>
      <c r="H18" s="8">
        <v>2</v>
      </c>
      <c r="I18" s="8">
        <v>4785</v>
      </c>
      <c r="J18" s="8">
        <v>78000</v>
      </c>
      <c r="K18" s="8">
        <v>22</v>
      </c>
      <c r="L18" s="8">
        <v>20927</v>
      </c>
      <c r="M18" s="8">
        <v>471762</v>
      </c>
      <c r="N18" s="8">
        <v>83</v>
      </c>
      <c r="O18" s="8">
        <v>24222</v>
      </c>
      <c r="P18" s="8">
        <v>423118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63">
        <v>0</v>
      </c>
      <c r="X18" s="58" t="s">
        <v>19</v>
      </c>
      <c r="Y18" s="62">
        <v>260</v>
      </c>
      <c r="Z18" s="8">
        <v>72799</v>
      </c>
      <c r="AA18" s="41">
        <v>1296319</v>
      </c>
      <c r="AB18" s="46">
        <v>153</v>
      </c>
      <c r="AC18" s="8">
        <v>22865</v>
      </c>
      <c r="AD18" s="8">
        <v>323439</v>
      </c>
      <c r="AE18" s="8">
        <v>2</v>
      </c>
      <c r="AF18" s="8">
        <v>4785</v>
      </c>
      <c r="AG18" s="8">
        <v>78000</v>
      </c>
      <c r="AH18" s="8">
        <v>22</v>
      </c>
      <c r="AI18" s="8">
        <v>20927</v>
      </c>
      <c r="AJ18" s="8">
        <v>471762</v>
      </c>
      <c r="AK18" s="8">
        <v>83</v>
      </c>
      <c r="AL18" s="8">
        <v>24222</v>
      </c>
      <c r="AM18" s="8">
        <v>423118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63">
        <v>0</v>
      </c>
      <c r="AU18" s="26" t="s">
        <v>19</v>
      </c>
      <c r="AV18" s="1">
        <f t="shared" si="20"/>
        <v>0</v>
      </c>
      <c r="AW18" s="8">
        <f t="shared" si="0"/>
        <v>0</v>
      </c>
      <c r="AX18" s="41">
        <f t="shared" si="1"/>
        <v>0</v>
      </c>
      <c r="AY18" s="46">
        <f t="shared" si="2"/>
        <v>0</v>
      </c>
      <c r="AZ18" s="8">
        <f t="shared" si="3"/>
        <v>0</v>
      </c>
      <c r="BA18" s="8">
        <f t="shared" si="4"/>
        <v>0</v>
      </c>
      <c r="BB18" s="8">
        <f t="shared" si="5"/>
        <v>0</v>
      </c>
      <c r="BC18" s="8">
        <f t="shared" si="6"/>
        <v>0</v>
      </c>
      <c r="BD18" s="8">
        <f t="shared" si="7"/>
        <v>0</v>
      </c>
      <c r="BE18" s="8">
        <f t="shared" si="8"/>
        <v>0</v>
      </c>
      <c r="BF18" s="8">
        <f t="shared" si="9"/>
        <v>0</v>
      </c>
      <c r="BG18" s="8">
        <f t="shared" si="10"/>
        <v>0</v>
      </c>
      <c r="BH18" s="8">
        <f t="shared" si="11"/>
        <v>0</v>
      </c>
      <c r="BI18" s="8">
        <f t="shared" si="12"/>
        <v>0</v>
      </c>
      <c r="BJ18" s="8">
        <f t="shared" si="13"/>
        <v>0</v>
      </c>
      <c r="BK18" s="8">
        <f t="shared" si="14"/>
        <v>0</v>
      </c>
      <c r="BL18" s="8">
        <f t="shared" si="15"/>
        <v>0</v>
      </c>
      <c r="BM18" s="8">
        <f t="shared" si="16"/>
        <v>0</v>
      </c>
      <c r="BN18" s="8">
        <f t="shared" si="17"/>
        <v>0</v>
      </c>
      <c r="BO18" s="8">
        <f t="shared" si="18"/>
        <v>0</v>
      </c>
      <c r="BP18" s="1">
        <f t="shared" si="19"/>
        <v>0</v>
      </c>
    </row>
    <row r="19" spans="1:68" ht="13.5">
      <c r="A19" s="58" t="s">
        <v>20</v>
      </c>
      <c r="B19" s="62">
        <v>112</v>
      </c>
      <c r="C19" s="8">
        <v>20633</v>
      </c>
      <c r="D19" s="41">
        <v>331094</v>
      </c>
      <c r="E19" s="46">
        <v>70</v>
      </c>
      <c r="F19" s="8">
        <v>10663</v>
      </c>
      <c r="G19" s="8">
        <v>151922</v>
      </c>
      <c r="H19" s="8">
        <v>0</v>
      </c>
      <c r="I19" s="8">
        <v>0</v>
      </c>
      <c r="J19" s="8">
        <v>0</v>
      </c>
      <c r="K19" s="8">
        <v>4</v>
      </c>
      <c r="L19" s="8">
        <v>2073</v>
      </c>
      <c r="M19" s="8">
        <v>33960</v>
      </c>
      <c r="N19" s="8">
        <v>37</v>
      </c>
      <c r="O19" s="8">
        <v>7764</v>
      </c>
      <c r="P19" s="8">
        <v>142812</v>
      </c>
      <c r="Q19" s="8">
        <v>1</v>
      </c>
      <c r="R19" s="8">
        <v>133</v>
      </c>
      <c r="S19" s="8">
        <v>2400</v>
      </c>
      <c r="T19" s="8">
        <v>0</v>
      </c>
      <c r="U19" s="8">
        <v>0</v>
      </c>
      <c r="V19" s="63">
        <v>0</v>
      </c>
      <c r="X19" s="58" t="s">
        <v>20</v>
      </c>
      <c r="Y19" s="62">
        <v>112</v>
      </c>
      <c r="Z19" s="8">
        <v>20633</v>
      </c>
      <c r="AA19" s="41">
        <v>331094</v>
      </c>
      <c r="AB19" s="46">
        <v>70</v>
      </c>
      <c r="AC19" s="8">
        <v>10663</v>
      </c>
      <c r="AD19" s="8">
        <v>151922</v>
      </c>
      <c r="AE19" s="8">
        <v>0</v>
      </c>
      <c r="AF19" s="8">
        <v>0</v>
      </c>
      <c r="AG19" s="8">
        <v>0</v>
      </c>
      <c r="AH19" s="8">
        <v>4</v>
      </c>
      <c r="AI19" s="8">
        <v>2073</v>
      </c>
      <c r="AJ19" s="8">
        <v>33960</v>
      </c>
      <c r="AK19" s="8">
        <v>37</v>
      </c>
      <c r="AL19" s="8">
        <v>7764</v>
      </c>
      <c r="AM19" s="8">
        <v>142812</v>
      </c>
      <c r="AN19" s="8">
        <v>1</v>
      </c>
      <c r="AO19" s="8">
        <v>133</v>
      </c>
      <c r="AP19" s="8">
        <v>2400</v>
      </c>
      <c r="AQ19" s="8">
        <v>0</v>
      </c>
      <c r="AR19" s="8">
        <v>0</v>
      </c>
      <c r="AS19" s="63">
        <v>0</v>
      </c>
      <c r="AU19" s="26" t="s">
        <v>20</v>
      </c>
      <c r="AV19" s="1">
        <f t="shared" si="20"/>
        <v>0</v>
      </c>
      <c r="AW19" s="8">
        <f t="shared" si="0"/>
        <v>0</v>
      </c>
      <c r="AX19" s="41">
        <f t="shared" si="1"/>
        <v>0</v>
      </c>
      <c r="AY19" s="46">
        <f t="shared" si="2"/>
        <v>0</v>
      </c>
      <c r="AZ19" s="8">
        <f t="shared" si="3"/>
        <v>0</v>
      </c>
      <c r="BA19" s="8">
        <f t="shared" si="4"/>
        <v>0</v>
      </c>
      <c r="BB19" s="8">
        <f t="shared" si="5"/>
        <v>0</v>
      </c>
      <c r="BC19" s="8">
        <f t="shared" si="6"/>
        <v>0</v>
      </c>
      <c r="BD19" s="8">
        <f t="shared" si="7"/>
        <v>0</v>
      </c>
      <c r="BE19" s="8">
        <f t="shared" si="8"/>
        <v>0</v>
      </c>
      <c r="BF19" s="8">
        <f t="shared" si="9"/>
        <v>0</v>
      </c>
      <c r="BG19" s="8">
        <f t="shared" si="10"/>
        <v>0</v>
      </c>
      <c r="BH19" s="8">
        <f t="shared" si="11"/>
        <v>0</v>
      </c>
      <c r="BI19" s="8">
        <f t="shared" si="12"/>
        <v>0</v>
      </c>
      <c r="BJ19" s="8">
        <f t="shared" si="13"/>
        <v>0</v>
      </c>
      <c r="BK19" s="8">
        <f t="shared" si="14"/>
        <v>0</v>
      </c>
      <c r="BL19" s="8">
        <f t="shared" si="15"/>
        <v>0</v>
      </c>
      <c r="BM19" s="8">
        <f t="shared" si="16"/>
        <v>0</v>
      </c>
      <c r="BN19" s="8">
        <f t="shared" si="17"/>
        <v>0</v>
      </c>
      <c r="BO19" s="8">
        <f t="shared" si="18"/>
        <v>0</v>
      </c>
      <c r="BP19" s="1">
        <f t="shared" si="19"/>
        <v>0</v>
      </c>
    </row>
    <row r="20" spans="1:68" ht="13.5">
      <c r="A20" s="58" t="s">
        <v>21</v>
      </c>
      <c r="B20" s="62">
        <v>57</v>
      </c>
      <c r="C20" s="8">
        <v>14343</v>
      </c>
      <c r="D20" s="41">
        <v>246751</v>
      </c>
      <c r="E20" s="46">
        <v>35</v>
      </c>
      <c r="F20" s="8">
        <v>5100</v>
      </c>
      <c r="G20" s="8">
        <v>79147</v>
      </c>
      <c r="H20" s="8">
        <v>0</v>
      </c>
      <c r="I20" s="8">
        <v>0</v>
      </c>
      <c r="J20" s="8">
        <v>0</v>
      </c>
      <c r="K20" s="8">
        <v>6</v>
      </c>
      <c r="L20" s="8">
        <v>5717</v>
      </c>
      <c r="M20" s="8">
        <v>89348</v>
      </c>
      <c r="N20" s="8">
        <v>15</v>
      </c>
      <c r="O20" s="8">
        <v>3514</v>
      </c>
      <c r="P20" s="8">
        <v>78206</v>
      </c>
      <c r="Q20" s="8">
        <v>0</v>
      </c>
      <c r="R20" s="8">
        <v>0</v>
      </c>
      <c r="S20" s="8">
        <v>0</v>
      </c>
      <c r="T20" s="8">
        <v>1</v>
      </c>
      <c r="U20" s="8">
        <v>12</v>
      </c>
      <c r="V20" s="63">
        <v>50</v>
      </c>
      <c r="X20" s="58" t="s">
        <v>21</v>
      </c>
      <c r="Y20" s="62">
        <v>57</v>
      </c>
      <c r="Z20" s="8">
        <v>14343</v>
      </c>
      <c r="AA20" s="41">
        <v>246751</v>
      </c>
      <c r="AB20" s="46">
        <v>35</v>
      </c>
      <c r="AC20" s="8">
        <v>5100</v>
      </c>
      <c r="AD20" s="8">
        <v>79147</v>
      </c>
      <c r="AE20" s="8">
        <v>0</v>
      </c>
      <c r="AF20" s="8">
        <v>0</v>
      </c>
      <c r="AG20" s="8">
        <v>0</v>
      </c>
      <c r="AH20" s="8">
        <v>6</v>
      </c>
      <c r="AI20" s="8">
        <v>5717</v>
      </c>
      <c r="AJ20" s="8">
        <v>89348</v>
      </c>
      <c r="AK20" s="8">
        <v>15</v>
      </c>
      <c r="AL20" s="8">
        <v>3514</v>
      </c>
      <c r="AM20" s="8">
        <v>78206</v>
      </c>
      <c r="AN20" s="8">
        <v>0</v>
      </c>
      <c r="AO20" s="8">
        <v>0</v>
      </c>
      <c r="AP20" s="8">
        <v>0</v>
      </c>
      <c r="AQ20" s="8">
        <v>1</v>
      </c>
      <c r="AR20" s="8">
        <v>12</v>
      </c>
      <c r="AS20" s="63">
        <v>50</v>
      </c>
      <c r="AU20" s="26" t="s">
        <v>21</v>
      </c>
      <c r="AV20" s="1">
        <f t="shared" si="20"/>
        <v>0</v>
      </c>
      <c r="AW20" s="8">
        <f t="shared" si="0"/>
        <v>0</v>
      </c>
      <c r="AX20" s="41">
        <f t="shared" si="1"/>
        <v>0</v>
      </c>
      <c r="AY20" s="46">
        <f t="shared" si="2"/>
        <v>0</v>
      </c>
      <c r="AZ20" s="8">
        <f t="shared" si="3"/>
        <v>0</v>
      </c>
      <c r="BA20" s="8">
        <f t="shared" si="4"/>
        <v>0</v>
      </c>
      <c r="BB20" s="8">
        <f t="shared" si="5"/>
        <v>0</v>
      </c>
      <c r="BC20" s="8">
        <f t="shared" si="6"/>
        <v>0</v>
      </c>
      <c r="BD20" s="8">
        <f t="shared" si="7"/>
        <v>0</v>
      </c>
      <c r="BE20" s="8">
        <f t="shared" si="8"/>
        <v>0</v>
      </c>
      <c r="BF20" s="8">
        <f t="shared" si="9"/>
        <v>0</v>
      </c>
      <c r="BG20" s="8">
        <f t="shared" si="10"/>
        <v>0</v>
      </c>
      <c r="BH20" s="8">
        <f t="shared" si="11"/>
        <v>0</v>
      </c>
      <c r="BI20" s="8">
        <f t="shared" si="12"/>
        <v>0</v>
      </c>
      <c r="BJ20" s="8">
        <f t="shared" si="13"/>
        <v>0</v>
      </c>
      <c r="BK20" s="8">
        <f t="shared" si="14"/>
        <v>0</v>
      </c>
      <c r="BL20" s="8">
        <f t="shared" si="15"/>
        <v>0</v>
      </c>
      <c r="BM20" s="8">
        <f t="shared" si="16"/>
        <v>0</v>
      </c>
      <c r="BN20" s="8">
        <f t="shared" si="17"/>
        <v>0</v>
      </c>
      <c r="BO20" s="8">
        <f t="shared" si="18"/>
        <v>0</v>
      </c>
      <c r="BP20" s="1">
        <f t="shared" si="19"/>
        <v>0</v>
      </c>
    </row>
    <row r="21" spans="1:68" ht="13.5">
      <c r="A21" s="58" t="s">
        <v>22</v>
      </c>
      <c r="B21" s="62">
        <v>51</v>
      </c>
      <c r="C21" s="8">
        <v>36160</v>
      </c>
      <c r="D21" s="41">
        <v>636874</v>
      </c>
      <c r="E21" s="46">
        <v>23</v>
      </c>
      <c r="F21" s="8">
        <v>3581</v>
      </c>
      <c r="G21" s="8">
        <v>57057</v>
      </c>
      <c r="H21" s="8">
        <v>0</v>
      </c>
      <c r="I21" s="8">
        <v>0</v>
      </c>
      <c r="J21" s="8">
        <v>0</v>
      </c>
      <c r="K21" s="8">
        <v>7</v>
      </c>
      <c r="L21" s="8">
        <v>26893</v>
      </c>
      <c r="M21" s="8">
        <v>481900</v>
      </c>
      <c r="N21" s="8">
        <v>21</v>
      </c>
      <c r="O21" s="8">
        <v>5686</v>
      </c>
      <c r="P21" s="8">
        <v>97917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63">
        <v>0</v>
      </c>
      <c r="X21" s="58" t="s">
        <v>22</v>
      </c>
      <c r="Y21" s="62">
        <v>51</v>
      </c>
      <c r="Z21" s="8">
        <v>36160</v>
      </c>
      <c r="AA21" s="41">
        <v>636874</v>
      </c>
      <c r="AB21" s="46">
        <v>23</v>
      </c>
      <c r="AC21" s="8">
        <v>3581</v>
      </c>
      <c r="AD21" s="8">
        <v>57057</v>
      </c>
      <c r="AE21" s="8">
        <v>0</v>
      </c>
      <c r="AF21" s="8">
        <v>0</v>
      </c>
      <c r="AG21" s="8">
        <v>0</v>
      </c>
      <c r="AH21" s="8">
        <v>7</v>
      </c>
      <c r="AI21" s="8">
        <v>26893</v>
      </c>
      <c r="AJ21" s="8">
        <v>481900</v>
      </c>
      <c r="AK21" s="8">
        <v>21</v>
      </c>
      <c r="AL21" s="8">
        <v>5686</v>
      </c>
      <c r="AM21" s="8">
        <v>97917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63">
        <v>0</v>
      </c>
      <c r="AU21" s="26" t="s">
        <v>22</v>
      </c>
      <c r="AV21" s="1">
        <f t="shared" si="20"/>
        <v>0</v>
      </c>
      <c r="AW21" s="8">
        <f t="shared" si="0"/>
        <v>0</v>
      </c>
      <c r="AX21" s="41">
        <f t="shared" si="1"/>
        <v>0</v>
      </c>
      <c r="AY21" s="46">
        <f t="shared" si="2"/>
        <v>0</v>
      </c>
      <c r="AZ21" s="8">
        <f t="shared" si="3"/>
        <v>0</v>
      </c>
      <c r="BA21" s="8">
        <f t="shared" si="4"/>
        <v>0</v>
      </c>
      <c r="BB21" s="8">
        <f t="shared" si="5"/>
        <v>0</v>
      </c>
      <c r="BC21" s="8">
        <f t="shared" si="6"/>
        <v>0</v>
      </c>
      <c r="BD21" s="8">
        <f t="shared" si="7"/>
        <v>0</v>
      </c>
      <c r="BE21" s="8">
        <f t="shared" si="8"/>
        <v>0</v>
      </c>
      <c r="BF21" s="8">
        <f t="shared" si="9"/>
        <v>0</v>
      </c>
      <c r="BG21" s="8">
        <f t="shared" si="10"/>
        <v>0</v>
      </c>
      <c r="BH21" s="8">
        <f t="shared" si="11"/>
        <v>0</v>
      </c>
      <c r="BI21" s="8">
        <f t="shared" si="12"/>
        <v>0</v>
      </c>
      <c r="BJ21" s="8">
        <f t="shared" si="13"/>
        <v>0</v>
      </c>
      <c r="BK21" s="8">
        <f t="shared" si="14"/>
        <v>0</v>
      </c>
      <c r="BL21" s="8">
        <f t="shared" si="15"/>
        <v>0</v>
      </c>
      <c r="BM21" s="8">
        <f t="shared" si="16"/>
        <v>0</v>
      </c>
      <c r="BN21" s="8">
        <f t="shared" si="17"/>
        <v>0</v>
      </c>
      <c r="BO21" s="8">
        <f t="shared" si="18"/>
        <v>0</v>
      </c>
      <c r="BP21" s="1">
        <f t="shared" si="19"/>
        <v>0</v>
      </c>
    </row>
    <row r="22" spans="1:68" ht="13.5">
      <c r="A22" s="58" t="s">
        <v>64</v>
      </c>
      <c r="B22" s="62">
        <v>1643</v>
      </c>
      <c r="C22" s="8">
        <v>1551322</v>
      </c>
      <c r="D22" s="41">
        <v>32721229</v>
      </c>
      <c r="E22" s="46">
        <v>717</v>
      </c>
      <c r="F22" s="8">
        <v>113550</v>
      </c>
      <c r="G22" s="8">
        <v>1771448</v>
      </c>
      <c r="H22" s="8">
        <v>18</v>
      </c>
      <c r="I22" s="8">
        <v>192581</v>
      </c>
      <c r="J22" s="8">
        <v>4487800</v>
      </c>
      <c r="K22" s="8">
        <v>389</v>
      </c>
      <c r="L22" s="8">
        <v>1036912</v>
      </c>
      <c r="M22" s="8">
        <v>22229076</v>
      </c>
      <c r="N22" s="8">
        <v>509</v>
      </c>
      <c r="O22" s="8">
        <v>206638</v>
      </c>
      <c r="P22" s="8">
        <v>4204746</v>
      </c>
      <c r="Q22" s="8">
        <v>4</v>
      </c>
      <c r="R22" s="8">
        <v>299</v>
      </c>
      <c r="S22" s="8">
        <v>4529</v>
      </c>
      <c r="T22" s="8">
        <v>6</v>
      </c>
      <c r="U22" s="8">
        <v>1342</v>
      </c>
      <c r="V22" s="63">
        <v>23630</v>
      </c>
      <c r="X22" s="58" t="s">
        <v>64</v>
      </c>
      <c r="Y22" s="62">
        <v>1643</v>
      </c>
      <c r="Z22" s="8">
        <v>1551322</v>
      </c>
      <c r="AA22" s="41">
        <v>32721229</v>
      </c>
      <c r="AB22" s="46">
        <v>717</v>
      </c>
      <c r="AC22" s="8">
        <v>113550</v>
      </c>
      <c r="AD22" s="8">
        <v>1771448</v>
      </c>
      <c r="AE22" s="8">
        <v>18</v>
      </c>
      <c r="AF22" s="8">
        <v>192581</v>
      </c>
      <c r="AG22" s="8">
        <v>4487800</v>
      </c>
      <c r="AH22" s="8">
        <v>389</v>
      </c>
      <c r="AI22" s="8">
        <v>1036912</v>
      </c>
      <c r="AJ22" s="8">
        <v>22229076</v>
      </c>
      <c r="AK22" s="8">
        <v>509</v>
      </c>
      <c r="AL22" s="8">
        <v>206638</v>
      </c>
      <c r="AM22" s="8">
        <v>4204746</v>
      </c>
      <c r="AN22" s="8">
        <v>4</v>
      </c>
      <c r="AO22" s="8">
        <v>299</v>
      </c>
      <c r="AP22" s="8">
        <v>4529</v>
      </c>
      <c r="AQ22" s="8">
        <v>6</v>
      </c>
      <c r="AR22" s="8">
        <v>1342</v>
      </c>
      <c r="AS22" s="63">
        <v>23630</v>
      </c>
      <c r="AU22" s="26" t="s">
        <v>64</v>
      </c>
      <c r="AV22" s="1">
        <f t="shared" si="20"/>
        <v>0</v>
      </c>
      <c r="AW22" s="8">
        <f t="shared" si="0"/>
        <v>0</v>
      </c>
      <c r="AX22" s="41">
        <f t="shared" si="1"/>
        <v>0</v>
      </c>
      <c r="AY22" s="46">
        <f t="shared" si="2"/>
        <v>0</v>
      </c>
      <c r="AZ22" s="8">
        <f t="shared" si="3"/>
        <v>0</v>
      </c>
      <c r="BA22" s="8">
        <f t="shared" si="4"/>
        <v>0</v>
      </c>
      <c r="BB22" s="8">
        <f t="shared" si="5"/>
        <v>0</v>
      </c>
      <c r="BC22" s="8">
        <f t="shared" si="6"/>
        <v>0</v>
      </c>
      <c r="BD22" s="8">
        <f t="shared" si="7"/>
        <v>0</v>
      </c>
      <c r="BE22" s="8">
        <f t="shared" si="8"/>
        <v>0</v>
      </c>
      <c r="BF22" s="8">
        <f t="shared" si="9"/>
        <v>0</v>
      </c>
      <c r="BG22" s="8">
        <f t="shared" si="10"/>
        <v>0</v>
      </c>
      <c r="BH22" s="8">
        <f t="shared" si="11"/>
        <v>0</v>
      </c>
      <c r="BI22" s="8">
        <f t="shared" si="12"/>
        <v>0</v>
      </c>
      <c r="BJ22" s="8">
        <f t="shared" si="13"/>
        <v>0</v>
      </c>
      <c r="BK22" s="8">
        <f t="shared" si="14"/>
        <v>0</v>
      </c>
      <c r="BL22" s="8">
        <f t="shared" si="15"/>
        <v>0</v>
      </c>
      <c r="BM22" s="8">
        <f t="shared" si="16"/>
        <v>0</v>
      </c>
      <c r="BN22" s="8">
        <f t="shared" si="17"/>
        <v>0</v>
      </c>
      <c r="BO22" s="8">
        <f t="shared" si="18"/>
        <v>0</v>
      </c>
      <c r="BP22" s="1">
        <f t="shared" si="19"/>
        <v>0</v>
      </c>
    </row>
    <row r="23" spans="1:68" ht="13.5">
      <c r="A23" s="58" t="s">
        <v>65</v>
      </c>
      <c r="B23" s="62">
        <v>44</v>
      </c>
      <c r="C23" s="8">
        <v>17482</v>
      </c>
      <c r="D23" s="41">
        <v>275251</v>
      </c>
      <c r="E23" s="46">
        <v>20</v>
      </c>
      <c r="F23" s="8">
        <v>3017</v>
      </c>
      <c r="G23" s="8">
        <v>45338</v>
      </c>
      <c r="H23" s="8">
        <v>0</v>
      </c>
      <c r="I23" s="8">
        <v>0</v>
      </c>
      <c r="J23" s="8">
        <v>0</v>
      </c>
      <c r="K23" s="8">
        <v>10</v>
      </c>
      <c r="L23" s="8">
        <v>10368</v>
      </c>
      <c r="M23" s="8">
        <v>156247</v>
      </c>
      <c r="N23" s="8">
        <v>14</v>
      </c>
      <c r="O23" s="8">
        <v>4097</v>
      </c>
      <c r="P23" s="8">
        <v>73666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63">
        <v>0</v>
      </c>
      <c r="X23" s="58" t="s">
        <v>65</v>
      </c>
      <c r="Y23" s="62">
        <v>44</v>
      </c>
      <c r="Z23" s="8">
        <v>17482</v>
      </c>
      <c r="AA23" s="41">
        <v>275251</v>
      </c>
      <c r="AB23" s="46">
        <v>20</v>
      </c>
      <c r="AC23" s="8">
        <v>3017</v>
      </c>
      <c r="AD23" s="8">
        <v>45338</v>
      </c>
      <c r="AE23" s="8">
        <v>0</v>
      </c>
      <c r="AF23" s="8">
        <v>0</v>
      </c>
      <c r="AG23" s="8">
        <v>0</v>
      </c>
      <c r="AH23" s="8">
        <v>10</v>
      </c>
      <c r="AI23" s="8">
        <v>10368</v>
      </c>
      <c r="AJ23" s="8">
        <v>156247</v>
      </c>
      <c r="AK23" s="8">
        <v>14</v>
      </c>
      <c r="AL23" s="8">
        <v>4097</v>
      </c>
      <c r="AM23" s="8">
        <v>73666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63">
        <v>0</v>
      </c>
      <c r="AU23" s="26" t="s">
        <v>65</v>
      </c>
      <c r="AV23" s="1">
        <f t="shared" si="20"/>
        <v>0</v>
      </c>
      <c r="AW23" s="8">
        <f t="shared" si="0"/>
        <v>0</v>
      </c>
      <c r="AX23" s="41">
        <f t="shared" si="1"/>
        <v>0</v>
      </c>
      <c r="AY23" s="46">
        <f t="shared" si="2"/>
        <v>0</v>
      </c>
      <c r="AZ23" s="8">
        <f t="shared" si="3"/>
        <v>0</v>
      </c>
      <c r="BA23" s="8">
        <f t="shared" si="4"/>
        <v>0</v>
      </c>
      <c r="BB23" s="8">
        <f t="shared" si="5"/>
        <v>0</v>
      </c>
      <c r="BC23" s="8">
        <f t="shared" si="6"/>
        <v>0</v>
      </c>
      <c r="BD23" s="8">
        <f t="shared" si="7"/>
        <v>0</v>
      </c>
      <c r="BE23" s="8">
        <f t="shared" si="8"/>
        <v>0</v>
      </c>
      <c r="BF23" s="8">
        <f t="shared" si="9"/>
        <v>0</v>
      </c>
      <c r="BG23" s="8">
        <f t="shared" si="10"/>
        <v>0</v>
      </c>
      <c r="BH23" s="8">
        <f t="shared" si="11"/>
        <v>0</v>
      </c>
      <c r="BI23" s="8">
        <f t="shared" si="12"/>
        <v>0</v>
      </c>
      <c r="BJ23" s="8">
        <f t="shared" si="13"/>
        <v>0</v>
      </c>
      <c r="BK23" s="8">
        <f t="shared" si="14"/>
        <v>0</v>
      </c>
      <c r="BL23" s="8">
        <f t="shared" si="15"/>
        <v>0</v>
      </c>
      <c r="BM23" s="8">
        <f t="shared" si="16"/>
        <v>0</v>
      </c>
      <c r="BN23" s="8">
        <f t="shared" si="17"/>
        <v>0</v>
      </c>
      <c r="BO23" s="8">
        <f t="shared" si="18"/>
        <v>0</v>
      </c>
      <c r="BP23" s="1">
        <f t="shared" si="19"/>
        <v>0</v>
      </c>
    </row>
    <row r="24" spans="1:68" ht="13.5">
      <c r="A24" s="58" t="s">
        <v>23</v>
      </c>
      <c r="B24" s="62">
        <v>240</v>
      </c>
      <c r="C24" s="8">
        <v>261961</v>
      </c>
      <c r="D24" s="41">
        <v>6375459</v>
      </c>
      <c r="E24" s="46">
        <v>86</v>
      </c>
      <c r="F24" s="8">
        <v>13137</v>
      </c>
      <c r="G24" s="8">
        <v>192192</v>
      </c>
      <c r="H24" s="8">
        <v>6</v>
      </c>
      <c r="I24" s="8">
        <v>27210</v>
      </c>
      <c r="J24" s="8">
        <v>724600</v>
      </c>
      <c r="K24" s="8">
        <v>65</v>
      </c>
      <c r="L24" s="8">
        <v>185129</v>
      </c>
      <c r="M24" s="8">
        <v>4750926</v>
      </c>
      <c r="N24" s="8">
        <v>79</v>
      </c>
      <c r="O24" s="8">
        <v>36418</v>
      </c>
      <c r="P24" s="8">
        <v>707485</v>
      </c>
      <c r="Q24" s="8">
        <v>1</v>
      </c>
      <c r="R24" s="8">
        <v>11</v>
      </c>
      <c r="S24" s="8">
        <v>100</v>
      </c>
      <c r="T24" s="8">
        <v>3</v>
      </c>
      <c r="U24" s="8">
        <v>56</v>
      </c>
      <c r="V24" s="63">
        <v>156</v>
      </c>
      <c r="X24" s="58" t="s">
        <v>23</v>
      </c>
      <c r="Y24" s="62">
        <v>240</v>
      </c>
      <c r="Z24" s="8">
        <v>261961</v>
      </c>
      <c r="AA24" s="41">
        <v>6375459</v>
      </c>
      <c r="AB24" s="46">
        <v>86</v>
      </c>
      <c r="AC24" s="8">
        <v>13137</v>
      </c>
      <c r="AD24" s="8">
        <v>192192</v>
      </c>
      <c r="AE24" s="8">
        <v>6</v>
      </c>
      <c r="AF24" s="8">
        <v>27210</v>
      </c>
      <c r="AG24" s="8">
        <v>724600</v>
      </c>
      <c r="AH24" s="8">
        <v>65</v>
      </c>
      <c r="AI24" s="8">
        <v>185129</v>
      </c>
      <c r="AJ24" s="8">
        <v>4750926</v>
      </c>
      <c r="AK24" s="8">
        <v>79</v>
      </c>
      <c r="AL24" s="8">
        <v>36418</v>
      </c>
      <c r="AM24" s="8">
        <v>707485</v>
      </c>
      <c r="AN24" s="8">
        <v>1</v>
      </c>
      <c r="AO24" s="8">
        <v>11</v>
      </c>
      <c r="AP24" s="8">
        <v>100</v>
      </c>
      <c r="AQ24" s="8">
        <v>3</v>
      </c>
      <c r="AR24" s="8">
        <v>56</v>
      </c>
      <c r="AS24" s="63">
        <v>156</v>
      </c>
      <c r="AU24" s="26" t="s">
        <v>23</v>
      </c>
      <c r="AV24" s="1">
        <f t="shared" si="20"/>
        <v>0</v>
      </c>
      <c r="AW24" s="8">
        <f t="shared" si="0"/>
        <v>0</v>
      </c>
      <c r="AX24" s="41">
        <f t="shared" si="1"/>
        <v>0</v>
      </c>
      <c r="AY24" s="46">
        <f t="shared" si="2"/>
        <v>0</v>
      </c>
      <c r="AZ24" s="8">
        <f t="shared" si="3"/>
        <v>0</v>
      </c>
      <c r="BA24" s="8">
        <f t="shared" si="4"/>
        <v>0</v>
      </c>
      <c r="BB24" s="8">
        <f t="shared" si="5"/>
        <v>0</v>
      </c>
      <c r="BC24" s="8">
        <f t="shared" si="6"/>
        <v>0</v>
      </c>
      <c r="BD24" s="8">
        <f t="shared" si="7"/>
        <v>0</v>
      </c>
      <c r="BE24" s="8">
        <f t="shared" si="8"/>
        <v>0</v>
      </c>
      <c r="BF24" s="8">
        <f t="shared" si="9"/>
        <v>0</v>
      </c>
      <c r="BG24" s="8">
        <f t="shared" si="10"/>
        <v>0</v>
      </c>
      <c r="BH24" s="8">
        <f t="shared" si="11"/>
        <v>0</v>
      </c>
      <c r="BI24" s="8">
        <f t="shared" si="12"/>
        <v>0</v>
      </c>
      <c r="BJ24" s="8">
        <f t="shared" si="13"/>
        <v>0</v>
      </c>
      <c r="BK24" s="8">
        <f t="shared" si="14"/>
        <v>0</v>
      </c>
      <c r="BL24" s="8">
        <f t="shared" si="15"/>
        <v>0</v>
      </c>
      <c r="BM24" s="8">
        <f t="shared" si="16"/>
        <v>0</v>
      </c>
      <c r="BN24" s="8">
        <f t="shared" si="17"/>
        <v>0</v>
      </c>
      <c r="BO24" s="8">
        <f t="shared" si="18"/>
        <v>0</v>
      </c>
      <c r="BP24" s="1">
        <f t="shared" si="19"/>
        <v>0</v>
      </c>
    </row>
    <row r="25" spans="1:68" ht="13.5">
      <c r="A25" s="58" t="s">
        <v>77</v>
      </c>
      <c r="B25" s="62">
        <v>827</v>
      </c>
      <c r="C25" s="8">
        <v>273816</v>
      </c>
      <c r="D25" s="41">
        <v>4969940</v>
      </c>
      <c r="E25" s="46">
        <v>543</v>
      </c>
      <c r="F25" s="8">
        <v>81922</v>
      </c>
      <c r="G25" s="8">
        <v>1313844</v>
      </c>
      <c r="H25" s="8">
        <v>4</v>
      </c>
      <c r="I25" s="8">
        <v>13946</v>
      </c>
      <c r="J25" s="8">
        <v>334000</v>
      </c>
      <c r="K25" s="8">
        <v>118</v>
      </c>
      <c r="L25" s="8">
        <v>126750</v>
      </c>
      <c r="M25" s="8">
        <v>2252840</v>
      </c>
      <c r="N25" s="8">
        <v>162</v>
      </c>
      <c r="O25" s="8">
        <v>51198</v>
      </c>
      <c r="P25" s="8">
        <v>1069256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63">
        <v>0</v>
      </c>
      <c r="X25" s="58" t="s">
        <v>77</v>
      </c>
      <c r="Y25" s="62">
        <v>827</v>
      </c>
      <c r="Z25" s="8">
        <v>273816</v>
      </c>
      <c r="AA25" s="41">
        <v>4969940</v>
      </c>
      <c r="AB25" s="46">
        <v>543</v>
      </c>
      <c r="AC25" s="8">
        <v>81922</v>
      </c>
      <c r="AD25" s="8">
        <v>1313844</v>
      </c>
      <c r="AE25" s="8">
        <v>4</v>
      </c>
      <c r="AF25" s="8">
        <v>13946</v>
      </c>
      <c r="AG25" s="8">
        <v>334000</v>
      </c>
      <c r="AH25" s="8">
        <v>118</v>
      </c>
      <c r="AI25" s="8">
        <v>126750</v>
      </c>
      <c r="AJ25" s="8">
        <v>2252840</v>
      </c>
      <c r="AK25" s="8">
        <v>162</v>
      </c>
      <c r="AL25" s="8">
        <v>51198</v>
      </c>
      <c r="AM25" s="8">
        <v>1069256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63">
        <v>0</v>
      </c>
      <c r="AU25" s="26" t="s">
        <v>77</v>
      </c>
      <c r="AV25" s="1">
        <f t="shared" si="20"/>
        <v>0</v>
      </c>
      <c r="AW25" s="8">
        <f t="shared" si="0"/>
        <v>0</v>
      </c>
      <c r="AX25" s="41">
        <f t="shared" si="1"/>
        <v>0</v>
      </c>
      <c r="AY25" s="46">
        <f t="shared" si="2"/>
        <v>0</v>
      </c>
      <c r="AZ25" s="8">
        <f t="shared" si="3"/>
        <v>0</v>
      </c>
      <c r="BA25" s="8">
        <f t="shared" si="4"/>
        <v>0</v>
      </c>
      <c r="BB25" s="8">
        <f t="shared" si="5"/>
        <v>0</v>
      </c>
      <c r="BC25" s="8">
        <f t="shared" si="6"/>
        <v>0</v>
      </c>
      <c r="BD25" s="8">
        <f t="shared" si="7"/>
        <v>0</v>
      </c>
      <c r="BE25" s="8">
        <f t="shared" si="8"/>
        <v>0</v>
      </c>
      <c r="BF25" s="8">
        <f t="shared" si="9"/>
        <v>0</v>
      </c>
      <c r="BG25" s="8">
        <f t="shared" si="10"/>
        <v>0</v>
      </c>
      <c r="BH25" s="8">
        <f t="shared" si="11"/>
        <v>0</v>
      </c>
      <c r="BI25" s="8">
        <f t="shared" si="12"/>
        <v>0</v>
      </c>
      <c r="BJ25" s="8">
        <f t="shared" si="13"/>
        <v>0</v>
      </c>
      <c r="BK25" s="8">
        <f t="shared" si="14"/>
        <v>0</v>
      </c>
      <c r="BL25" s="8">
        <f t="shared" si="15"/>
        <v>0</v>
      </c>
      <c r="BM25" s="8">
        <f t="shared" si="16"/>
        <v>0</v>
      </c>
      <c r="BN25" s="8">
        <f t="shared" si="17"/>
        <v>0</v>
      </c>
      <c r="BO25" s="8">
        <f t="shared" si="18"/>
        <v>0</v>
      </c>
      <c r="BP25" s="1">
        <f t="shared" si="19"/>
        <v>0</v>
      </c>
    </row>
    <row r="26" spans="1:68" ht="13.5">
      <c r="A26" s="58" t="s">
        <v>66</v>
      </c>
      <c r="B26" s="62">
        <v>878</v>
      </c>
      <c r="C26" s="8">
        <v>456861</v>
      </c>
      <c r="D26" s="41">
        <v>8736641</v>
      </c>
      <c r="E26" s="46">
        <v>450</v>
      </c>
      <c r="F26" s="8">
        <v>99745</v>
      </c>
      <c r="G26" s="8">
        <v>1709234</v>
      </c>
      <c r="H26" s="8">
        <v>8</v>
      </c>
      <c r="I26" s="8">
        <v>20086</v>
      </c>
      <c r="J26" s="8">
        <v>377000</v>
      </c>
      <c r="K26" s="8">
        <v>154</v>
      </c>
      <c r="L26" s="8">
        <v>209065</v>
      </c>
      <c r="M26" s="8">
        <v>4129958</v>
      </c>
      <c r="N26" s="8">
        <v>257</v>
      </c>
      <c r="O26" s="8">
        <v>124846</v>
      </c>
      <c r="P26" s="8">
        <v>2481663</v>
      </c>
      <c r="Q26" s="8">
        <v>3</v>
      </c>
      <c r="R26" s="8">
        <v>1873</v>
      </c>
      <c r="S26" s="8">
        <v>20150</v>
      </c>
      <c r="T26" s="8">
        <v>6</v>
      </c>
      <c r="U26" s="8">
        <v>1246</v>
      </c>
      <c r="V26" s="63">
        <v>18636</v>
      </c>
      <c r="X26" s="58" t="s">
        <v>66</v>
      </c>
      <c r="Y26" s="62">
        <v>878</v>
      </c>
      <c r="Z26" s="8">
        <v>456861</v>
      </c>
      <c r="AA26" s="41">
        <v>8736641</v>
      </c>
      <c r="AB26" s="46">
        <v>450</v>
      </c>
      <c r="AC26" s="8">
        <v>99745</v>
      </c>
      <c r="AD26" s="8">
        <v>1709234</v>
      </c>
      <c r="AE26" s="8">
        <v>8</v>
      </c>
      <c r="AF26" s="8">
        <v>20086</v>
      </c>
      <c r="AG26" s="8">
        <v>377000</v>
      </c>
      <c r="AH26" s="8">
        <v>154</v>
      </c>
      <c r="AI26" s="8">
        <v>209065</v>
      </c>
      <c r="AJ26" s="8">
        <v>4129958</v>
      </c>
      <c r="AK26" s="8">
        <v>257</v>
      </c>
      <c r="AL26" s="8">
        <v>124846</v>
      </c>
      <c r="AM26" s="8">
        <v>2481663</v>
      </c>
      <c r="AN26" s="8">
        <v>3</v>
      </c>
      <c r="AO26" s="8">
        <v>1873</v>
      </c>
      <c r="AP26" s="8">
        <v>20150</v>
      </c>
      <c r="AQ26" s="8">
        <v>6</v>
      </c>
      <c r="AR26" s="8">
        <v>1246</v>
      </c>
      <c r="AS26" s="63">
        <v>18636</v>
      </c>
      <c r="AU26" s="26" t="s">
        <v>66</v>
      </c>
      <c r="AV26" s="1">
        <f t="shared" si="20"/>
        <v>0</v>
      </c>
      <c r="AW26" s="8">
        <f t="shared" si="0"/>
        <v>0</v>
      </c>
      <c r="AX26" s="41">
        <f t="shared" si="1"/>
        <v>0</v>
      </c>
      <c r="AY26" s="46">
        <f t="shared" si="2"/>
        <v>0</v>
      </c>
      <c r="AZ26" s="8">
        <f t="shared" si="3"/>
        <v>0</v>
      </c>
      <c r="BA26" s="8">
        <f t="shared" si="4"/>
        <v>0</v>
      </c>
      <c r="BB26" s="8">
        <f t="shared" si="5"/>
        <v>0</v>
      </c>
      <c r="BC26" s="8">
        <f t="shared" si="6"/>
        <v>0</v>
      </c>
      <c r="BD26" s="8">
        <f t="shared" si="7"/>
        <v>0</v>
      </c>
      <c r="BE26" s="8">
        <f t="shared" si="8"/>
        <v>0</v>
      </c>
      <c r="BF26" s="8">
        <f t="shared" si="9"/>
        <v>0</v>
      </c>
      <c r="BG26" s="8">
        <f t="shared" si="10"/>
        <v>0</v>
      </c>
      <c r="BH26" s="8">
        <f t="shared" si="11"/>
        <v>0</v>
      </c>
      <c r="BI26" s="8">
        <f t="shared" si="12"/>
        <v>0</v>
      </c>
      <c r="BJ26" s="8">
        <f t="shared" si="13"/>
        <v>0</v>
      </c>
      <c r="BK26" s="8">
        <f t="shared" si="14"/>
        <v>0</v>
      </c>
      <c r="BL26" s="8">
        <f t="shared" si="15"/>
        <v>0</v>
      </c>
      <c r="BM26" s="8">
        <f t="shared" si="16"/>
        <v>0</v>
      </c>
      <c r="BN26" s="8">
        <f t="shared" si="17"/>
        <v>0</v>
      </c>
      <c r="BO26" s="8">
        <f t="shared" si="18"/>
        <v>0</v>
      </c>
      <c r="BP26" s="1">
        <f t="shared" si="19"/>
        <v>0</v>
      </c>
    </row>
    <row r="27" spans="1:68" ht="13.5">
      <c r="A27" s="58" t="s">
        <v>67</v>
      </c>
      <c r="B27" s="62">
        <v>183</v>
      </c>
      <c r="C27" s="8">
        <v>71175</v>
      </c>
      <c r="D27" s="41">
        <v>1448893</v>
      </c>
      <c r="E27" s="46">
        <v>93</v>
      </c>
      <c r="F27" s="8">
        <v>14623</v>
      </c>
      <c r="G27" s="8">
        <v>240650</v>
      </c>
      <c r="H27" s="8">
        <v>0</v>
      </c>
      <c r="I27" s="8">
        <v>0</v>
      </c>
      <c r="J27" s="8">
        <v>0</v>
      </c>
      <c r="K27" s="8">
        <v>34</v>
      </c>
      <c r="L27" s="8">
        <v>41933</v>
      </c>
      <c r="M27" s="8">
        <v>919613</v>
      </c>
      <c r="N27" s="8">
        <v>49</v>
      </c>
      <c r="O27" s="8">
        <v>14066</v>
      </c>
      <c r="P27" s="8">
        <v>280548</v>
      </c>
      <c r="Q27" s="8">
        <v>1</v>
      </c>
      <c r="R27" s="8">
        <v>21</v>
      </c>
      <c r="S27" s="8">
        <v>300</v>
      </c>
      <c r="T27" s="8">
        <v>6</v>
      </c>
      <c r="U27" s="8">
        <v>532</v>
      </c>
      <c r="V27" s="63">
        <v>7782</v>
      </c>
      <c r="X27" s="58" t="s">
        <v>67</v>
      </c>
      <c r="Y27" s="62">
        <v>183</v>
      </c>
      <c r="Z27" s="8">
        <v>71175</v>
      </c>
      <c r="AA27" s="41">
        <v>1448893</v>
      </c>
      <c r="AB27" s="46">
        <v>93</v>
      </c>
      <c r="AC27" s="8">
        <v>14623</v>
      </c>
      <c r="AD27" s="8">
        <v>240650</v>
      </c>
      <c r="AE27" s="8">
        <v>0</v>
      </c>
      <c r="AF27" s="8">
        <v>0</v>
      </c>
      <c r="AG27" s="8">
        <v>0</v>
      </c>
      <c r="AH27" s="8">
        <v>34</v>
      </c>
      <c r="AI27" s="8">
        <v>41933</v>
      </c>
      <c r="AJ27" s="8">
        <v>919613</v>
      </c>
      <c r="AK27" s="8">
        <v>49</v>
      </c>
      <c r="AL27" s="8">
        <v>14066</v>
      </c>
      <c r="AM27" s="8">
        <v>280548</v>
      </c>
      <c r="AN27" s="8">
        <v>1</v>
      </c>
      <c r="AO27" s="8">
        <v>21</v>
      </c>
      <c r="AP27" s="8">
        <v>300</v>
      </c>
      <c r="AQ27" s="8">
        <v>6</v>
      </c>
      <c r="AR27" s="8">
        <v>532</v>
      </c>
      <c r="AS27" s="63">
        <v>7782</v>
      </c>
      <c r="AU27" s="26" t="s">
        <v>67</v>
      </c>
      <c r="AV27" s="1">
        <f t="shared" si="20"/>
        <v>0</v>
      </c>
      <c r="AW27" s="8">
        <f t="shared" si="0"/>
        <v>0</v>
      </c>
      <c r="AX27" s="41">
        <f t="shared" si="1"/>
        <v>0</v>
      </c>
      <c r="AY27" s="46">
        <f t="shared" si="2"/>
        <v>0</v>
      </c>
      <c r="AZ27" s="8">
        <f t="shared" si="3"/>
        <v>0</v>
      </c>
      <c r="BA27" s="8">
        <f t="shared" si="4"/>
        <v>0</v>
      </c>
      <c r="BB27" s="8">
        <f t="shared" si="5"/>
        <v>0</v>
      </c>
      <c r="BC27" s="8">
        <f t="shared" si="6"/>
        <v>0</v>
      </c>
      <c r="BD27" s="8">
        <f t="shared" si="7"/>
        <v>0</v>
      </c>
      <c r="BE27" s="8">
        <f t="shared" si="8"/>
        <v>0</v>
      </c>
      <c r="BF27" s="8">
        <f t="shared" si="9"/>
        <v>0</v>
      </c>
      <c r="BG27" s="8">
        <f t="shared" si="10"/>
        <v>0</v>
      </c>
      <c r="BH27" s="8">
        <f t="shared" si="11"/>
        <v>0</v>
      </c>
      <c r="BI27" s="8">
        <f t="shared" si="12"/>
        <v>0</v>
      </c>
      <c r="BJ27" s="8">
        <f t="shared" si="13"/>
        <v>0</v>
      </c>
      <c r="BK27" s="8">
        <f t="shared" si="14"/>
        <v>0</v>
      </c>
      <c r="BL27" s="8">
        <f t="shared" si="15"/>
        <v>0</v>
      </c>
      <c r="BM27" s="8">
        <f t="shared" si="16"/>
        <v>0</v>
      </c>
      <c r="BN27" s="8">
        <f t="shared" si="17"/>
        <v>0</v>
      </c>
      <c r="BO27" s="8">
        <f t="shared" si="18"/>
        <v>0</v>
      </c>
      <c r="BP27" s="1">
        <f t="shared" si="19"/>
        <v>0</v>
      </c>
    </row>
    <row r="28" spans="1:68" ht="13.5">
      <c r="A28" s="58" t="s">
        <v>24</v>
      </c>
      <c r="B28" s="62">
        <v>1875</v>
      </c>
      <c r="C28" s="8">
        <v>511396</v>
      </c>
      <c r="D28" s="41">
        <v>8742195</v>
      </c>
      <c r="E28" s="46">
        <v>1322</v>
      </c>
      <c r="F28" s="8">
        <v>204629</v>
      </c>
      <c r="G28" s="8">
        <v>3197625</v>
      </c>
      <c r="H28" s="8">
        <v>3</v>
      </c>
      <c r="I28" s="8">
        <v>809</v>
      </c>
      <c r="J28" s="8">
        <v>18100</v>
      </c>
      <c r="K28" s="8">
        <v>188</v>
      </c>
      <c r="L28" s="8">
        <v>203145</v>
      </c>
      <c r="M28" s="8">
        <v>3778836</v>
      </c>
      <c r="N28" s="8">
        <v>350</v>
      </c>
      <c r="O28" s="8">
        <v>101361</v>
      </c>
      <c r="P28" s="8">
        <v>1723884</v>
      </c>
      <c r="Q28" s="8">
        <v>6</v>
      </c>
      <c r="R28" s="8">
        <v>406</v>
      </c>
      <c r="S28" s="8">
        <v>5400</v>
      </c>
      <c r="T28" s="8">
        <v>6</v>
      </c>
      <c r="U28" s="8">
        <v>1046</v>
      </c>
      <c r="V28" s="63">
        <v>18350</v>
      </c>
      <c r="X28" s="58" t="s">
        <v>24</v>
      </c>
      <c r="Y28" s="62">
        <v>1875</v>
      </c>
      <c r="Z28" s="8">
        <v>511396</v>
      </c>
      <c r="AA28" s="41">
        <v>8742195</v>
      </c>
      <c r="AB28" s="46">
        <v>1322</v>
      </c>
      <c r="AC28" s="8">
        <v>204629</v>
      </c>
      <c r="AD28" s="8">
        <v>3197625</v>
      </c>
      <c r="AE28" s="8">
        <v>3</v>
      </c>
      <c r="AF28" s="8">
        <v>809</v>
      </c>
      <c r="AG28" s="8">
        <v>18100</v>
      </c>
      <c r="AH28" s="8">
        <v>188</v>
      </c>
      <c r="AI28" s="8">
        <v>203145</v>
      </c>
      <c r="AJ28" s="8">
        <v>3778836</v>
      </c>
      <c r="AK28" s="8">
        <v>350</v>
      </c>
      <c r="AL28" s="8">
        <v>101361</v>
      </c>
      <c r="AM28" s="8">
        <v>1723884</v>
      </c>
      <c r="AN28" s="8">
        <v>6</v>
      </c>
      <c r="AO28" s="8">
        <v>406</v>
      </c>
      <c r="AP28" s="8">
        <v>5400</v>
      </c>
      <c r="AQ28" s="8">
        <v>6</v>
      </c>
      <c r="AR28" s="8">
        <v>1046</v>
      </c>
      <c r="AS28" s="63">
        <v>18350</v>
      </c>
      <c r="AU28" s="26" t="s">
        <v>24</v>
      </c>
      <c r="AV28" s="1">
        <f t="shared" si="20"/>
        <v>0</v>
      </c>
      <c r="AW28" s="8">
        <f t="shared" si="0"/>
        <v>0</v>
      </c>
      <c r="AX28" s="41">
        <f t="shared" si="1"/>
        <v>0</v>
      </c>
      <c r="AY28" s="46">
        <f t="shared" si="2"/>
        <v>0</v>
      </c>
      <c r="AZ28" s="8">
        <f t="shared" si="3"/>
        <v>0</v>
      </c>
      <c r="BA28" s="8">
        <f t="shared" si="4"/>
        <v>0</v>
      </c>
      <c r="BB28" s="8">
        <f t="shared" si="5"/>
        <v>0</v>
      </c>
      <c r="BC28" s="8">
        <f t="shared" si="6"/>
        <v>0</v>
      </c>
      <c r="BD28" s="8">
        <f t="shared" si="7"/>
        <v>0</v>
      </c>
      <c r="BE28" s="8">
        <f t="shared" si="8"/>
        <v>0</v>
      </c>
      <c r="BF28" s="8">
        <f t="shared" si="9"/>
        <v>0</v>
      </c>
      <c r="BG28" s="8">
        <f t="shared" si="10"/>
        <v>0</v>
      </c>
      <c r="BH28" s="8">
        <f t="shared" si="11"/>
        <v>0</v>
      </c>
      <c r="BI28" s="8">
        <f t="shared" si="12"/>
        <v>0</v>
      </c>
      <c r="BJ28" s="8">
        <f t="shared" si="13"/>
        <v>0</v>
      </c>
      <c r="BK28" s="8">
        <f t="shared" si="14"/>
        <v>0</v>
      </c>
      <c r="BL28" s="8">
        <f t="shared" si="15"/>
        <v>0</v>
      </c>
      <c r="BM28" s="8">
        <f t="shared" si="16"/>
        <v>0</v>
      </c>
      <c r="BN28" s="8">
        <f t="shared" si="17"/>
        <v>0</v>
      </c>
      <c r="BO28" s="8">
        <f t="shared" si="18"/>
        <v>0</v>
      </c>
      <c r="BP28" s="1">
        <f t="shared" si="19"/>
        <v>0</v>
      </c>
    </row>
    <row r="29" spans="1:68" ht="13.5">
      <c r="A29" s="58" t="s">
        <v>25</v>
      </c>
      <c r="B29" s="62">
        <v>121</v>
      </c>
      <c r="C29" s="8">
        <v>36216</v>
      </c>
      <c r="D29" s="41">
        <v>906832</v>
      </c>
      <c r="E29" s="46">
        <v>97</v>
      </c>
      <c r="F29" s="8">
        <v>11802</v>
      </c>
      <c r="G29" s="8">
        <v>227308</v>
      </c>
      <c r="H29" s="8">
        <v>3</v>
      </c>
      <c r="I29" s="8">
        <v>5584</v>
      </c>
      <c r="J29" s="8">
        <v>250000</v>
      </c>
      <c r="K29" s="8">
        <v>12</v>
      </c>
      <c r="L29" s="8">
        <v>18445</v>
      </c>
      <c r="M29" s="8">
        <v>421622</v>
      </c>
      <c r="N29" s="8">
        <v>6</v>
      </c>
      <c r="O29" s="8">
        <v>337</v>
      </c>
      <c r="P29" s="8">
        <v>7657</v>
      </c>
      <c r="Q29" s="8">
        <v>0</v>
      </c>
      <c r="R29" s="8">
        <v>0</v>
      </c>
      <c r="S29" s="8">
        <v>0</v>
      </c>
      <c r="T29" s="8">
        <v>3</v>
      </c>
      <c r="U29" s="8">
        <v>48</v>
      </c>
      <c r="V29" s="63">
        <v>245</v>
      </c>
      <c r="X29" s="58" t="s">
        <v>25</v>
      </c>
      <c r="Y29" s="62">
        <v>121</v>
      </c>
      <c r="Z29" s="8">
        <v>36216</v>
      </c>
      <c r="AA29" s="41">
        <v>906832</v>
      </c>
      <c r="AB29" s="46">
        <v>97</v>
      </c>
      <c r="AC29" s="8">
        <v>11802</v>
      </c>
      <c r="AD29" s="8">
        <v>227308</v>
      </c>
      <c r="AE29" s="8">
        <v>3</v>
      </c>
      <c r="AF29" s="8">
        <v>5584</v>
      </c>
      <c r="AG29" s="8">
        <v>250000</v>
      </c>
      <c r="AH29" s="8">
        <v>12</v>
      </c>
      <c r="AI29" s="8">
        <v>18445</v>
      </c>
      <c r="AJ29" s="8">
        <v>421622</v>
      </c>
      <c r="AK29" s="8">
        <v>6</v>
      </c>
      <c r="AL29" s="8">
        <v>337</v>
      </c>
      <c r="AM29" s="8">
        <v>7657</v>
      </c>
      <c r="AN29" s="8">
        <v>0</v>
      </c>
      <c r="AO29" s="8">
        <v>0</v>
      </c>
      <c r="AP29" s="8">
        <v>0</v>
      </c>
      <c r="AQ29" s="8">
        <v>3</v>
      </c>
      <c r="AR29" s="8">
        <v>48</v>
      </c>
      <c r="AS29" s="63">
        <v>245</v>
      </c>
      <c r="AU29" s="26" t="s">
        <v>25</v>
      </c>
      <c r="AV29" s="1">
        <f t="shared" si="20"/>
        <v>0</v>
      </c>
      <c r="AW29" s="8">
        <f t="shared" si="0"/>
        <v>0</v>
      </c>
      <c r="AX29" s="41">
        <f t="shared" si="1"/>
        <v>0</v>
      </c>
      <c r="AY29" s="46">
        <f t="shared" si="2"/>
        <v>0</v>
      </c>
      <c r="AZ29" s="8">
        <f t="shared" si="3"/>
        <v>0</v>
      </c>
      <c r="BA29" s="8">
        <f t="shared" si="4"/>
        <v>0</v>
      </c>
      <c r="BB29" s="8">
        <f t="shared" si="5"/>
        <v>0</v>
      </c>
      <c r="BC29" s="8">
        <f t="shared" si="6"/>
        <v>0</v>
      </c>
      <c r="BD29" s="8">
        <f t="shared" si="7"/>
        <v>0</v>
      </c>
      <c r="BE29" s="8">
        <f t="shared" si="8"/>
        <v>0</v>
      </c>
      <c r="BF29" s="8">
        <f t="shared" si="9"/>
        <v>0</v>
      </c>
      <c r="BG29" s="8">
        <f t="shared" si="10"/>
        <v>0</v>
      </c>
      <c r="BH29" s="8">
        <f t="shared" si="11"/>
        <v>0</v>
      </c>
      <c r="BI29" s="8">
        <f t="shared" si="12"/>
        <v>0</v>
      </c>
      <c r="BJ29" s="8">
        <f t="shared" si="13"/>
        <v>0</v>
      </c>
      <c r="BK29" s="8">
        <f t="shared" si="14"/>
        <v>0</v>
      </c>
      <c r="BL29" s="8">
        <f t="shared" si="15"/>
        <v>0</v>
      </c>
      <c r="BM29" s="8">
        <f t="shared" si="16"/>
        <v>0</v>
      </c>
      <c r="BN29" s="8">
        <f t="shared" si="17"/>
        <v>0</v>
      </c>
      <c r="BO29" s="8">
        <f t="shared" si="18"/>
        <v>0</v>
      </c>
      <c r="BP29" s="1">
        <f t="shared" si="19"/>
        <v>0</v>
      </c>
    </row>
    <row r="30" spans="1:68" ht="13.5">
      <c r="A30" s="58" t="s">
        <v>26</v>
      </c>
      <c r="B30" s="62">
        <v>538</v>
      </c>
      <c r="C30" s="8">
        <v>246966</v>
      </c>
      <c r="D30" s="41">
        <v>4630399</v>
      </c>
      <c r="E30" s="46">
        <v>310</v>
      </c>
      <c r="F30" s="8">
        <v>52395</v>
      </c>
      <c r="G30" s="8">
        <v>815345</v>
      </c>
      <c r="H30" s="8">
        <v>2</v>
      </c>
      <c r="I30" s="8">
        <v>347</v>
      </c>
      <c r="J30" s="8">
        <v>7649</v>
      </c>
      <c r="K30" s="8">
        <v>82</v>
      </c>
      <c r="L30" s="8">
        <v>116212</v>
      </c>
      <c r="M30" s="8">
        <v>2240209</v>
      </c>
      <c r="N30" s="8">
        <v>142</v>
      </c>
      <c r="O30" s="8">
        <v>77853</v>
      </c>
      <c r="P30" s="8">
        <v>1565196</v>
      </c>
      <c r="Q30" s="8">
        <v>2</v>
      </c>
      <c r="R30" s="8">
        <v>159</v>
      </c>
      <c r="S30" s="8">
        <v>2000</v>
      </c>
      <c r="T30" s="8">
        <v>0</v>
      </c>
      <c r="U30" s="8">
        <v>0</v>
      </c>
      <c r="V30" s="63">
        <v>0</v>
      </c>
      <c r="X30" s="58" t="s">
        <v>26</v>
      </c>
      <c r="Y30" s="62">
        <v>538</v>
      </c>
      <c r="Z30" s="8">
        <v>246966</v>
      </c>
      <c r="AA30" s="41">
        <v>4630399</v>
      </c>
      <c r="AB30" s="46">
        <v>310</v>
      </c>
      <c r="AC30" s="8">
        <v>52395</v>
      </c>
      <c r="AD30" s="8">
        <v>815345</v>
      </c>
      <c r="AE30" s="8">
        <v>2</v>
      </c>
      <c r="AF30" s="8">
        <v>347</v>
      </c>
      <c r="AG30" s="8">
        <v>7649</v>
      </c>
      <c r="AH30" s="8">
        <v>82</v>
      </c>
      <c r="AI30" s="8">
        <v>116212</v>
      </c>
      <c r="AJ30" s="8">
        <v>2240209</v>
      </c>
      <c r="AK30" s="8">
        <v>142</v>
      </c>
      <c r="AL30" s="8">
        <v>77853</v>
      </c>
      <c r="AM30" s="8">
        <v>1565196</v>
      </c>
      <c r="AN30" s="8">
        <v>2</v>
      </c>
      <c r="AO30" s="8">
        <v>159</v>
      </c>
      <c r="AP30" s="8">
        <v>2000</v>
      </c>
      <c r="AQ30" s="8">
        <v>0</v>
      </c>
      <c r="AR30" s="8">
        <v>0</v>
      </c>
      <c r="AS30" s="63">
        <v>0</v>
      </c>
      <c r="AU30" s="26" t="s">
        <v>26</v>
      </c>
      <c r="AV30" s="1">
        <f t="shared" si="20"/>
        <v>0</v>
      </c>
      <c r="AW30" s="8">
        <f t="shared" si="0"/>
        <v>0</v>
      </c>
      <c r="AX30" s="41">
        <f t="shared" si="1"/>
        <v>0</v>
      </c>
      <c r="AY30" s="46">
        <f t="shared" si="2"/>
        <v>0</v>
      </c>
      <c r="AZ30" s="8">
        <f t="shared" si="3"/>
        <v>0</v>
      </c>
      <c r="BA30" s="8">
        <f t="shared" si="4"/>
        <v>0</v>
      </c>
      <c r="BB30" s="8">
        <f t="shared" si="5"/>
        <v>0</v>
      </c>
      <c r="BC30" s="8">
        <f t="shared" si="6"/>
        <v>0</v>
      </c>
      <c r="BD30" s="8">
        <f t="shared" si="7"/>
        <v>0</v>
      </c>
      <c r="BE30" s="8">
        <f t="shared" si="8"/>
        <v>0</v>
      </c>
      <c r="BF30" s="8">
        <f t="shared" si="9"/>
        <v>0</v>
      </c>
      <c r="BG30" s="8">
        <f t="shared" si="10"/>
        <v>0</v>
      </c>
      <c r="BH30" s="8">
        <f t="shared" si="11"/>
        <v>0</v>
      </c>
      <c r="BI30" s="8">
        <f t="shared" si="12"/>
        <v>0</v>
      </c>
      <c r="BJ30" s="8">
        <f t="shared" si="13"/>
        <v>0</v>
      </c>
      <c r="BK30" s="8">
        <f t="shared" si="14"/>
        <v>0</v>
      </c>
      <c r="BL30" s="8">
        <f t="shared" si="15"/>
        <v>0</v>
      </c>
      <c r="BM30" s="8">
        <f t="shared" si="16"/>
        <v>0</v>
      </c>
      <c r="BN30" s="8">
        <f t="shared" si="17"/>
        <v>0</v>
      </c>
      <c r="BO30" s="8">
        <f t="shared" si="18"/>
        <v>0</v>
      </c>
      <c r="BP30" s="1">
        <f t="shared" si="19"/>
        <v>0</v>
      </c>
    </row>
    <row r="31" spans="1:68" ht="13.5">
      <c r="A31" s="58"/>
      <c r="B31" s="62"/>
      <c r="C31" s="8"/>
      <c r="D31" s="41"/>
      <c r="E31" s="4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63"/>
      <c r="X31" s="58"/>
      <c r="Y31" s="62"/>
      <c r="Z31" s="8"/>
      <c r="AA31" s="41"/>
      <c r="AB31" s="46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63"/>
      <c r="AU31" s="26"/>
      <c r="AV31" s="1"/>
      <c r="AW31" s="8"/>
      <c r="AX31" s="41"/>
      <c r="AY31" s="46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1"/>
    </row>
    <row r="32" spans="1:68" ht="13.5">
      <c r="A32" s="58" t="s">
        <v>27</v>
      </c>
      <c r="B32" s="62">
        <v>7481</v>
      </c>
      <c r="C32" s="8">
        <v>1767541</v>
      </c>
      <c r="D32" s="41">
        <v>13339622</v>
      </c>
      <c r="E32" s="46">
        <v>3408</v>
      </c>
      <c r="F32" s="8">
        <v>596162</v>
      </c>
      <c r="G32" s="8">
        <v>3843716</v>
      </c>
      <c r="H32" s="8">
        <v>14</v>
      </c>
      <c r="I32" s="8">
        <v>1850</v>
      </c>
      <c r="J32" s="8">
        <v>48010</v>
      </c>
      <c r="K32" s="8">
        <v>102</v>
      </c>
      <c r="L32" s="8">
        <v>19461</v>
      </c>
      <c r="M32" s="8">
        <v>365852</v>
      </c>
      <c r="N32" s="8">
        <v>3825</v>
      </c>
      <c r="O32" s="8">
        <v>1139299</v>
      </c>
      <c r="P32" s="8">
        <v>9032830</v>
      </c>
      <c r="Q32" s="8">
        <v>37</v>
      </c>
      <c r="R32" s="8">
        <v>1929</v>
      </c>
      <c r="S32" s="8">
        <v>13258</v>
      </c>
      <c r="T32" s="8">
        <v>95</v>
      </c>
      <c r="U32" s="8">
        <v>8840</v>
      </c>
      <c r="V32" s="63">
        <v>35956</v>
      </c>
      <c r="X32" s="58" t="s">
        <v>27</v>
      </c>
      <c r="Y32" s="62">
        <v>7481</v>
      </c>
      <c r="Z32" s="8">
        <v>1767541</v>
      </c>
      <c r="AA32" s="41">
        <v>13339622</v>
      </c>
      <c r="AB32" s="46">
        <v>3408</v>
      </c>
      <c r="AC32" s="8">
        <v>596162</v>
      </c>
      <c r="AD32" s="8">
        <v>3843716</v>
      </c>
      <c r="AE32" s="8">
        <v>14</v>
      </c>
      <c r="AF32" s="8">
        <v>1850</v>
      </c>
      <c r="AG32" s="8">
        <v>48010</v>
      </c>
      <c r="AH32" s="8">
        <v>102</v>
      </c>
      <c r="AI32" s="8">
        <v>19461</v>
      </c>
      <c r="AJ32" s="8">
        <v>365852</v>
      </c>
      <c r="AK32" s="8">
        <v>3825</v>
      </c>
      <c r="AL32" s="8">
        <v>1139299</v>
      </c>
      <c r="AM32" s="8">
        <v>9032830</v>
      </c>
      <c r="AN32" s="8">
        <v>37</v>
      </c>
      <c r="AO32" s="8">
        <v>1929</v>
      </c>
      <c r="AP32" s="8">
        <v>13258</v>
      </c>
      <c r="AQ32" s="8">
        <v>95</v>
      </c>
      <c r="AR32" s="8">
        <v>8840</v>
      </c>
      <c r="AS32" s="63">
        <v>35956</v>
      </c>
      <c r="AU32" s="26" t="s">
        <v>27</v>
      </c>
      <c r="AV32" s="1">
        <f t="shared" si="20"/>
        <v>0</v>
      </c>
      <c r="AW32" s="8">
        <f t="shared" si="0"/>
        <v>0</v>
      </c>
      <c r="AX32" s="41">
        <f t="shared" si="1"/>
        <v>0</v>
      </c>
      <c r="AY32" s="46">
        <f t="shared" si="2"/>
        <v>0</v>
      </c>
      <c r="AZ32" s="8">
        <f t="shared" si="3"/>
        <v>0</v>
      </c>
      <c r="BA32" s="8">
        <f t="shared" si="4"/>
        <v>0</v>
      </c>
      <c r="BB32" s="8">
        <f t="shared" si="5"/>
        <v>0</v>
      </c>
      <c r="BC32" s="8">
        <f t="shared" si="6"/>
        <v>0</v>
      </c>
      <c r="BD32" s="8">
        <f t="shared" si="7"/>
        <v>0</v>
      </c>
      <c r="BE32" s="8">
        <f t="shared" si="8"/>
        <v>0</v>
      </c>
      <c r="BF32" s="8">
        <f t="shared" si="9"/>
        <v>0</v>
      </c>
      <c r="BG32" s="8">
        <f t="shared" si="10"/>
        <v>0</v>
      </c>
      <c r="BH32" s="8">
        <f t="shared" si="11"/>
        <v>0</v>
      </c>
      <c r="BI32" s="8">
        <f t="shared" si="12"/>
        <v>0</v>
      </c>
      <c r="BJ32" s="8">
        <f t="shared" si="13"/>
        <v>0</v>
      </c>
      <c r="BK32" s="8">
        <f t="shared" si="14"/>
        <v>0</v>
      </c>
      <c r="BL32" s="8">
        <f t="shared" si="15"/>
        <v>0</v>
      </c>
      <c r="BM32" s="8">
        <f t="shared" si="16"/>
        <v>0</v>
      </c>
      <c r="BN32" s="8">
        <f t="shared" si="17"/>
        <v>0</v>
      </c>
      <c r="BO32" s="8">
        <f t="shared" si="18"/>
        <v>0</v>
      </c>
      <c r="BP32" s="1">
        <f t="shared" si="19"/>
        <v>0</v>
      </c>
    </row>
    <row r="33" spans="1:68" ht="13.5">
      <c r="A33" s="58"/>
      <c r="B33" s="62"/>
      <c r="C33" s="8"/>
      <c r="D33" s="41"/>
      <c r="E33" s="46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63"/>
      <c r="X33" s="58"/>
      <c r="Y33" s="62"/>
      <c r="Z33" s="8"/>
      <c r="AA33" s="41"/>
      <c r="AB33" s="46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63"/>
      <c r="AU33" s="26"/>
      <c r="AV33" s="1"/>
      <c r="AW33" s="8"/>
      <c r="AX33" s="41"/>
      <c r="AY33" s="46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1"/>
    </row>
    <row r="34" spans="1:68" ht="13.5">
      <c r="A34" s="58" t="s">
        <v>68</v>
      </c>
      <c r="B34" s="62">
        <v>2550</v>
      </c>
      <c r="C34" s="8">
        <v>593428</v>
      </c>
      <c r="D34" s="41">
        <v>7105250</v>
      </c>
      <c r="E34" s="46">
        <v>983</v>
      </c>
      <c r="F34" s="8">
        <v>120667</v>
      </c>
      <c r="G34" s="8">
        <v>1398951</v>
      </c>
      <c r="H34" s="8">
        <v>5</v>
      </c>
      <c r="I34" s="8">
        <v>4195</v>
      </c>
      <c r="J34" s="8">
        <v>99150</v>
      </c>
      <c r="K34" s="8">
        <v>38</v>
      </c>
      <c r="L34" s="8">
        <v>12381</v>
      </c>
      <c r="M34" s="8">
        <v>242439</v>
      </c>
      <c r="N34" s="8">
        <v>1477</v>
      </c>
      <c r="O34" s="8">
        <v>450190</v>
      </c>
      <c r="P34" s="8">
        <v>5333173</v>
      </c>
      <c r="Q34" s="8">
        <v>10</v>
      </c>
      <c r="R34" s="8">
        <v>473</v>
      </c>
      <c r="S34" s="8">
        <v>6285</v>
      </c>
      <c r="T34" s="8">
        <v>37</v>
      </c>
      <c r="U34" s="8">
        <v>5522</v>
      </c>
      <c r="V34" s="63">
        <v>25252</v>
      </c>
      <c r="X34" s="58" t="s">
        <v>68</v>
      </c>
      <c r="Y34" s="62">
        <v>2550</v>
      </c>
      <c r="Z34" s="8">
        <v>593428</v>
      </c>
      <c r="AA34" s="41">
        <v>7105250</v>
      </c>
      <c r="AB34" s="46">
        <v>983</v>
      </c>
      <c r="AC34" s="8">
        <v>120667</v>
      </c>
      <c r="AD34" s="8">
        <v>1398951</v>
      </c>
      <c r="AE34" s="8">
        <v>5</v>
      </c>
      <c r="AF34" s="8">
        <v>4195</v>
      </c>
      <c r="AG34" s="8">
        <v>99150</v>
      </c>
      <c r="AH34" s="8">
        <v>38</v>
      </c>
      <c r="AI34" s="8">
        <v>12381</v>
      </c>
      <c r="AJ34" s="8">
        <v>242439</v>
      </c>
      <c r="AK34" s="8">
        <v>1477</v>
      </c>
      <c r="AL34" s="8">
        <v>450190</v>
      </c>
      <c r="AM34" s="8">
        <v>5333173</v>
      </c>
      <c r="AN34" s="8">
        <v>10</v>
      </c>
      <c r="AO34" s="8">
        <v>473</v>
      </c>
      <c r="AP34" s="8">
        <v>6285</v>
      </c>
      <c r="AQ34" s="8">
        <v>37</v>
      </c>
      <c r="AR34" s="8">
        <v>5522</v>
      </c>
      <c r="AS34" s="63">
        <v>25252</v>
      </c>
      <c r="AU34" s="26" t="s">
        <v>68</v>
      </c>
      <c r="AV34" s="1">
        <f t="shared" si="20"/>
        <v>0</v>
      </c>
      <c r="AW34" s="8">
        <f t="shared" si="0"/>
        <v>0</v>
      </c>
      <c r="AX34" s="41">
        <f t="shared" si="1"/>
        <v>0</v>
      </c>
      <c r="AY34" s="46">
        <f t="shared" si="2"/>
        <v>0</v>
      </c>
      <c r="AZ34" s="8">
        <f t="shared" si="3"/>
        <v>0</v>
      </c>
      <c r="BA34" s="8">
        <f t="shared" si="4"/>
        <v>0</v>
      </c>
      <c r="BB34" s="8">
        <f t="shared" si="5"/>
        <v>0</v>
      </c>
      <c r="BC34" s="8">
        <f t="shared" si="6"/>
        <v>0</v>
      </c>
      <c r="BD34" s="8">
        <f t="shared" si="7"/>
        <v>0</v>
      </c>
      <c r="BE34" s="8">
        <f t="shared" si="8"/>
        <v>0</v>
      </c>
      <c r="BF34" s="8">
        <f t="shared" si="9"/>
        <v>0</v>
      </c>
      <c r="BG34" s="8">
        <f t="shared" si="10"/>
        <v>0</v>
      </c>
      <c r="BH34" s="8">
        <f t="shared" si="11"/>
        <v>0</v>
      </c>
      <c r="BI34" s="8">
        <f t="shared" si="12"/>
        <v>0</v>
      </c>
      <c r="BJ34" s="8">
        <f t="shared" si="13"/>
        <v>0</v>
      </c>
      <c r="BK34" s="8">
        <f t="shared" si="14"/>
        <v>0</v>
      </c>
      <c r="BL34" s="8">
        <f t="shared" si="15"/>
        <v>0</v>
      </c>
      <c r="BM34" s="8">
        <f t="shared" si="16"/>
        <v>0</v>
      </c>
      <c r="BN34" s="8">
        <f t="shared" si="17"/>
        <v>0</v>
      </c>
      <c r="BO34" s="8">
        <f t="shared" si="18"/>
        <v>0</v>
      </c>
      <c r="BP34" s="1">
        <f t="shared" si="19"/>
        <v>0</v>
      </c>
    </row>
    <row r="35" spans="1:68" ht="13.5">
      <c r="A35" s="58" t="s">
        <v>69</v>
      </c>
      <c r="B35" s="62">
        <v>334</v>
      </c>
      <c r="C35" s="8">
        <v>97859</v>
      </c>
      <c r="D35" s="41">
        <v>1212276</v>
      </c>
      <c r="E35" s="46">
        <v>94</v>
      </c>
      <c r="F35" s="8">
        <v>9568</v>
      </c>
      <c r="G35" s="8">
        <v>100305</v>
      </c>
      <c r="H35" s="8">
        <v>1</v>
      </c>
      <c r="I35" s="8">
        <v>3752</v>
      </c>
      <c r="J35" s="8">
        <v>96000</v>
      </c>
      <c r="K35" s="8">
        <v>6</v>
      </c>
      <c r="L35" s="8">
        <v>1806</v>
      </c>
      <c r="M35" s="8">
        <v>30881</v>
      </c>
      <c r="N35" s="8">
        <v>227</v>
      </c>
      <c r="O35" s="8">
        <v>82446</v>
      </c>
      <c r="P35" s="8">
        <v>983665</v>
      </c>
      <c r="Q35" s="8">
        <v>1</v>
      </c>
      <c r="R35" s="8">
        <v>12</v>
      </c>
      <c r="S35" s="8">
        <v>85</v>
      </c>
      <c r="T35" s="8">
        <v>5</v>
      </c>
      <c r="U35" s="8">
        <v>275</v>
      </c>
      <c r="V35" s="63">
        <v>1340</v>
      </c>
      <c r="X35" s="58" t="s">
        <v>69</v>
      </c>
      <c r="Y35" s="62">
        <v>334</v>
      </c>
      <c r="Z35" s="8">
        <v>97859</v>
      </c>
      <c r="AA35" s="41">
        <v>1212276</v>
      </c>
      <c r="AB35" s="46">
        <v>94</v>
      </c>
      <c r="AC35" s="8">
        <v>9568</v>
      </c>
      <c r="AD35" s="8">
        <v>100305</v>
      </c>
      <c r="AE35" s="8">
        <v>1</v>
      </c>
      <c r="AF35" s="8">
        <v>3752</v>
      </c>
      <c r="AG35" s="8">
        <v>96000</v>
      </c>
      <c r="AH35" s="8">
        <v>6</v>
      </c>
      <c r="AI35" s="8">
        <v>1806</v>
      </c>
      <c r="AJ35" s="8">
        <v>30881</v>
      </c>
      <c r="AK35" s="8">
        <v>227</v>
      </c>
      <c r="AL35" s="8">
        <v>82446</v>
      </c>
      <c r="AM35" s="8">
        <v>983665</v>
      </c>
      <c r="AN35" s="8">
        <v>1</v>
      </c>
      <c r="AO35" s="8">
        <v>12</v>
      </c>
      <c r="AP35" s="8">
        <v>85</v>
      </c>
      <c r="AQ35" s="8">
        <v>5</v>
      </c>
      <c r="AR35" s="8">
        <v>275</v>
      </c>
      <c r="AS35" s="63">
        <v>1340</v>
      </c>
      <c r="AU35" s="26" t="s">
        <v>69</v>
      </c>
      <c r="AV35" s="1">
        <f t="shared" si="20"/>
        <v>0</v>
      </c>
      <c r="AW35" s="8">
        <f t="shared" si="0"/>
        <v>0</v>
      </c>
      <c r="AX35" s="41">
        <f t="shared" si="1"/>
        <v>0</v>
      </c>
      <c r="AY35" s="46">
        <f t="shared" si="2"/>
        <v>0</v>
      </c>
      <c r="AZ35" s="8">
        <f t="shared" si="3"/>
        <v>0</v>
      </c>
      <c r="BA35" s="8">
        <f t="shared" si="4"/>
        <v>0</v>
      </c>
      <c r="BB35" s="8">
        <f t="shared" si="5"/>
        <v>0</v>
      </c>
      <c r="BC35" s="8">
        <f t="shared" si="6"/>
        <v>0</v>
      </c>
      <c r="BD35" s="8">
        <f t="shared" si="7"/>
        <v>0</v>
      </c>
      <c r="BE35" s="8">
        <f t="shared" si="8"/>
        <v>0</v>
      </c>
      <c r="BF35" s="8">
        <f t="shared" si="9"/>
        <v>0</v>
      </c>
      <c r="BG35" s="8">
        <f t="shared" si="10"/>
        <v>0</v>
      </c>
      <c r="BH35" s="8">
        <f t="shared" si="11"/>
        <v>0</v>
      </c>
      <c r="BI35" s="8">
        <f t="shared" si="12"/>
        <v>0</v>
      </c>
      <c r="BJ35" s="8">
        <f t="shared" si="13"/>
        <v>0</v>
      </c>
      <c r="BK35" s="8">
        <f t="shared" si="14"/>
        <v>0</v>
      </c>
      <c r="BL35" s="8">
        <f t="shared" si="15"/>
        <v>0</v>
      </c>
      <c r="BM35" s="8">
        <f t="shared" si="16"/>
        <v>0</v>
      </c>
      <c r="BN35" s="8">
        <f t="shared" si="17"/>
        <v>0</v>
      </c>
      <c r="BO35" s="8">
        <f t="shared" si="18"/>
        <v>0</v>
      </c>
      <c r="BP35" s="1">
        <f t="shared" si="19"/>
        <v>0</v>
      </c>
    </row>
    <row r="36" spans="1:68" ht="13.5">
      <c r="A36" s="58" t="s">
        <v>28</v>
      </c>
      <c r="B36" s="62">
        <v>2216</v>
      </c>
      <c r="C36" s="8">
        <v>495569</v>
      </c>
      <c r="D36" s="41">
        <v>5892974</v>
      </c>
      <c r="E36" s="46">
        <v>889</v>
      </c>
      <c r="F36" s="8">
        <v>111099</v>
      </c>
      <c r="G36" s="8">
        <v>1298646</v>
      </c>
      <c r="H36" s="8">
        <v>4</v>
      </c>
      <c r="I36" s="8">
        <v>443</v>
      </c>
      <c r="J36" s="8">
        <v>3150</v>
      </c>
      <c r="K36" s="8">
        <v>32</v>
      </c>
      <c r="L36" s="8">
        <v>10575</v>
      </c>
      <c r="M36" s="8">
        <v>211558</v>
      </c>
      <c r="N36" s="8">
        <v>1250</v>
      </c>
      <c r="O36" s="8">
        <v>367744</v>
      </c>
      <c r="P36" s="8">
        <v>4349508</v>
      </c>
      <c r="Q36" s="8">
        <v>9</v>
      </c>
      <c r="R36" s="8">
        <v>461</v>
      </c>
      <c r="S36" s="8">
        <v>6200</v>
      </c>
      <c r="T36" s="8">
        <v>32</v>
      </c>
      <c r="U36" s="8">
        <v>5247</v>
      </c>
      <c r="V36" s="63">
        <v>23912</v>
      </c>
      <c r="X36" s="58" t="s">
        <v>28</v>
      </c>
      <c r="Y36" s="62">
        <v>2216</v>
      </c>
      <c r="Z36" s="8">
        <v>495569</v>
      </c>
      <c r="AA36" s="41">
        <v>5892974</v>
      </c>
      <c r="AB36" s="46">
        <v>889</v>
      </c>
      <c r="AC36" s="8">
        <v>111099</v>
      </c>
      <c r="AD36" s="8">
        <v>1298646</v>
      </c>
      <c r="AE36" s="8">
        <v>4</v>
      </c>
      <c r="AF36" s="8">
        <v>443</v>
      </c>
      <c r="AG36" s="8">
        <v>3150</v>
      </c>
      <c r="AH36" s="8">
        <v>32</v>
      </c>
      <c r="AI36" s="8">
        <v>10575</v>
      </c>
      <c r="AJ36" s="8">
        <v>211558</v>
      </c>
      <c r="AK36" s="8">
        <v>1250</v>
      </c>
      <c r="AL36" s="8">
        <v>367744</v>
      </c>
      <c r="AM36" s="8">
        <v>4349508</v>
      </c>
      <c r="AN36" s="8">
        <v>9</v>
      </c>
      <c r="AO36" s="8">
        <v>461</v>
      </c>
      <c r="AP36" s="8">
        <v>6200</v>
      </c>
      <c r="AQ36" s="8">
        <v>32</v>
      </c>
      <c r="AR36" s="8">
        <v>5247</v>
      </c>
      <c r="AS36" s="63">
        <v>23912</v>
      </c>
      <c r="AU36" s="26" t="s">
        <v>28</v>
      </c>
      <c r="AV36" s="1">
        <f t="shared" si="20"/>
        <v>0</v>
      </c>
      <c r="AW36" s="8">
        <f t="shared" si="0"/>
        <v>0</v>
      </c>
      <c r="AX36" s="41">
        <f t="shared" si="1"/>
        <v>0</v>
      </c>
      <c r="AY36" s="46">
        <f t="shared" si="2"/>
        <v>0</v>
      </c>
      <c r="AZ36" s="8">
        <f t="shared" si="3"/>
        <v>0</v>
      </c>
      <c r="BA36" s="8">
        <f t="shared" si="4"/>
        <v>0</v>
      </c>
      <c r="BB36" s="8">
        <f t="shared" si="5"/>
        <v>0</v>
      </c>
      <c r="BC36" s="8">
        <f t="shared" si="6"/>
        <v>0</v>
      </c>
      <c r="BD36" s="8">
        <f t="shared" si="7"/>
        <v>0</v>
      </c>
      <c r="BE36" s="8">
        <f t="shared" si="8"/>
        <v>0</v>
      </c>
      <c r="BF36" s="8">
        <f t="shared" si="9"/>
        <v>0</v>
      </c>
      <c r="BG36" s="8">
        <f t="shared" si="10"/>
        <v>0</v>
      </c>
      <c r="BH36" s="8">
        <f t="shared" si="11"/>
        <v>0</v>
      </c>
      <c r="BI36" s="8">
        <f t="shared" si="12"/>
        <v>0</v>
      </c>
      <c r="BJ36" s="8">
        <f t="shared" si="13"/>
        <v>0</v>
      </c>
      <c r="BK36" s="8">
        <f t="shared" si="14"/>
        <v>0</v>
      </c>
      <c r="BL36" s="8">
        <f t="shared" si="15"/>
        <v>0</v>
      </c>
      <c r="BM36" s="8">
        <f t="shared" si="16"/>
        <v>0</v>
      </c>
      <c r="BN36" s="8">
        <f t="shared" si="17"/>
        <v>0</v>
      </c>
      <c r="BO36" s="8">
        <f t="shared" si="18"/>
        <v>0</v>
      </c>
      <c r="BP36" s="1">
        <f t="shared" si="19"/>
        <v>0</v>
      </c>
    </row>
    <row r="37" spans="1:68" ht="13.5">
      <c r="A37" s="58"/>
      <c r="B37" s="62"/>
      <c r="C37" s="8"/>
      <c r="D37" s="41"/>
      <c r="E37" s="46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63"/>
      <c r="X37" s="58"/>
      <c r="Y37" s="62"/>
      <c r="Z37" s="8"/>
      <c r="AA37" s="41"/>
      <c r="AB37" s="46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63"/>
      <c r="AU37" s="26"/>
      <c r="AV37" s="1"/>
      <c r="AW37" s="8"/>
      <c r="AX37" s="41"/>
      <c r="AY37" s="46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1"/>
    </row>
    <row r="38" spans="1:68" ht="13.5">
      <c r="A38" s="58" t="s">
        <v>29</v>
      </c>
      <c r="B38" s="62">
        <v>9147</v>
      </c>
      <c r="C38" s="8">
        <v>6748478</v>
      </c>
      <c r="D38" s="41">
        <v>90236243</v>
      </c>
      <c r="E38" s="46">
        <v>820</v>
      </c>
      <c r="F38" s="8">
        <v>177037</v>
      </c>
      <c r="G38" s="8">
        <v>2776676</v>
      </c>
      <c r="H38" s="8">
        <v>28</v>
      </c>
      <c r="I38" s="8">
        <v>280057</v>
      </c>
      <c r="J38" s="8">
        <v>3251848</v>
      </c>
      <c r="K38" s="8">
        <v>296</v>
      </c>
      <c r="L38" s="8">
        <v>437992</v>
      </c>
      <c r="M38" s="8">
        <v>9779026</v>
      </c>
      <c r="N38" s="8">
        <v>7678</v>
      </c>
      <c r="O38" s="8">
        <v>5827222</v>
      </c>
      <c r="P38" s="8">
        <v>74085044</v>
      </c>
      <c r="Q38" s="8">
        <v>145</v>
      </c>
      <c r="R38" s="8">
        <v>4467</v>
      </c>
      <c r="S38" s="8">
        <v>55934</v>
      </c>
      <c r="T38" s="8">
        <v>180</v>
      </c>
      <c r="U38" s="8">
        <v>21703</v>
      </c>
      <c r="V38" s="63">
        <v>287715</v>
      </c>
      <c r="X38" s="58" t="s">
        <v>29</v>
      </c>
      <c r="Y38" s="62">
        <v>9147</v>
      </c>
      <c r="Z38" s="8">
        <v>6748478</v>
      </c>
      <c r="AA38" s="41">
        <v>90236243</v>
      </c>
      <c r="AB38" s="46">
        <v>820</v>
      </c>
      <c r="AC38" s="8">
        <v>177037</v>
      </c>
      <c r="AD38" s="8">
        <v>2776676</v>
      </c>
      <c r="AE38" s="8">
        <v>28</v>
      </c>
      <c r="AF38" s="8">
        <v>280057</v>
      </c>
      <c r="AG38" s="8">
        <v>3251848</v>
      </c>
      <c r="AH38" s="8">
        <v>296</v>
      </c>
      <c r="AI38" s="8">
        <v>437992</v>
      </c>
      <c r="AJ38" s="8">
        <v>9779026</v>
      </c>
      <c r="AK38" s="8">
        <v>7678</v>
      </c>
      <c r="AL38" s="8">
        <v>5827222</v>
      </c>
      <c r="AM38" s="8">
        <v>74085044</v>
      </c>
      <c r="AN38" s="8">
        <v>145</v>
      </c>
      <c r="AO38" s="8">
        <v>4467</v>
      </c>
      <c r="AP38" s="8">
        <v>55934</v>
      </c>
      <c r="AQ38" s="8">
        <v>180</v>
      </c>
      <c r="AR38" s="8">
        <v>21703</v>
      </c>
      <c r="AS38" s="63">
        <v>287715</v>
      </c>
      <c r="AU38" s="26" t="s">
        <v>29</v>
      </c>
      <c r="AV38" s="1">
        <f t="shared" si="20"/>
        <v>0</v>
      </c>
      <c r="AW38" s="8">
        <f t="shared" si="0"/>
        <v>0</v>
      </c>
      <c r="AX38" s="41">
        <f t="shared" si="1"/>
        <v>0</v>
      </c>
      <c r="AY38" s="46">
        <f t="shared" si="2"/>
        <v>0</v>
      </c>
      <c r="AZ38" s="8">
        <f t="shared" si="3"/>
        <v>0</v>
      </c>
      <c r="BA38" s="8">
        <f t="shared" si="4"/>
        <v>0</v>
      </c>
      <c r="BB38" s="8">
        <f t="shared" si="5"/>
        <v>0</v>
      </c>
      <c r="BC38" s="8">
        <f t="shared" si="6"/>
        <v>0</v>
      </c>
      <c r="BD38" s="8">
        <f t="shared" si="7"/>
        <v>0</v>
      </c>
      <c r="BE38" s="8">
        <f t="shared" si="8"/>
        <v>0</v>
      </c>
      <c r="BF38" s="8">
        <f t="shared" si="9"/>
        <v>0</v>
      </c>
      <c r="BG38" s="8">
        <f t="shared" si="10"/>
        <v>0</v>
      </c>
      <c r="BH38" s="8">
        <f t="shared" si="11"/>
        <v>0</v>
      </c>
      <c r="BI38" s="8">
        <f t="shared" si="12"/>
        <v>0</v>
      </c>
      <c r="BJ38" s="8">
        <f t="shared" si="13"/>
        <v>0</v>
      </c>
      <c r="BK38" s="8">
        <f t="shared" si="14"/>
        <v>0</v>
      </c>
      <c r="BL38" s="8">
        <f t="shared" si="15"/>
        <v>0</v>
      </c>
      <c r="BM38" s="8">
        <f t="shared" si="16"/>
        <v>0</v>
      </c>
      <c r="BN38" s="8">
        <f t="shared" si="17"/>
        <v>0</v>
      </c>
      <c r="BO38" s="8">
        <f t="shared" si="18"/>
        <v>0</v>
      </c>
      <c r="BP38" s="1">
        <f t="shared" si="19"/>
        <v>0</v>
      </c>
    </row>
    <row r="39" spans="1:68" ht="13.5">
      <c r="A39" s="58" t="s">
        <v>70</v>
      </c>
      <c r="B39" s="62">
        <v>3037</v>
      </c>
      <c r="C39" s="8">
        <v>2136484</v>
      </c>
      <c r="D39" s="41">
        <v>26312977</v>
      </c>
      <c r="E39" s="46">
        <v>517</v>
      </c>
      <c r="F39" s="8">
        <v>69688</v>
      </c>
      <c r="G39" s="8">
        <v>729317</v>
      </c>
      <c r="H39" s="8">
        <v>11</v>
      </c>
      <c r="I39" s="8">
        <v>93662</v>
      </c>
      <c r="J39" s="8">
        <v>1419168</v>
      </c>
      <c r="K39" s="8">
        <v>97</v>
      </c>
      <c r="L39" s="8">
        <v>55480</v>
      </c>
      <c r="M39" s="8">
        <v>1254050</v>
      </c>
      <c r="N39" s="8">
        <v>2347</v>
      </c>
      <c r="O39" s="8">
        <v>1912632</v>
      </c>
      <c r="P39" s="8">
        <v>22818431</v>
      </c>
      <c r="Q39" s="8">
        <v>28</v>
      </c>
      <c r="R39" s="8">
        <v>884</v>
      </c>
      <c r="S39" s="8">
        <v>9564</v>
      </c>
      <c r="T39" s="8">
        <v>37</v>
      </c>
      <c r="U39" s="8">
        <v>4138</v>
      </c>
      <c r="V39" s="63">
        <v>82447</v>
      </c>
      <c r="X39" s="58" t="s">
        <v>70</v>
      </c>
      <c r="Y39" s="62">
        <v>3037</v>
      </c>
      <c r="Z39" s="8">
        <v>2136484</v>
      </c>
      <c r="AA39" s="41">
        <v>26312977</v>
      </c>
      <c r="AB39" s="46">
        <v>517</v>
      </c>
      <c r="AC39" s="8">
        <v>69688</v>
      </c>
      <c r="AD39" s="8">
        <v>729317</v>
      </c>
      <c r="AE39" s="8">
        <v>11</v>
      </c>
      <c r="AF39" s="8">
        <v>93662</v>
      </c>
      <c r="AG39" s="8">
        <v>1419168</v>
      </c>
      <c r="AH39" s="8">
        <v>97</v>
      </c>
      <c r="AI39" s="8">
        <v>55480</v>
      </c>
      <c r="AJ39" s="8">
        <v>1254050</v>
      </c>
      <c r="AK39" s="8">
        <v>2347</v>
      </c>
      <c r="AL39" s="8">
        <v>1912632</v>
      </c>
      <c r="AM39" s="8">
        <v>22818431</v>
      </c>
      <c r="AN39" s="8">
        <v>28</v>
      </c>
      <c r="AO39" s="8">
        <v>884</v>
      </c>
      <c r="AP39" s="8">
        <v>9564</v>
      </c>
      <c r="AQ39" s="8">
        <v>37</v>
      </c>
      <c r="AR39" s="8">
        <v>4138</v>
      </c>
      <c r="AS39" s="63">
        <v>82447</v>
      </c>
      <c r="AU39" s="26" t="s">
        <v>70</v>
      </c>
      <c r="AV39" s="1">
        <f t="shared" si="20"/>
        <v>0</v>
      </c>
      <c r="AW39" s="8">
        <f t="shared" si="0"/>
        <v>0</v>
      </c>
      <c r="AX39" s="41">
        <f t="shared" si="1"/>
        <v>0</v>
      </c>
      <c r="AY39" s="46">
        <f t="shared" si="2"/>
        <v>0</v>
      </c>
      <c r="AZ39" s="8">
        <f t="shared" si="3"/>
        <v>0</v>
      </c>
      <c r="BA39" s="8">
        <f t="shared" si="4"/>
        <v>0</v>
      </c>
      <c r="BB39" s="8">
        <f t="shared" si="5"/>
        <v>0</v>
      </c>
      <c r="BC39" s="8">
        <f t="shared" si="6"/>
        <v>0</v>
      </c>
      <c r="BD39" s="8">
        <f t="shared" si="7"/>
        <v>0</v>
      </c>
      <c r="BE39" s="8">
        <f t="shared" si="8"/>
        <v>0</v>
      </c>
      <c r="BF39" s="8">
        <f t="shared" si="9"/>
        <v>0</v>
      </c>
      <c r="BG39" s="8">
        <f t="shared" si="10"/>
        <v>0</v>
      </c>
      <c r="BH39" s="8">
        <f t="shared" si="11"/>
        <v>0</v>
      </c>
      <c r="BI39" s="8">
        <f t="shared" si="12"/>
        <v>0</v>
      </c>
      <c r="BJ39" s="8">
        <f t="shared" si="13"/>
        <v>0</v>
      </c>
      <c r="BK39" s="8">
        <f t="shared" si="14"/>
        <v>0</v>
      </c>
      <c r="BL39" s="8">
        <f t="shared" si="15"/>
        <v>0</v>
      </c>
      <c r="BM39" s="8">
        <f t="shared" si="16"/>
        <v>0</v>
      </c>
      <c r="BN39" s="8">
        <f t="shared" si="17"/>
        <v>0</v>
      </c>
      <c r="BO39" s="8">
        <f t="shared" si="18"/>
        <v>0</v>
      </c>
      <c r="BP39" s="1">
        <f t="shared" si="19"/>
        <v>0</v>
      </c>
    </row>
    <row r="40" spans="1:68" ht="13.5">
      <c r="A40" s="58" t="s">
        <v>71</v>
      </c>
      <c r="B40" s="62">
        <v>1390</v>
      </c>
      <c r="C40" s="8">
        <v>822849</v>
      </c>
      <c r="D40" s="41">
        <v>12950440</v>
      </c>
      <c r="E40" s="46">
        <v>27</v>
      </c>
      <c r="F40" s="8">
        <v>3812</v>
      </c>
      <c r="G40" s="8">
        <v>47232</v>
      </c>
      <c r="H40" s="8">
        <v>6</v>
      </c>
      <c r="I40" s="8">
        <v>23061</v>
      </c>
      <c r="J40" s="8">
        <v>160330</v>
      </c>
      <c r="K40" s="8">
        <v>50</v>
      </c>
      <c r="L40" s="8">
        <v>34132</v>
      </c>
      <c r="M40" s="8">
        <v>817494</v>
      </c>
      <c r="N40" s="8">
        <v>1248</v>
      </c>
      <c r="O40" s="8">
        <v>759187</v>
      </c>
      <c r="P40" s="8">
        <v>11904684</v>
      </c>
      <c r="Q40" s="8">
        <v>32</v>
      </c>
      <c r="R40" s="8">
        <v>867</v>
      </c>
      <c r="S40" s="8">
        <v>10737</v>
      </c>
      <c r="T40" s="8">
        <v>27</v>
      </c>
      <c r="U40" s="8">
        <v>1790</v>
      </c>
      <c r="V40" s="63">
        <v>9963</v>
      </c>
      <c r="X40" s="58" t="s">
        <v>71</v>
      </c>
      <c r="Y40" s="62">
        <v>1390</v>
      </c>
      <c r="Z40" s="8">
        <v>822849</v>
      </c>
      <c r="AA40" s="41">
        <v>12950440</v>
      </c>
      <c r="AB40" s="46">
        <v>27</v>
      </c>
      <c r="AC40" s="8">
        <v>3812</v>
      </c>
      <c r="AD40" s="8">
        <v>47232</v>
      </c>
      <c r="AE40" s="8">
        <v>6</v>
      </c>
      <c r="AF40" s="8">
        <v>23061</v>
      </c>
      <c r="AG40" s="8">
        <v>160330</v>
      </c>
      <c r="AH40" s="8">
        <v>50</v>
      </c>
      <c r="AI40" s="8">
        <v>34132</v>
      </c>
      <c r="AJ40" s="8">
        <v>817494</v>
      </c>
      <c r="AK40" s="8">
        <v>1248</v>
      </c>
      <c r="AL40" s="8">
        <v>759187</v>
      </c>
      <c r="AM40" s="8">
        <v>11904684</v>
      </c>
      <c r="AN40" s="8">
        <v>32</v>
      </c>
      <c r="AO40" s="8">
        <v>867</v>
      </c>
      <c r="AP40" s="8">
        <v>10737</v>
      </c>
      <c r="AQ40" s="8">
        <v>27</v>
      </c>
      <c r="AR40" s="8">
        <v>1790</v>
      </c>
      <c r="AS40" s="63">
        <v>9963</v>
      </c>
      <c r="AU40" s="26" t="s">
        <v>71</v>
      </c>
      <c r="AV40" s="1">
        <f t="shared" si="20"/>
        <v>0</v>
      </c>
      <c r="AW40" s="8">
        <f t="shared" si="0"/>
        <v>0</v>
      </c>
      <c r="AX40" s="41">
        <f t="shared" si="1"/>
        <v>0</v>
      </c>
      <c r="AY40" s="46">
        <f t="shared" si="2"/>
        <v>0</v>
      </c>
      <c r="AZ40" s="8">
        <f t="shared" si="3"/>
        <v>0</v>
      </c>
      <c r="BA40" s="8">
        <f t="shared" si="4"/>
        <v>0</v>
      </c>
      <c r="BB40" s="8">
        <f t="shared" si="5"/>
        <v>0</v>
      </c>
      <c r="BC40" s="8">
        <f t="shared" si="6"/>
        <v>0</v>
      </c>
      <c r="BD40" s="8">
        <f t="shared" si="7"/>
        <v>0</v>
      </c>
      <c r="BE40" s="8">
        <f t="shared" si="8"/>
        <v>0</v>
      </c>
      <c r="BF40" s="8">
        <f t="shared" si="9"/>
        <v>0</v>
      </c>
      <c r="BG40" s="8">
        <f t="shared" si="10"/>
        <v>0</v>
      </c>
      <c r="BH40" s="8">
        <f t="shared" si="11"/>
        <v>0</v>
      </c>
      <c r="BI40" s="8">
        <f t="shared" si="12"/>
        <v>0</v>
      </c>
      <c r="BJ40" s="8">
        <f t="shared" si="13"/>
        <v>0</v>
      </c>
      <c r="BK40" s="8">
        <f t="shared" si="14"/>
        <v>0</v>
      </c>
      <c r="BL40" s="8">
        <f t="shared" si="15"/>
        <v>0</v>
      </c>
      <c r="BM40" s="8">
        <f t="shared" si="16"/>
        <v>0</v>
      </c>
      <c r="BN40" s="8">
        <f t="shared" si="17"/>
        <v>0</v>
      </c>
      <c r="BO40" s="8">
        <f t="shared" si="18"/>
        <v>0</v>
      </c>
      <c r="BP40" s="1">
        <f t="shared" si="19"/>
        <v>0</v>
      </c>
    </row>
    <row r="41" spans="1:68" ht="13.5">
      <c r="A41" s="58" t="s">
        <v>30</v>
      </c>
      <c r="B41" s="62">
        <v>1916</v>
      </c>
      <c r="C41" s="8">
        <v>1227937</v>
      </c>
      <c r="D41" s="41">
        <v>15786461</v>
      </c>
      <c r="E41" s="46">
        <v>102</v>
      </c>
      <c r="F41" s="8">
        <v>10060</v>
      </c>
      <c r="G41" s="8">
        <v>111446</v>
      </c>
      <c r="H41" s="8">
        <v>4</v>
      </c>
      <c r="I41" s="8">
        <v>13566</v>
      </c>
      <c r="J41" s="8">
        <v>125000</v>
      </c>
      <c r="K41" s="8">
        <v>37</v>
      </c>
      <c r="L41" s="8">
        <v>85065</v>
      </c>
      <c r="M41" s="8">
        <v>2439576</v>
      </c>
      <c r="N41" s="8">
        <v>1715</v>
      </c>
      <c r="O41" s="8">
        <v>1116884</v>
      </c>
      <c r="P41" s="8">
        <v>13086954</v>
      </c>
      <c r="Q41" s="8">
        <v>31</v>
      </c>
      <c r="R41" s="8">
        <v>958</v>
      </c>
      <c r="S41" s="8">
        <v>12183</v>
      </c>
      <c r="T41" s="8">
        <v>27</v>
      </c>
      <c r="U41" s="8">
        <v>1404</v>
      </c>
      <c r="V41" s="63">
        <v>11302</v>
      </c>
      <c r="X41" s="58" t="s">
        <v>30</v>
      </c>
      <c r="Y41" s="62">
        <v>1916</v>
      </c>
      <c r="Z41" s="8">
        <v>1227937</v>
      </c>
      <c r="AA41" s="41">
        <v>15786461</v>
      </c>
      <c r="AB41" s="46">
        <v>102</v>
      </c>
      <c r="AC41" s="8">
        <v>10060</v>
      </c>
      <c r="AD41" s="8">
        <v>111446</v>
      </c>
      <c r="AE41" s="8">
        <v>4</v>
      </c>
      <c r="AF41" s="8">
        <v>13566</v>
      </c>
      <c r="AG41" s="8">
        <v>125000</v>
      </c>
      <c r="AH41" s="8">
        <v>37</v>
      </c>
      <c r="AI41" s="8">
        <v>85065</v>
      </c>
      <c r="AJ41" s="8">
        <v>2439576</v>
      </c>
      <c r="AK41" s="8">
        <v>1715</v>
      </c>
      <c r="AL41" s="8">
        <v>1116884</v>
      </c>
      <c r="AM41" s="8">
        <v>13086954</v>
      </c>
      <c r="AN41" s="8">
        <v>31</v>
      </c>
      <c r="AO41" s="8">
        <v>958</v>
      </c>
      <c r="AP41" s="8">
        <v>12183</v>
      </c>
      <c r="AQ41" s="8">
        <v>27</v>
      </c>
      <c r="AR41" s="8">
        <v>1404</v>
      </c>
      <c r="AS41" s="63">
        <v>11302</v>
      </c>
      <c r="AU41" s="26" t="s">
        <v>30</v>
      </c>
      <c r="AV41" s="1">
        <f t="shared" si="20"/>
        <v>0</v>
      </c>
      <c r="AW41" s="8">
        <f t="shared" si="0"/>
        <v>0</v>
      </c>
      <c r="AX41" s="41">
        <f t="shared" si="1"/>
        <v>0</v>
      </c>
      <c r="AY41" s="46">
        <f t="shared" si="2"/>
        <v>0</v>
      </c>
      <c r="AZ41" s="8">
        <f t="shared" si="3"/>
        <v>0</v>
      </c>
      <c r="BA41" s="8">
        <f t="shared" si="4"/>
        <v>0</v>
      </c>
      <c r="BB41" s="8">
        <f t="shared" si="5"/>
        <v>0</v>
      </c>
      <c r="BC41" s="8">
        <f t="shared" si="6"/>
        <v>0</v>
      </c>
      <c r="BD41" s="8">
        <f t="shared" si="7"/>
        <v>0</v>
      </c>
      <c r="BE41" s="8">
        <f t="shared" si="8"/>
        <v>0</v>
      </c>
      <c r="BF41" s="8">
        <f t="shared" si="9"/>
        <v>0</v>
      </c>
      <c r="BG41" s="8">
        <f t="shared" si="10"/>
        <v>0</v>
      </c>
      <c r="BH41" s="8">
        <f t="shared" si="11"/>
        <v>0</v>
      </c>
      <c r="BI41" s="8">
        <f t="shared" si="12"/>
        <v>0</v>
      </c>
      <c r="BJ41" s="8">
        <f t="shared" si="13"/>
        <v>0</v>
      </c>
      <c r="BK41" s="8">
        <f t="shared" si="14"/>
        <v>0</v>
      </c>
      <c r="BL41" s="8">
        <f t="shared" si="15"/>
        <v>0</v>
      </c>
      <c r="BM41" s="8">
        <f t="shared" si="16"/>
        <v>0</v>
      </c>
      <c r="BN41" s="8">
        <f t="shared" si="17"/>
        <v>0</v>
      </c>
      <c r="BO41" s="8">
        <f t="shared" si="18"/>
        <v>0</v>
      </c>
      <c r="BP41" s="1">
        <f t="shared" si="19"/>
        <v>0</v>
      </c>
    </row>
    <row r="42" spans="1:68" ht="13.5">
      <c r="A42" s="58" t="s">
        <v>31</v>
      </c>
      <c r="B42" s="62">
        <v>1720</v>
      </c>
      <c r="C42" s="8">
        <v>1721752</v>
      </c>
      <c r="D42" s="41">
        <v>23781648</v>
      </c>
      <c r="E42" s="46">
        <v>72</v>
      </c>
      <c r="F42" s="8">
        <v>81279</v>
      </c>
      <c r="G42" s="8">
        <v>1748258</v>
      </c>
      <c r="H42" s="8">
        <v>3</v>
      </c>
      <c r="I42" s="8">
        <v>2977</v>
      </c>
      <c r="J42" s="8">
        <v>51850</v>
      </c>
      <c r="K42" s="8">
        <v>68</v>
      </c>
      <c r="L42" s="8">
        <v>235937</v>
      </c>
      <c r="M42" s="8">
        <v>4638086</v>
      </c>
      <c r="N42" s="8">
        <v>1481</v>
      </c>
      <c r="O42" s="8">
        <v>1397283</v>
      </c>
      <c r="P42" s="8">
        <v>17307802</v>
      </c>
      <c r="Q42" s="8">
        <v>37</v>
      </c>
      <c r="R42" s="8">
        <v>1341</v>
      </c>
      <c r="S42" s="8">
        <v>17584</v>
      </c>
      <c r="T42" s="8">
        <v>59</v>
      </c>
      <c r="U42" s="8">
        <v>2935</v>
      </c>
      <c r="V42" s="63">
        <v>18068</v>
      </c>
      <c r="X42" s="58" t="s">
        <v>31</v>
      </c>
      <c r="Y42" s="62">
        <v>1720</v>
      </c>
      <c r="Z42" s="8">
        <v>1721752</v>
      </c>
      <c r="AA42" s="41">
        <v>23781648</v>
      </c>
      <c r="AB42" s="46">
        <v>72</v>
      </c>
      <c r="AC42" s="8">
        <v>81279</v>
      </c>
      <c r="AD42" s="8">
        <v>1748258</v>
      </c>
      <c r="AE42" s="8">
        <v>3</v>
      </c>
      <c r="AF42" s="8">
        <v>2977</v>
      </c>
      <c r="AG42" s="8">
        <v>51850</v>
      </c>
      <c r="AH42" s="8">
        <v>68</v>
      </c>
      <c r="AI42" s="8">
        <v>235937</v>
      </c>
      <c r="AJ42" s="8">
        <v>4638086</v>
      </c>
      <c r="AK42" s="8">
        <v>1481</v>
      </c>
      <c r="AL42" s="8">
        <v>1397283</v>
      </c>
      <c r="AM42" s="8">
        <v>17307802</v>
      </c>
      <c r="AN42" s="8">
        <v>37</v>
      </c>
      <c r="AO42" s="8">
        <v>1341</v>
      </c>
      <c r="AP42" s="8">
        <v>17584</v>
      </c>
      <c r="AQ42" s="8">
        <v>59</v>
      </c>
      <c r="AR42" s="8">
        <v>2935</v>
      </c>
      <c r="AS42" s="63">
        <v>18068</v>
      </c>
      <c r="AU42" s="26" t="s">
        <v>31</v>
      </c>
      <c r="AV42" s="1">
        <f t="shared" si="20"/>
        <v>0</v>
      </c>
      <c r="AW42" s="8">
        <f t="shared" si="0"/>
        <v>0</v>
      </c>
      <c r="AX42" s="41">
        <f t="shared" si="1"/>
        <v>0</v>
      </c>
      <c r="AY42" s="46">
        <f t="shared" si="2"/>
        <v>0</v>
      </c>
      <c r="AZ42" s="8">
        <f t="shared" si="3"/>
        <v>0</v>
      </c>
      <c r="BA42" s="8">
        <f t="shared" si="4"/>
        <v>0</v>
      </c>
      <c r="BB42" s="8">
        <f t="shared" si="5"/>
        <v>0</v>
      </c>
      <c r="BC42" s="8">
        <f t="shared" si="6"/>
        <v>0</v>
      </c>
      <c r="BD42" s="8">
        <f t="shared" si="7"/>
        <v>0</v>
      </c>
      <c r="BE42" s="8">
        <f t="shared" si="8"/>
        <v>0</v>
      </c>
      <c r="BF42" s="8">
        <f t="shared" si="9"/>
        <v>0</v>
      </c>
      <c r="BG42" s="8">
        <f t="shared" si="10"/>
        <v>0</v>
      </c>
      <c r="BH42" s="8">
        <f t="shared" si="11"/>
        <v>0</v>
      </c>
      <c r="BI42" s="8">
        <f t="shared" si="12"/>
        <v>0</v>
      </c>
      <c r="BJ42" s="8">
        <f t="shared" si="13"/>
        <v>0</v>
      </c>
      <c r="BK42" s="8">
        <f t="shared" si="14"/>
        <v>0</v>
      </c>
      <c r="BL42" s="8">
        <f t="shared" si="15"/>
        <v>0</v>
      </c>
      <c r="BM42" s="8">
        <f t="shared" si="16"/>
        <v>0</v>
      </c>
      <c r="BN42" s="8">
        <f t="shared" si="17"/>
        <v>0</v>
      </c>
      <c r="BO42" s="8">
        <f t="shared" si="18"/>
        <v>0</v>
      </c>
      <c r="BP42" s="1">
        <f t="shared" si="19"/>
        <v>0</v>
      </c>
    </row>
    <row r="43" spans="1:68" ht="13.5">
      <c r="A43" s="58" t="s">
        <v>32</v>
      </c>
      <c r="B43" s="62">
        <v>1084</v>
      </c>
      <c r="C43" s="8">
        <v>839456</v>
      </c>
      <c r="D43" s="41">
        <v>11404717</v>
      </c>
      <c r="E43" s="46">
        <v>102</v>
      </c>
      <c r="F43" s="8">
        <v>12198</v>
      </c>
      <c r="G43" s="8">
        <v>140423</v>
      </c>
      <c r="H43" s="8">
        <v>4</v>
      </c>
      <c r="I43" s="8">
        <v>146791</v>
      </c>
      <c r="J43" s="8">
        <v>1495500</v>
      </c>
      <c r="K43" s="8">
        <v>44</v>
      </c>
      <c r="L43" s="8">
        <v>27378</v>
      </c>
      <c r="M43" s="8">
        <v>629820</v>
      </c>
      <c r="N43" s="8">
        <v>887</v>
      </c>
      <c r="O43" s="8">
        <v>641236</v>
      </c>
      <c r="P43" s="8">
        <v>8967173</v>
      </c>
      <c r="Q43" s="8">
        <v>17</v>
      </c>
      <c r="R43" s="8">
        <v>417</v>
      </c>
      <c r="S43" s="8">
        <v>5866</v>
      </c>
      <c r="T43" s="8">
        <v>30</v>
      </c>
      <c r="U43" s="8">
        <v>11436</v>
      </c>
      <c r="V43" s="63">
        <v>165935</v>
      </c>
      <c r="X43" s="58" t="s">
        <v>32</v>
      </c>
      <c r="Y43" s="62">
        <v>1084</v>
      </c>
      <c r="Z43" s="8">
        <v>839456</v>
      </c>
      <c r="AA43" s="41">
        <v>11404717</v>
      </c>
      <c r="AB43" s="46">
        <v>102</v>
      </c>
      <c r="AC43" s="8">
        <v>12198</v>
      </c>
      <c r="AD43" s="8">
        <v>140423</v>
      </c>
      <c r="AE43" s="8">
        <v>4</v>
      </c>
      <c r="AF43" s="8">
        <v>146791</v>
      </c>
      <c r="AG43" s="8">
        <v>1495500</v>
      </c>
      <c r="AH43" s="8">
        <v>44</v>
      </c>
      <c r="AI43" s="8">
        <v>27378</v>
      </c>
      <c r="AJ43" s="8">
        <v>629820</v>
      </c>
      <c r="AK43" s="8">
        <v>887</v>
      </c>
      <c r="AL43" s="8">
        <v>641236</v>
      </c>
      <c r="AM43" s="8">
        <v>8967173</v>
      </c>
      <c r="AN43" s="8">
        <v>17</v>
      </c>
      <c r="AO43" s="8">
        <v>417</v>
      </c>
      <c r="AP43" s="8">
        <v>5866</v>
      </c>
      <c r="AQ43" s="8">
        <v>30</v>
      </c>
      <c r="AR43" s="8">
        <v>11436</v>
      </c>
      <c r="AS43" s="63">
        <v>165935</v>
      </c>
      <c r="AU43" s="26" t="s">
        <v>32</v>
      </c>
      <c r="AV43" s="1">
        <f t="shared" si="20"/>
        <v>0</v>
      </c>
      <c r="AW43" s="8">
        <f t="shared" si="0"/>
        <v>0</v>
      </c>
      <c r="AX43" s="41">
        <f t="shared" si="1"/>
        <v>0</v>
      </c>
      <c r="AY43" s="46">
        <f t="shared" si="2"/>
        <v>0</v>
      </c>
      <c r="AZ43" s="8">
        <f t="shared" si="3"/>
        <v>0</v>
      </c>
      <c r="BA43" s="8">
        <f t="shared" si="4"/>
        <v>0</v>
      </c>
      <c r="BB43" s="8">
        <f t="shared" si="5"/>
        <v>0</v>
      </c>
      <c r="BC43" s="8">
        <f t="shared" si="6"/>
        <v>0</v>
      </c>
      <c r="BD43" s="8">
        <f t="shared" si="7"/>
        <v>0</v>
      </c>
      <c r="BE43" s="8">
        <f t="shared" si="8"/>
        <v>0</v>
      </c>
      <c r="BF43" s="8">
        <f t="shared" si="9"/>
        <v>0</v>
      </c>
      <c r="BG43" s="8">
        <f t="shared" si="10"/>
        <v>0</v>
      </c>
      <c r="BH43" s="8">
        <f t="shared" si="11"/>
        <v>0</v>
      </c>
      <c r="BI43" s="8">
        <f t="shared" si="12"/>
        <v>0</v>
      </c>
      <c r="BJ43" s="8">
        <f t="shared" si="13"/>
        <v>0</v>
      </c>
      <c r="BK43" s="8">
        <f t="shared" si="14"/>
        <v>0</v>
      </c>
      <c r="BL43" s="8">
        <f t="shared" si="15"/>
        <v>0</v>
      </c>
      <c r="BM43" s="8">
        <f t="shared" si="16"/>
        <v>0</v>
      </c>
      <c r="BN43" s="8">
        <f t="shared" si="17"/>
        <v>0</v>
      </c>
      <c r="BO43" s="8">
        <f t="shared" si="18"/>
        <v>0</v>
      </c>
      <c r="BP43" s="1">
        <f t="shared" si="19"/>
        <v>0</v>
      </c>
    </row>
    <row r="44" spans="1:68" ht="13.5">
      <c r="A44" s="58"/>
      <c r="B44" s="62"/>
      <c r="C44" s="8"/>
      <c r="D44" s="41"/>
      <c r="E44" s="46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63"/>
      <c r="X44" s="58"/>
      <c r="Y44" s="62"/>
      <c r="Z44" s="8"/>
      <c r="AA44" s="41"/>
      <c r="AB44" s="46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63"/>
      <c r="AU44" s="26"/>
      <c r="AV44" s="1"/>
      <c r="AW44" s="8"/>
      <c r="AX44" s="41"/>
      <c r="AY44" s="46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1"/>
    </row>
    <row r="45" spans="1:68" ht="13.5">
      <c r="A45" s="58" t="s">
        <v>33</v>
      </c>
      <c r="B45" s="62">
        <v>1549</v>
      </c>
      <c r="C45" s="8">
        <v>553716</v>
      </c>
      <c r="D45" s="41">
        <v>11622285</v>
      </c>
      <c r="E45" s="46">
        <v>200</v>
      </c>
      <c r="F45" s="8">
        <v>21765</v>
      </c>
      <c r="G45" s="8">
        <v>258620</v>
      </c>
      <c r="H45" s="8">
        <v>8</v>
      </c>
      <c r="I45" s="8">
        <v>11249</v>
      </c>
      <c r="J45" s="8">
        <v>252305</v>
      </c>
      <c r="K45" s="8">
        <v>228</v>
      </c>
      <c r="L45" s="8">
        <v>141910</v>
      </c>
      <c r="M45" s="8">
        <v>4056909</v>
      </c>
      <c r="N45" s="8">
        <v>1027</v>
      </c>
      <c r="O45" s="8">
        <v>374460</v>
      </c>
      <c r="P45" s="8">
        <v>7019279</v>
      </c>
      <c r="Q45" s="8">
        <v>32</v>
      </c>
      <c r="R45" s="8">
        <v>964</v>
      </c>
      <c r="S45" s="8">
        <v>12178</v>
      </c>
      <c r="T45" s="8">
        <v>54</v>
      </c>
      <c r="U45" s="8">
        <v>3368</v>
      </c>
      <c r="V45" s="63">
        <v>22994</v>
      </c>
      <c r="X45" s="58" t="s">
        <v>33</v>
      </c>
      <c r="Y45" s="62">
        <v>1549</v>
      </c>
      <c r="Z45" s="8">
        <v>553716</v>
      </c>
      <c r="AA45" s="41">
        <v>11622285</v>
      </c>
      <c r="AB45" s="46">
        <v>200</v>
      </c>
      <c r="AC45" s="8">
        <v>21765</v>
      </c>
      <c r="AD45" s="8">
        <v>258620</v>
      </c>
      <c r="AE45" s="8">
        <v>8</v>
      </c>
      <c r="AF45" s="8">
        <v>11249</v>
      </c>
      <c r="AG45" s="8">
        <v>252305</v>
      </c>
      <c r="AH45" s="8">
        <v>228</v>
      </c>
      <c r="AI45" s="8">
        <v>141910</v>
      </c>
      <c r="AJ45" s="8">
        <v>4056909</v>
      </c>
      <c r="AK45" s="8">
        <v>1027</v>
      </c>
      <c r="AL45" s="8">
        <v>374460</v>
      </c>
      <c r="AM45" s="8">
        <v>7019279</v>
      </c>
      <c r="AN45" s="8">
        <v>32</v>
      </c>
      <c r="AO45" s="8">
        <v>964</v>
      </c>
      <c r="AP45" s="8">
        <v>12178</v>
      </c>
      <c r="AQ45" s="8">
        <v>54</v>
      </c>
      <c r="AR45" s="8">
        <v>3368</v>
      </c>
      <c r="AS45" s="63">
        <v>22994</v>
      </c>
      <c r="AU45" s="26" t="s">
        <v>33</v>
      </c>
      <c r="AV45" s="1">
        <f t="shared" si="20"/>
        <v>0</v>
      </c>
      <c r="AW45" s="8">
        <f t="shared" si="0"/>
        <v>0</v>
      </c>
      <c r="AX45" s="41">
        <f t="shared" si="1"/>
        <v>0</v>
      </c>
      <c r="AY45" s="46">
        <f t="shared" si="2"/>
        <v>0</v>
      </c>
      <c r="AZ45" s="8">
        <f t="shared" si="3"/>
        <v>0</v>
      </c>
      <c r="BA45" s="8">
        <f t="shared" si="4"/>
        <v>0</v>
      </c>
      <c r="BB45" s="8">
        <f t="shared" si="5"/>
        <v>0</v>
      </c>
      <c r="BC45" s="8">
        <f t="shared" si="6"/>
        <v>0</v>
      </c>
      <c r="BD45" s="8">
        <f t="shared" si="7"/>
        <v>0</v>
      </c>
      <c r="BE45" s="8">
        <f t="shared" si="8"/>
        <v>0</v>
      </c>
      <c r="BF45" s="8">
        <f t="shared" si="9"/>
        <v>0</v>
      </c>
      <c r="BG45" s="8">
        <f t="shared" si="10"/>
        <v>0</v>
      </c>
      <c r="BH45" s="8">
        <f t="shared" si="11"/>
        <v>0</v>
      </c>
      <c r="BI45" s="8">
        <f t="shared" si="12"/>
        <v>0</v>
      </c>
      <c r="BJ45" s="8">
        <f t="shared" si="13"/>
        <v>0</v>
      </c>
      <c r="BK45" s="8">
        <f t="shared" si="14"/>
        <v>0</v>
      </c>
      <c r="BL45" s="8">
        <f t="shared" si="15"/>
        <v>0</v>
      </c>
      <c r="BM45" s="8">
        <f t="shared" si="16"/>
        <v>0</v>
      </c>
      <c r="BN45" s="8">
        <f t="shared" si="17"/>
        <v>0</v>
      </c>
      <c r="BO45" s="8">
        <f t="shared" si="18"/>
        <v>0</v>
      </c>
      <c r="BP45" s="1">
        <f t="shared" si="19"/>
        <v>0</v>
      </c>
    </row>
    <row r="46" spans="1:68" ht="13.5">
      <c r="A46" s="58" t="s">
        <v>34</v>
      </c>
      <c r="B46" s="62">
        <v>867</v>
      </c>
      <c r="C46" s="8">
        <v>385956</v>
      </c>
      <c r="D46" s="41">
        <v>8528200</v>
      </c>
      <c r="E46" s="46">
        <v>123</v>
      </c>
      <c r="F46" s="8">
        <v>14644</v>
      </c>
      <c r="G46" s="8">
        <v>178060</v>
      </c>
      <c r="H46" s="8">
        <v>5</v>
      </c>
      <c r="I46" s="8">
        <v>8207</v>
      </c>
      <c r="J46" s="8">
        <v>182500</v>
      </c>
      <c r="K46" s="8">
        <v>77</v>
      </c>
      <c r="L46" s="8">
        <v>71408</v>
      </c>
      <c r="M46" s="8">
        <v>2281578</v>
      </c>
      <c r="N46" s="8">
        <v>612</v>
      </c>
      <c r="O46" s="8">
        <v>288346</v>
      </c>
      <c r="P46" s="8">
        <v>5861424</v>
      </c>
      <c r="Q46" s="8">
        <v>8</v>
      </c>
      <c r="R46" s="8">
        <v>314</v>
      </c>
      <c r="S46" s="8">
        <v>4175</v>
      </c>
      <c r="T46" s="8">
        <v>42</v>
      </c>
      <c r="U46" s="8">
        <v>3037</v>
      </c>
      <c r="V46" s="63">
        <v>20463</v>
      </c>
      <c r="X46" s="58" t="s">
        <v>34</v>
      </c>
      <c r="Y46" s="62">
        <v>867</v>
      </c>
      <c r="Z46" s="8">
        <v>385956</v>
      </c>
      <c r="AA46" s="41">
        <v>8528200</v>
      </c>
      <c r="AB46" s="46">
        <v>123</v>
      </c>
      <c r="AC46" s="8">
        <v>14644</v>
      </c>
      <c r="AD46" s="8">
        <v>178060</v>
      </c>
      <c r="AE46" s="8">
        <v>5</v>
      </c>
      <c r="AF46" s="8">
        <v>8207</v>
      </c>
      <c r="AG46" s="8">
        <v>182500</v>
      </c>
      <c r="AH46" s="8">
        <v>77</v>
      </c>
      <c r="AI46" s="8">
        <v>71408</v>
      </c>
      <c r="AJ46" s="8">
        <v>2281578</v>
      </c>
      <c r="AK46" s="8">
        <v>612</v>
      </c>
      <c r="AL46" s="8">
        <v>288346</v>
      </c>
      <c r="AM46" s="8">
        <v>5861424</v>
      </c>
      <c r="AN46" s="8">
        <v>8</v>
      </c>
      <c r="AO46" s="8">
        <v>314</v>
      </c>
      <c r="AP46" s="8">
        <v>4175</v>
      </c>
      <c r="AQ46" s="8">
        <v>42</v>
      </c>
      <c r="AR46" s="8">
        <v>3037</v>
      </c>
      <c r="AS46" s="63">
        <v>20463</v>
      </c>
      <c r="AU46" s="26" t="s">
        <v>34</v>
      </c>
      <c r="AV46" s="1">
        <f t="shared" si="20"/>
        <v>0</v>
      </c>
      <c r="AW46" s="8">
        <f t="shared" si="0"/>
        <v>0</v>
      </c>
      <c r="AX46" s="41">
        <f t="shared" si="1"/>
        <v>0</v>
      </c>
      <c r="AY46" s="46">
        <f t="shared" si="2"/>
        <v>0</v>
      </c>
      <c r="AZ46" s="8">
        <f t="shared" si="3"/>
        <v>0</v>
      </c>
      <c r="BA46" s="8">
        <f t="shared" si="4"/>
        <v>0</v>
      </c>
      <c r="BB46" s="8">
        <f t="shared" si="5"/>
        <v>0</v>
      </c>
      <c r="BC46" s="8">
        <f t="shared" si="6"/>
        <v>0</v>
      </c>
      <c r="BD46" s="8">
        <f t="shared" si="7"/>
        <v>0</v>
      </c>
      <c r="BE46" s="8">
        <f t="shared" si="8"/>
        <v>0</v>
      </c>
      <c r="BF46" s="8">
        <f t="shared" si="9"/>
        <v>0</v>
      </c>
      <c r="BG46" s="8">
        <f t="shared" si="10"/>
        <v>0</v>
      </c>
      <c r="BH46" s="8">
        <f t="shared" si="11"/>
        <v>0</v>
      </c>
      <c r="BI46" s="8">
        <f t="shared" si="12"/>
        <v>0</v>
      </c>
      <c r="BJ46" s="8">
        <f t="shared" si="13"/>
        <v>0</v>
      </c>
      <c r="BK46" s="8">
        <f t="shared" si="14"/>
        <v>0</v>
      </c>
      <c r="BL46" s="8">
        <f t="shared" si="15"/>
        <v>0</v>
      </c>
      <c r="BM46" s="8">
        <f t="shared" si="16"/>
        <v>0</v>
      </c>
      <c r="BN46" s="8">
        <f t="shared" si="17"/>
        <v>0</v>
      </c>
      <c r="BO46" s="8">
        <f t="shared" si="18"/>
        <v>0</v>
      </c>
      <c r="BP46" s="1">
        <f t="shared" si="19"/>
        <v>0</v>
      </c>
    </row>
    <row r="47" spans="1:68" ht="13.5">
      <c r="A47" s="58" t="s">
        <v>35</v>
      </c>
      <c r="B47" s="62">
        <v>349</v>
      </c>
      <c r="C47" s="8">
        <v>80223</v>
      </c>
      <c r="D47" s="41">
        <v>1231514</v>
      </c>
      <c r="E47" s="46">
        <v>31</v>
      </c>
      <c r="F47" s="8">
        <v>2675</v>
      </c>
      <c r="G47" s="8">
        <v>29677</v>
      </c>
      <c r="H47" s="8">
        <v>2</v>
      </c>
      <c r="I47" s="8">
        <v>3006</v>
      </c>
      <c r="J47" s="8">
        <v>69105</v>
      </c>
      <c r="K47" s="8">
        <v>18</v>
      </c>
      <c r="L47" s="8">
        <v>8495</v>
      </c>
      <c r="M47" s="8">
        <v>287100</v>
      </c>
      <c r="N47" s="8">
        <v>269</v>
      </c>
      <c r="O47" s="8">
        <v>65173</v>
      </c>
      <c r="P47" s="8">
        <v>836651</v>
      </c>
      <c r="Q47" s="8">
        <v>20</v>
      </c>
      <c r="R47" s="8">
        <v>595</v>
      </c>
      <c r="S47" s="8">
        <v>6930</v>
      </c>
      <c r="T47" s="8">
        <v>9</v>
      </c>
      <c r="U47" s="8">
        <v>279</v>
      </c>
      <c r="V47" s="63">
        <v>2051</v>
      </c>
      <c r="X47" s="58" t="s">
        <v>35</v>
      </c>
      <c r="Y47" s="62">
        <v>349</v>
      </c>
      <c r="Z47" s="8">
        <v>80223</v>
      </c>
      <c r="AA47" s="41">
        <v>1231514</v>
      </c>
      <c r="AB47" s="46">
        <v>31</v>
      </c>
      <c r="AC47" s="8">
        <v>2675</v>
      </c>
      <c r="AD47" s="8">
        <v>29677</v>
      </c>
      <c r="AE47" s="8">
        <v>2</v>
      </c>
      <c r="AF47" s="8">
        <v>3006</v>
      </c>
      <c r="AG47" s="8">
        <v>69105</v>
      </c>
      <c r="AH47" s="8">
        <v>18</v>
      </c>
      <c r="AI47" s="8">
        <v>8495</v>
      </c>
      <c r="AJ47" s="8">
        <v>287100</v>
      </c>
      <c r="AK47" s="8">
        <v>269</v>
      </c>
      <c r="AL47" s="8">
        <v>65173</v>
      </c>
      <c r="AM47" s="8">
        <v>836651</v>
      </c>
      <c r="AN47" s="8">
        <v>20</v>
      </c>
      <c r="AO47" s="8">
        <v>595</v>
      </c>
      <c r="AP47" s="8">
        <v>6930</v>
      </c>
      <c r="AQ47" s="8">
        <v>9</v>
      </c>
      <c r="AR47" s="8">
        <v>279</v>
      </c>
      <c r="AS47" s="63">
        <v>2051</v>
      </c>
      <c r="AU47" s="26" t="s">
        <v>35</v>
      </c>
      <c r="AV47" s="1">
        <f t="shared" si="20"/>
        <v>0</v>
      </c>
      <c r="AW47" s="8">
        <f t="shared" si="0"/>
        <v>0</v>
      </c>
      <c r="AX47" s="41">
        <f t="shared" si="1"/>
        <v>0</v>
      </c>
      <c r="AY47" s="46">
        <f t="shared" si="2"/>
        <v>0</v>
      </c>
      <c r="AZ47" s="8">
        <f t="shared" si="3"/>
        <v>0</v>
      </c>
      <c r="BA47" s="8">
        <f t="shared" si="4"/>
        <v>0</v>
      </c>
      <c r="BB47" s="8">
        <f t="shared" si="5"/>
        <v>0</v>
      </c>
      <c r="BC47" s="8">
        <f t="shared" si="6"/>
        <v>0</v>
      </c>
      <c r="BD47" s="8">
        <f t="shared" si="7"/>
        <v>0</v>
      </c>
      <c r="BE47" s="8">
        <f t="shared" si="8"/>
        <v>0</v>
      </c>
      <c r="BF47" s="8">
        <f t="shared" si="9"/>
        <v>0</v>
      </c>
      <c r="BG47" s="8">
        <f t="shared" si="10"/>
        <v>0</v>
      </c>
      <c r="BH47" s="8">
        <f t="shared" si="11"/>
        <v>0</v>
      </c>
      <c r="BI47" s="8">
        <f t="shared" si="12"/>
        <v>0</v>
      </c>
      <c r="BJ47" s="8">
        <f t="shared" si="13"/>
        <v>0</v>
      </c>
      <c r="BK47" s="8">
        <f t="shared" si="14"/>
        <v>0</v>
      </c>
      <c r="BL47" s="8">
        <f t="shared" si="15"/>
        <v>0</v>
      </c>
      <c r="BM47" s="8">
        <f t="shared" si="16"/>
        <v>0</v>
      </c>
      <c r="BN47" s="8">
        <f t="shared" si="17"/>
        <v>0</v>
      </c>
      <c r="BO47" s="8">
        <f t="shared" si="18"/>
        <v>0</v>
      </c>
      <c r="BP47" s="1">
        <f t="shared" si="19"/>
        <v>0</v>
      </c>
    </row>
    <row r="48" spans="1:68" ht="13.5">
      <c r="A48" s="58" t="s">
        <v>36</v>
      </c>
      <c r="B48" s="62">
        <v>57</v>
      </c>
      <c r="C48" s="8">
        <v>8691</v>
      </c>
      <c r="D48" s="41">
        <v>129218</v>
      </c>
      <c r="E48" s="46">
        <v>8</v>
      </c>
      <c r="F48" s="8">
        <v>592</v>
      </c>
      <c r="G48" s="8">
        <v>8150</v>
      </c>
      <c r="H48" s="8">
        <v>0</v>
      </c>
      <c r="I48" s="8">
        <v>0</v>
      </c>
      <c r="J48" s="8">
        <v>0</v>
      </c>
      <c r="K48" s="8">
        <v>4</v>
      </c>
      <c r="L48" s="8">
        <v>606</v>
      </c>
      <c r="M48" s="8">
        <v>12571</v>
      </c>
      <c r="N48" s="8">
        <v>43</v>
      </c>
      <c r="O48" s="8">
        <v>7469</v>
      </c>
      <c r="P48" s="8">
        <v>108095</v>
      </c>
      <c r="Q48" s="8">
        <v>1</v>
      </c>
      <c r="R48" s="8">
        <v>11</v>
      </c>
      <c r="S48" s="8">
        <v>300</v>
      </c>
      <c r="T48" s="8">
        <v>1</v>
      </c>
      <c r="U48" s="8">
        <v>13</v>
      </c>
      <c r="V48" s="63">
        <v>102</v>
      </c>
      <c r="X48" s="58" t="s">
        <v>36</v>
      </c>
      <c r="Y48" s="62">
        <v>57</v>
      </c>
      <c r="Z48" s="8">
        <v>8691</v>
      </c>
      <c r="AA48" s="41">
        <v>129218</v>
      </c>
      <c r="AB48" s="46">
        <v>8</v>
      </c>
      <c r="AC48" s="8">
        <v>592</v>
      </c>
      <c r="AD48" s="8">
        <v>8150</v>
      </c>
      <c r="AE48" s="8">
        <v>0</v>
      </c>
      <c r="AF48" s="8">
        <v>0</v>
      </c>
      <c r="AG48" s="8">
        <v>0</v>
      </c>
      <c r="AH48" s="8">
        <v>4</v>
      </c>
      <c r="AI48" s="8">
        <v>606</v>
      </c>
      <c r="AJ48" s="8">
        <v>12571</v>
      </c>
      <c r="AK48" s="8">
        <v>43</v>
      </c>
      <c r="AL48" s="8">
        <v>7469</v>
      </c>
      <c r="AM48" s="8">
        <v>108095</v>
      </c>
      <c r="AN48" s="8">
        <v>1</v>
      </c>
      <c r="AO48" s="8">
        <v>11</v>
      </c>
      <c r="AP48" s="8">
        <v>300</v>
      </c>
      <c r="AQ48" s="8">
        <v>1</v>
      </c>
      <c r="AR48" s="8">
        <v>13</v>
      </c>
      <c r="AS48" s="63">
        <v>102</v>
      </c>
      <c r="AU48" s="26" t="s">
        <v>36</v>
      </c>
      <c r="AV48" s="1">
        <f t="shared" si="20"/>
        <v>0</v>
      </c>
      <c r="AW48" s="8">
        <f t="shared" si="0"/>
        <v>0</v>
      </c>
      <c r="AX48" s="41">
        <f t="shared" si="1"/>
        <v>0</v>
      </c>
      <c r="AY48" s="46">
        <f t="shared" si="2"/>
        <v>0</v>
      </c>
      <c r="AZ48" s="8">
        <f t="shared" si="3"/>
        <v>0</v>
      </c>
      <c r="BA48" s="8">
        <f t="shared" si="4"/>
        <v>0</v>
      </c>
      <c r="BB48" s="8">
        <f t="shared" si="5"/>
        <v>0</v>
      </c>
      <c r="BC48" s="8">
        <f t="shared" si="6"/>
        <v>0</v>
      </c>
      <c r="BD48" s="8">
        <f t="shared" si="7"/>
        <v>0</v>
      </c>
      <c r="BE48" s="8">
        <f t="shared" si="8"/>
        <v>0</v>
      </c>
      <c r="BF48" s="8">
        <f t="shared" si="9"/>
        <v>0</v>
      </c>
      <c r="BG48" s="8">
        <f t="shared" si="10"/>
        <v>0</v>
      </c>
      <c r="BH48" s="8">
        <f t="shared" si="11"/>
        <v>0</v>
      </c>
      <c r="BI48" s="8">
        <f t="shared" si="12"/>
        <v>0</v>
      </c>
      <c r="BJ48" s="8">
        <f t="shared" si="13"/>
        <v>0</v>
      </c>
      <c r="BK48" s="8">
        <f t="shared" si="14"/>
        <v>0</v>
      </c>
      <c r="BL48" s="8">
        <f t="shared" si="15"/>
        <v>0</v>
      </c>
      <c r="BM48" s="8">
        <f t="shared" si="16"/>
        <v>0</v>
      </c>
      <c r="BN48" s="8">
        <f t="shared" si="17"/>
        <v>0</v>
      </c>
      <c r="BO48" s="8">
        <f t="shared" si="18"/>
        <v>0</v>
      </c>
      <c r="BP48" s="1">
        <f t="shared" si="19"/>
        <v>0</v>
      </c>
    </row>
    <row r="49" spans="1:68" ht="13.5">
      <c r="A49" s="58" t="s">
        <v>37</v>
      </c>
      <c r="B49" s="62">
        <v>276</v>
      </c>
      <c r="C49" s="8">
        <v>78846</v>
      </c>
      <c r="D49" s="41">
        <v>1733353</v>
      </c>
      <c r="E49" s="46">
        <v>38</v>
      </c>
      <c r="F49" s="8">
        <v>3854</v>
      </c>
      <c r="G49" s="8">
        <v>42733</v>
      </c>
      <c r="H49" s="8">
        <v>1</v>
      </c>
      <c r="I49" s="8">
        <v>36</v>
      </c>
      <c r="J49" s="8">
        <v>700</v>
      </c>
      <c r="K49" s="8">
        <v>129</v>
      </c>
      <c r="L49" s="8">
        <v>61401</v>
      </c>
      <c r="M49" s="8">
        <v>1475660</v>
      </c>
      <c r="N49" s="8">
        <v>103</v>
      </c>
      <c r="O49" s="8">
        <v>13472</v>
      </c>
      <c r="P49" s="8">
        <v>213109</v>
      </c>
      <c r="Q49" s="8">
        <v>3</v>
      </c>
      <c r="R49" s="8">
        <v>44</v>
      </c>
      <c r="S49" s="8">
        <v>773</v>
      </c>
      <c r="T49" s="8">
        <v>2</v>
      </c>
      <c r="U49" s="8">
        <v>39</v>
      </c>
      <c r="V49" s="63">
        <v>378</v>
      </c>
      <c r="X49" s="58" t="s">
        <v>37</v>
      </c>
      <c r="Y49" s="62">
        <v>276</v>
      </c>
      <c r="Z49" s="8">
        <v>78846</v>
      </c>
      <c r="AA49" s="41">
        <v>1733353</v>
      </c>
      <c r="AB49" s="46">
        <v>38</v>
      </c>
      <c r="AC49" s="8">
        <v>3854</v>
      </c>
      <c r="AD49" s="8">
        <v>42733</v>
      </c>
      <c r="AE49" s="8">
        <v>1</v>
      </c>
      <c r="AF49" s="8">
        <v>36</v>
      </c>
      <c r="AG49" s="8">
        <v>700</v>
      </c>
      <c r="AH49" s="8">
        <v>129</v>
      </c>
      <c r="AI49" s="8">
        <v>61401</v>
      </c>
      <c r="AJ49" s="8">
        <v>1475660</v>
      </c>
      <c r="AK49" s="8">
        <v>103</v>
      </c>
      <c r="AL49" s="8">
        <v>13472</v>
      </c>
      <c r="AM49" s="8">
        <v>213109</v>
      </c>
      <c r="AN49" s="8">
        <v>3</v>
      </c>
      <c r="AO49" s="8">
        <v>44</v>
      </c>
      <c r="AP49" s="8">
        <v>773</v>
      </c>
      <c r="AQ49" s="8">
        <v>2</v>
      </c>
      <c r="AR49" s="8">
        <v>39</v>
      </c>
      <c r="AS49" s="63">
        <v>378</v>
      </c>
      <c r="AU49" s="26" t="s">
        <v>37</v>
      </c>
      <c r="AV49" s="1">
        <f t="shared" si="20"/>
        <v>0</v>
      </c>
      <c r="AW49" s="8">
        <f t="shared" si="0"/>
        <v>0</v>
      </c>
      <c r="AX49" s="41">
        <f t="shared" si="1"/>
        <v>0</v>
      </c>
      <c r="AY49" s="46">
        <f t="shared" si="2"/>
        <v>0</v>
      </c>
      <c r="AZ49" s="8">
        <f t="shared" si="3"/>
        <v>0</v>
      </c>
      <c r="BA49" s="8">
        <f t="shared" si="4"/>
        <v>0</v>
      </c>
      <c r="BB49" s="8">
        <f t="shared" si="5"/>
        <v>0</v>
      </c>
      <c r="BC49" s="8">
        <f t="shared" si="6"/>
        <v>0</v>
      </c>
      <c r="BD49" s="8">
        <f t="shared" si="7"/>
        <v>0</v>
      </c>
      <c r="BE49" s="8">
        <f t="shared" si="8"/>
        <v>0</v>
      </c>
      <c r="BF49" s="8">
        <f t="shared" si="9"/>
        <v>0</v>
      </c>
      <c r="BG49" s="8">
        <f t="shared" si="10"/>
        <v>0</v>
      </c>
      <c r="BH49" s="8">
        <f t="shared" si="11"/>
        <v>0</v>
      </c>
      <c r="BI49" s="8">
        <f t="shared" si="12"/>
        <v>0</v>
      </c>
      <c r="BJ49" s="8">
        <f t="shared" si="13"/>
        <v>0</v>
      </c>
      <c r="BK49" s="8">
        <f t="shared" si="14"/>
        <v>0</v>
      </c>
      <c r="BL49" s="8">
        <f t="shared" si="15"/>
        <v>0</v>
      </c>
      <c r="BM49" s="8">
        <f t="shared" si="16"/>
        <v>0</v>
      </c>
      <c r="BN49" s="8">
        <f t="shared" si="17"/>
        <v>0</v>
      </c>
      <c r="BO49" s="8">
        <f t="shared" si="18"/>
        <v>0</v>
      </c>
      <c r="BP49" s="1">
        <f t="shared" si="19"/>
        <v>0</v>
      </c>
    </row>
    <row r="50" spans="1:68" ht="13.5">
      <c r="A50" s="58"/>
      <c r="B50" s="62"/>
      <c r="C50" s="8"/>
      <c r="D50" s="41"/>
      <c r="E50" s="4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63"/>
      <c r="X50" s="58"/>
      <c r="Y50" s="62"/>
      <c r="Z50" s="8"/>
      <c r="AA50" s="41"/>
      <c r="AB50" s="46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63"/>
      <c r="AU50" s="26"/>
      <c r="AV50" s="1"/>
      <c r="AW50" s="8"/>
      <c r="AX50" s="41"/>
      <c r="AY50" s="46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1"/>
    </row>
    <row r="51" spans="1:68" ht="13.5">
      <c r="A51" s="58" t="s">
        <v>38</v>
      </c>
      <c r="B51" s="62">
        <v>627</v>
      </c>
      <c r="C51" s="8">
        <v>436857</v>
      </c>
      <c r="D51" s="41">
        <v>10297443</v>
      </c>
      <c r="E51" s="46">
        <v>113</v>
      </c>
      <c r="F51" s="8">
        <v>13453</v>
      </c>
      <c r="G51" s="8">
        <v>188454</v>
      </c>
      <c r="H51" s="8">
        <v>9</v>
      </c>
      <c r="I51" s="8">
        <v>34038</v>
      </c>
      <c r="J51" s="8">
        <v>655018</v>
      </c>
      <c r="K51" s="8">
        <v>45</v>
      </c>
      <c r="L51" s="8">
        <v>24449</v>
      </c>
      <c r="M51" s="8">
        <v>737015</v>
      </c>
      <c r="N51" s="8">
        <v>388</v>
      </c>
      <c r="O51" s="8">
        <v>363477</v>
      </c>
      <c r="P51" s="8">
        <v>8706406</v>
      </c>
      <c r="Q51" s="8">
        <v>1</v>
      </c>
      <c r="R51" s="8">
        <v>18</v>
      </c>
      <c r="S51" s="8">
        <v>360</v>
      </c>
      <c r="T51" s="8">
        <v>71</v>
      </c>
      <c r="U51" s="8">
        <v>1422</v>
      </c>
      <c r="V51" s="63">
        <v>10190</v>
      </c>
      <c r="X51" s="58" t="s">
        <v>38</v>
      </c>
      <c r="Y51" s="62">
        <v>627</v>
      </c>
      <c r="Z51" s="8">
        <v>436857</v>
      </c>
      <c r="AA51" s="41">
        <v>10297443</v>
      </c>
      <c r="AB51" s="46">
        <v>113</v>
      </c>
      <c r="AC51" s="8">
        <v>13453</v>
      </c>
      <c r="AD51" s="8">
        <v>188454</v>
      </c>
      <c r="AE51" s="8">
        <v>9</v>
      </c>
      <c r="AF51" s="8">
        <v>34038</v>
      </c>
      <c r="AG51" s="8">
        <v>655018</v>
      </c>
      <c r="AH51" s="8">
        <v>45</v>
      </c>
      <c r="AI51" s="8">
        <v>24449</v>
      </c>
      <c r="AJ51" s="8">
        <v>737015</v>
      </c>
      <c r="AK51" s="8">
        <v>388</v>
      </c>
      <c r="AL51" s="8">
        <v>363477</v>
      </c>
      <c r="AM51" s="8">
        <v>8706406</v>
      </c>
      <c r="AN51" s="8">
        <v>1</v>
      </c>
      <c r="AO51" s="8">
        <v>18</v>
      </c>
      <c r="AP51" s="8">
        <v>360</v>
      </c>
      <c r="AQ51" s="8">
        <v>71</v>
      </c>
      <c r="AR51" s="8">
        <v>1422</v>
      </c>
      <c r="AS51" s="63">
        <v>10190</v>
      </c>
      <c r="AU51" s="26" t="s">
        <v>38</v>
      </c>
      <c r="AV51" s="1">
        <f t="shared" si="20"/>
        <v>0</v>
      </c>
      <c r="AW51" s="8">
        <f t="shared" si="0"/>
        <v>0</v>
      </c>
      <c r="AX51" s="41">
        <f t="shared" si="1"/>
        <v>0</v>
      </c>
      <c r="AY51" s="46">
        <f t="shared" si="2"/>
        <v>0</v>
      </c>
      <c r="AZ51" s="8">
        <f t="shared" si="3"/>
        <v>0</v>
      </c>
      <c r="BA51" s="8">
        <f t="shared" si="4"/>
        <v>0</v>
      </c>
      <c r="BB51" s="8">
        <f t="shared" si="5"/>
        <v>0</v>
      </c>
      <c r="BC51" s="8">
        <f t="shared" si="6"/>
        <v>0</v>
      </c>
      <c r="BD51" s="8">
        <f t="shared" si="7"/>
        <v>0</v>
      </c>
      <c r="BE51" s="8">
        <f t="shared" si="8"/>
        <v>0</v>
      </c>
      <c r="BF51" s="8">
        <f t="shared" si="9"/>
        <v>0</v>
      </c>
      <c r="BG51" s="8">
        <f t="shared" si="10"/>
        <v>0</v>
      </c>
      <c r="BH51" s="8">
        <f t="shared" si="11"/>
        <v>0</v>
      </c>
      <c r="BI51" s="8">
        <f t="shared" si="12"/>
        <v>0</v>
      </c>
      <c r="BJ51" s="8">
        <f t="shared" si="13"/>
        <v>0</v>
      </c>
      <c r="BK51" s="8">
        <f t="shared" si="14"/>
        <v>0</v>
      </c>
      <c r="BL51" s="8">
        <f t="shared" si="15"/>
        <v>0</v>
      </c>
      <c r="BM51" s="8">
        <f t="shared" si="16"/>
        <v>0</v>
      </c>
      <c r="BN51" s="8">
        <f t="shared" si="17"/>
        <v>0</v>
      </c>
      <c r="BO51" s="8">
        <f t="shared" si="18"/>
        <v>0</v>
      </c>
      <c r="BP51" s="1">
        <f t="shared" si="19"/>
        <v>0</v>
      </c>
    </row>
    <row r="52" spans="1:68" ht="13.5">
      <c r="A52" s="58" t="s">
        <v>39</v>
      </c>
      <c r="B52" s="62">
        <v>249</v>
      </c>
      <c r="C52" s="8">
        <v>104832</v>
      </c>
      <c r="D52" s="41">
        <v>2633268</v>
      </c>
      <c r="E52" s="46">
        <v>23</v>
      </c>
      <c r="F52" s="8">
        <v>2130</v>
      </c>
      <c r="G52" s="8">
        <v>23457</v>
      </c>
      <c r="H52" s="8">
        <v>2</v>
      </c>
      <c r="I52" s="8">
        <v>6464</v>
      </c>
      <c r="J52" s="8">
        <v>34300</v>
      </c>
      <c r="K52" s="8">
        <v>15</v>
      </c>
      <c r="L52" s="8">
        <v>11075</v>
      </c>
      <c r="M52" s="8">
        <v>359806</v>
      </c>
      <c r="N52" s="8">
        <v>163</v>
      </c>
      <c r="O52" s="8">
        <v>84320</v>
      </c>
      <c r="P52" s="8">
        <v>2210303</v>
      </c>
      <c r="Q52" s="8">
        <v>0</v>
      </c>
      <c r="R52" s="8">
        <v>0</v>
      </c>
      <c r="S52" s="8">
        <v>0</v>
      </c>
      <c r="T52" s="8">
        <v>46</v>
      </c>
      <c r="U52" s="8">
        <v>843</v>
      </c>
      <c r="V52" s="63">
        <v>5402</v>
      </c>
      <c r="X52" s="58" t="s">
        <v>39</v>
      </c>
      <c r="Y52" s="62">
        <v>249</v>
      </c>
      <c r="Z52" s="8">
        <v>104832</v>
      </c>
      <c r="AA52" s="41">
        <v>2633268</v>
      </c>
      <c r="AB52" s="46">
        <v>23</v>
      </c>
      <c r="AC52" s="8">
        <v>2130</v>
      </c>
      <c r="AD52" s="8">
        <v>23457</v>
      </c>
      <c r="AE52" s="8">
        <v>2</v>
      </c>
      <c r="AF52" s="8">
        <v>6464</v>
      </c>
      <c r="AG52" s="8">
        <v>34300</v>
      </c>
      <c r="AH52" s="8">
        <v>15</v>
      </c>
      <c r="AI52" s="8">
        <v>11075</v>
      </c>
      <c r="AJ52" s="8">
        <v>359806</v>
      </c>
      <c r="AK52" s="8">
        <v>163</v>
      </c>
      <c r="AL52" s="8">
        <v>84320</v>
      </c>
      <c r="AM52" s="8">
        <v>2210303</v>
      </c>
      <c r="AN52" s="8">
        <v>0</v>
      </c>
      <c r="AO52" s="8">
        <v>0</v>
      </c>
      <c r="AP52" s="8">
        <v>0</v>
      </c>
      <c r="AQ52" s="8">
        <v>46</v>
      </c>
      <c r="AR52" s="8">
        <v>843</v>
      </c>
      <c r="AS52" s="63">
        <v>5402</v>
      </c>
      <c r="AU52" s="26" t="s">
        <v>39</v>
      </c>
      <c r="AV52" s="1">
        <f t="shared" si="20"/>
        <v>0</v>
      </c>
      <c r="AW52" s="8">
        <f t="shared" si="0"/>
        <v>0</v>
      </c>
      <c r="AX52" s="41">
        <f t="shared" si="1"/>
        <v>0</v>
      </c>
      <c r="AY52" s="46">
        <f t="shared" si="2"/>
        <v>0</v>
      </c>
      <c r="AZ52" s="8">
        <f t="shared" si="3"/>
        <v>0</v>
      </c>
      <c r="BA52" s="8">
        <f t="shared" si="4"/>
        <v>0</v>
      </c>
      <c r="BB52" s="8">
        <f t="shared" si="5"/>
        <v>0</v>
      </c>
      <c r="BC52" s="8">
        <f t="shared" si="6"/>
        <v>0</v>
      </c>
      <c r="BD52" s="8">
        <f t="shared" si="7"/>
        <v>0</v>
      </c>
      <c r="BE52" s="8">
        <f t="shared" si="8"/>
        <v>0</v>
      </c>
      <c r="BF52" s="8">
        <f t="shared" si="9"/>
        <v>0</v>
      </c>
      <c r="BG52" s="8">
        <f t="shared" si="10"/>
        <v>0</v>
      </c>
      <c r="BH52" s="8">
        <f t="shared" si="11"/>
        <v>0</v>
      </c>
      <c r="BI52" s="8">
        <f t="shared" si="12"/>
        <v>0</v>
      </c>
      <c r="BJ52" s="8">
        <f t="shared" si="13"/>
        <v>0</v>
      </c>
      <c r="BK52" s="8">
        <f t="shared" si="14"/>
        <v>0</v>
      </c>
      <c r="BL52" s="8">
        <f t="shared" si="15"/>
        <v>0</v>
      </c>
      <c r="BM52" s="8">
        <f t="shared" si="16"/>
        <v>0</v>
      </c>
      <c r="BN52" s="8">
        <f t="shared" si="17"/>
        <v>0</v>
      </c>
      <c r="BO52" s="8">
        <f t="shared" si="18"/>
        <v>0</v>
      </c>
      <c r="BP52" s="1">
        <f t="shared" si="19"/>
        <v>0</v>
      </c>
    </row>
    <row r="53" spans="1:68" ht="13.5">
      <c r="A53" s="58" t="s">
        <v>72</v>
      </c>
      <c r="B53" s="62">
        <v>179</v>
      </c>
      <c r="C53" s="8">
        <v>173553</v>
      </c>
      <c r="D53" s="41">
        <v>4650317</v>
      </c>
      <c r="E53" s="46">
        <v>37</v>
      </c>
      <c r="F53" s="8">
        <v>6238</v>
      </c>
      <c r="G53" s="8">
        <v>92661</v>
      </c>
      <c r="H53" s="8">
        <v>3</v>
      </c>
      <c r="I53" s="8">
        <v>12028</v>
      </c>
      <c r="J53" s="8">
        <v>214700</v>
      </c>
      <c r="K53" s="8">
        <v>15</v>
      </c>
      <c r="L53" s="8">
        <v>7792</v>
      </c>
      <c r="M53" s="8">
        <v>258170</v>
      </c>
      <c r="N53" s="8">
        <v>106</v>
      </c>
      <c r="O53" s="8">
        <v>147161</v>
      </c>
      <c r="P53" s="8">
        <v>4082586</v>
      </c>
      <c r="Q53" s="8">
        <v>1</v>
      </c>
      <c r="R53" s="8">
        <v>18</v>
      </c>
      <c r="S53" s="8">
        <v>360</v>
      </c>
      <c r="T53" s="8">
        <v>17</v>
      </c>
      <c r="U53" s="8">
        <v>316</v>
      </c>
      <c r="V53" s="63">
        <v>1840</v>
      </c>
      <c r="X53" s="58" t="s">
        <v>72</v>
      </c>
      <c r="Y53" s="62">
        <v>179</v>
      </c>
      <c r="Z53" s="8">
        <v>173553</v>
      </c>
      <c r="AA53" s="41">
        <v>4650317</v>
      </c>
      <c r="AB53" s="46">
        <v>37</v>
      </c>
      <c r="AC53" s="8">
        <v>6238</v>
      </c>
      <c r="AD53" s="8">
        <v>92661</v>
      </c>
      <c r="AE53" s="8">
        <v>3</v>
      </c>
      <c r="AF53" s="8">
        <v>12028</v>
      </c>
      <c r="AG53" s="8">
        <v>214700</v>
      </c>
      <c r="AH53" s="8">
        <v>15</v>
      </c>
      <c r="AI53" s="8">
        <v>7792</v>
      </c>
      <c r="AJ53" s="8">
        <v>258170</v>
      </c>
      <c r="AK53" s="8">
        <v>106</v>
      </c>
      <c r="AL53" s="8">
        <v>147161</v>
      </c>
      <c r="AM53" s="8">
        <v>4082586</v>
      </c>
      <c r="AN53" s="8">
        <v>1</v>
      </c>
      <c r="AO53" s="8">
        <v>18</v>
      </c>
      <c r="AP53" s="8">
        <v>360</v>
      </c>
      <c r="AQ53" s="8">
        <v>17</v>
      </c>
      <c r="AR53" s="8">
        <v>316</v>
      </c>
      <c r="AS53" s="63">
        <v>1840</v>
      </c>
      <c r="AU53" s="26" t="s">
        <v>72</v>
      </c>
      <c r="AV53" s="1">
        <f t="shared" si="20"/>
        <v>0</v>
      </c>
      <c r="AW53" s="8">
        <f t="shared" si="0"/>
        <v>0</v>
      </c>
      <c r="AX53" s="41">
        <f t="shared" si="1"/>
        <v>0</v>
      </c>
      <c r="AY53" s="46">
        <f t="shared" si="2"/>
        <v>0</v>
      </c>
      <c r="AZ53" s="8">
        <f t="shared" si="3"/>
        <v>0</v>
      </c>
      <c r="BA53" s="8">
        <f t="shared" si="4"/>
        <v>0</v>
      </c>
      <c r="BB53" s="8">
        <f t="shared" si="5"/>
        <v>0</v>
      </c>
      <c r="BC53" s="8">
        <f t="shared" si="6"/>
        <v>0</v>
      </c>
      <c r="BD53" s="8">
        <f t="shared" si="7"/>
        <v>0</v>
      </c>
      <c r="BE53" s="8">
        <f t="shared" si="8"/>
        <v>0</v>
      </c>
      <c r="BF53" s="8">
        <f t="shared" si="9"/>
        <v>0</v>
      </c>
      <c r="BG53" s="8">
        <f t="shared" si="10"/>
        <v>0</v>
      </c>
      <c r="BH53" s="8">
        <f t="shared" si="11"/>
        <v>0</v>
      </c>
      <c r="BI53" s="8">
        <f t="shared" si="12"/>
        <v>0</v>
      </c>
      <c r="BJ53" s="8">
        <f t="shared" si="13"/>
        <v>0</v>
      </c>
      <c r="BK53" s="8">
        <f t="shared" si="14"/>
        <v>0</v>
      </c>
      <c r="BL53" s="8">
        <f t="shared" si="15"/>
        <v>0</v>
      </c>
      <c r="BM53" s="8">
        <f t="shared" si="16"/>
        <v>0</v>
      </c>
      <c r="BN53" s="8">
        <f t="shared" si="17"/>
        <v>0</v>
      </c>
      <c r="BO53" s="8">
        <f t="shared" si="18"/>
        <v>0</v>
      </c>
      <c r="BP53" s="1">
        <f t="shared" si="19"/>
        <v>0</v>
      </c>
    </row>
    <row r="54" spans="1:68" ht="13.5">
      <c r="A54" s="58" t="s">
        <v>73</v>
      </c>
      <c r="B54" s="62">
        <v>92</v>
      </c>
      <c r="C54" s="8">
        <v>43944</v>
      </c>
      <c r="D54" s="41">
        <v>1296551</v>
      </c>
      <c r="E54" s="46">
        <v>31</v>
      </c>
      <c r="F54" s="8">
        <v>3058</v>
      </c>
      <c r="G54" s="8">
        <v>41905</v>
      </c>
      <c r="H54" s="8">
        <v>1</v>
      </c>
      <c r="I54" s="8">
        <v>4833</v>
      </c>
      <c r="J54" s="8">
        <v>220000</v>
      </c>
      <c r="K54" s="8">
        <v>4</v>
      </c>
      <c r="L54" s="8">
        <v>2135</v>
      </c>
      <c r="M54" s="8">
        <v>42200</v>
      </c>
      <c r="N54" s="8">
        <v>53</v>
      </c>
      <c r="O54" s="8">
        <v>33869</v>
      </c>
      <c r="P54" s="8">
        <v>992182</v>
      </c>
      <c r="Q54" s="8">
        <v>0</v>
      </c>
      <c r="R54" s="8">
        <v>0</v>
      </c>
      <c r="S54" s="8">
        <v>0</v>
      </c>
      <c r="T54" s="8">
        <v>3</v>
      </c>
      <c r="U54" s="8">
        <v>49</v>
      </c>
      <c r="V54" s="63">
        <v>264</v>
      </c>
      <c r="X54" s="58" t="s">
        <v>73</v>
      </c>
      <c r="Y54" s="62">
        <v>92</v>
      </c>
      <c r="Z54" s="8">
        <v>43944</v>
      </c>
      <c r="AA54" s="41">
        <v>1296551</v>
      </c>
      <c r="AB54" s="46">
        <v>31</v>
      </c>
      <c r="AC54" s="8">
        <v>3058</v>
      </c>
      <c r="AD54" s="8">
        <v>41905</v>
      </c>
      <c r="AE54" s="8">
        <v>1</v>
      </c>
      <c r="AF54" s="8">
        <v>4833</v>
      </c>
      <c r="AG54" s="8">
        <v>220000</v>
      </c>
      <c r="AH54" s="8">
        <v>4</v>
      </c>
      <c r="AI54" s="8">
        <v>2135</v>
      </c>
      <c r="AJ54" s="8">
        <v>42200</v>
      </c>
      <c r="AK54" s="8">
        <v>53</v>
      </c>
      <c r="AL54" s="8">
        <v>33869</v>
      </c>
      <c r="AM54" s="8">
        <v>992182</v>
      </c>
      <c r="AN54" s="8">
        <v>0</v>
      </c>
      <c r="AO54" s="8">
        <v>0</v>
      </c>
      <c r="AP54" s="8">
        <v>0</v>
      </c>
      <c r="AQ54" s="8">
        <v>3</v>
      </c>
      <c r="AR54" s="8">
        <v>49</v>
      </c>
      <c r="AS54" s="63">
        <v>264</v>
      </c>
      <c r="AU54" s="26" t="s">
        <v>73</v>
      </c>
      <c r="AV54" s="1">
        <f t="shared" si="20"/>
        <v>0</v>
      </c>
      <c r="AW54" s="8">
        <f t="shared" si="0"/>
        <v>0</v>
      </c>
      <c r="AX54" s="41">
        <f t="shared" si="1"/>
        <v>0</v>
      </c>
      <c r="AY54" s="46">
        <f t="shared" si="2"/>
        <v>0</v>
      </c>
      <c r="AZ54" s="8">
        <f t="shared" si="3"/>
        <v>0</v>
      </c>
      <c r="BA54" s="8">
        <f t="shared" si="4"/>
        <v>0</v>
      </c>
      <c r="BB54" s="8">
        <f t="shared" si="5"/>
        <v>0</v>
      </c>
      <c r="BC54" s="8">
        <f t="shared" si="6"/>
        <v>0</v>
      </c>
      <c r="BD54" s="8">
        <f t="shared" si="7"/>
        <v>0</v>
      </c>
      <c r="BE54" s="8">
        <f t="shared" si="8"/>
        <v>0</v>
      </c>
      <c r="BF54" s="8">
        <f t="shared" si="9"/>
        <v>0</v>
      </c>
      <c r="BG54" s="8">
        <f t="shared" si="10"/>
        <v>0</v>
      </c>
      <c r="BH54" s="8">
        <f t="shared" si="11"/>
        <v>0</v>
      </c>
      <c r="BI54" s="8">
        <f t="shared" si="12"/>
        <v>0</v>
      </c>
      <c r="BJ54" s="8">
        <f t="shared" si="13"/>
        <v>0</v>
      </c>
      <c r="BK54" s="8">
        <f t="shared" si="14"/>
        <v>0</v>
      </c>
      <c r="BL54" s="8">
        <f t="shared" si="15"/>
        <v>0</v>
      </c>
      <c r="BM54" s="8">
        <f t="shared" si="16"/>
        <v>0</v>
      </c>
      <c r="BN54" s="8">
        <f t="shared" si="17"/>
        <v>0</v>
      </c>
      <c r="BO54" s="8">
        <f t="shared" si="18"/>
        <v>0</v>
      </c>
      <c r="BP54" s="1">
        <f t="shared" si="19"/>
        <v>0</v>
      </c>
    </row>
    <row r="55" spans="1:68" ht="13.5">
      <c r="A55" s="58" t="s">
        <v>40</v>
      </c>
      <c r="B55" s="62">
        <v>107</v>
      </c>
      <c r="C55" s="8">
        <v>114528</v>
      </c>
      <c r="D55" s="41">
        <v>1717307</v>
      </c>
      <c r="E55" s="46">
        <v>22</v>
      </c>
      <c r="F55" s="8">
        <v>2027</v>
      </c>
      <c r="G55" s="8">
        <v>30431</v>
      </c>
      <c r="H55" s="8">
        <v>3</v>
      </c>
      <c r="I55" s="8">
        <v>10713</v>
      </c>
      <c r="J55" s="8">
        <v>186018</v>
      </c>
      <c r="K55" s="8">
        <v>11</v>
      </c>
      <c r="L55" s="8">
        <v>3447</v>
      </c>
      <c r="M55" s="8">
        <v>76839</v>
      </c>
      <c r="N55" s="8">
        <v>66</v>
      </c>
      <c r="O55" s="8">
        <v>98127</v>
      </c>
      <c r="P55" s="8">
        <v>1421335</v>
      </c>
      <c r="Q55" s="8">
        <v>0</v>
      </c>
      <c r="R55" s="8">
        <v>0</v>
      </c>
      <c r="S55" s="8">
        <v>0</v>
      </c>
      <c r="T55" s="8">
        <v>5</v>
      </c>
      <c r="U55" s="8">
        <v>214</v>
      </c>
      <c r="V55" s="63">
        <v>2684</v>
      </c>
      <c r="X55" s="58" t="s">
        <v>40</v>
      </c>
      <c r="Y55" s="62">
        <v>107</v>
      </c>
      <c r="Z55" s="8">
        <v>114528</v>
      </c>
      <c r="AA55" s="41">
        <v>1717307</v>
      </c>
      <c r="AB55" s="46">
        <v>22</v>
      </c>
      <c r="AC55" s="8">
        <v>2027</v>
      </c>
      <c r="AD55" s="8">
        <v>30431</v>
      </c>
      <c r="AE55" s="8">
        <v>3</v>
      </c>
      <c r="AF55" s="8">
        <v>10713</v>
      </c>
      <c r="AG55" s="8">
        <v>186018</v>
      </c>
      <c r="AH55" s="8">
        <v>11</v>
      </c>
      <c r="AI55" s="8">
        <v>3447</v>
      </c>
      <c r="AJ55" s="8">
        <v>76839</v>
      </c>
      <c r="AK55" s="8">
        <v>66</v>
      </c>
      <c r="AL55" s="8">
        <v>98127</v>
      </c>
      <c r="AM55" s="8">
        <v>1421335</v>
      </c>
      <c r="AN55" s="8">
        <v>0</v>
      </c>
      <c r="AO55" s="8">
        <v>0</v>
      </c>
      <c r="AP55" s="8">
        <v>0</v>
      </c>
      <c r="AQ55" s="8">
        <v>5</v>
      </c>
      <c r="AR55" s="8">
        <v>214</v>
      </c>
      <c r="AS55" s="63">
        <v>2684</v>
      </c>
      <c r="AU55" s="26" t="s">
        <v>40</v>
      </c>
      <c r="AV55" s="1">
        <f t="shared" si="20"/>
        <v>0</v>
      </c>
      <c r="AW55" s="8">
        <f t="shared" si="0"/>
        <v>0</v>
      </c>
      <c r="AX55" s="41">
        <f t="shared" si="1"/>
        <v>0</v>
      </c>
      <c r="AY55" s="46">
        <f t="shared" si="2"/>
        <v>0</v>
      </c>
      <c r="AZ55" s="8">
        <f t="shared" si="3"/>
        <v>0</v>
      </c>
      <c r="BA55" s="8">
        <f t="shared" si="4"/>
        <v>0</v>
      </c>
      <c r="BB55" s="8">
        <f t="shared" si="5"/>
        <v>0</v>
      </c>
      <c r="BC55" s="8">
        <f t="shared" si="6"/>
        <v>0</v>
      </c>
      <c r="BD55" s="8">
        <f t="shared" si="7"/>
        <v>0</v>
      </c>
      <c r="BE55" s="8">
        <f t="shared" si="8"/>
        <v>0</v>
      </c>
      <c r="BF55" s="8">
        <f t="shared" si="9"/>
        <v>0</v>
      </c>
      <c r="BG55" s="8">
        <f t="shared" si="10"/>
        <v>0</v>
      </c>
      <c r="BH55" s="8">
        <f t="shared" si="11"/>
        <v>0</v>
      </c>
      <c r="BI55" s="8">
        <f t="shared" si="12"/>
        <v>0</v>
      </c>
      <c r="BJ55" s="8">
        <f t="shared" si="13"/>
        <v>0</v>
      </c>
      <c r="BK55" s="8">
        <f t="shared" si="14"/>
        <v>0</v>
      </c>
      <c r="BL55" s="8">
        <f t="shared" si="15"/>
        <v>0</v>
      </c>
      <c r="BM55" s="8">
        <f t="shared" si="16"/>
        <v>0</v>
      </c>
      <c r="BN55" s="8">
        <f t="shared" si="17"/>
        <v>0</v>
      </c>
      <c r="BO55" s="8">
        <f t="shared" si="18"/>
        <v>0</v>
      </c>
      <c r="BP55" s="1">
        <f t="shared" si="19"/>
        <v>0</v>
      </c>
    </row>
    <row r="56" spans="1:68" ht="13.5">
      <c r="A56" s="58"/>
      <c r="B56" s="62"/>
      <c r="C56" s="8"/>
      <c r="D56" s="41"/>
      <c r="E56" s="4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63"/>
      <c r="X56" s="58"/>
      <c r="Y56" s="62"/>
      <c r="Z56" s="8"/>
      <c r="AA56" s="41"/>
      <c r="AB56" s="46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63"/>
      <c r="AU56" s="26"/>
      <c r="AV56" s="1"/>
      <c r="AW56" s="8"/>
      <c r="AX56" s="41"/>
      <c r="AY56" s="46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1"/>
    </row>
    <row r="57" spans="1:68" ht="13.5">
      <c r="A57" s="58" t="s">
        <v>41</v>
      </c>
      <c r="B57" s="62">
        <v>2612</v>
      </c>
      <c r="C57" s="8">
        <v>2369157</v>
      </c>
      <c r="D57" s="41">
        <v>28495179</v>
      </c>
      <c r="E57" s="46">
        <v>221</v>
      </c>
      <c r="F57" s="8">
        <v>23554</v>
      </c>
      <c r="G57" s="8">
        <v>273757</v>
      </c>
      <c r="H57" s="8">
        <v>13</v>
      </c>
      <c r="I57" s="8">
        <v>209241</v>
      </c>
      <c r="J57" s="8">
        <v>1724827</v>
      </c>
      <c r="K57" s="8">
        <v>120</v>
      </c>
      <c r="L57" s="8">
        <v>387024</v>
      </c>
      <c r="M57" s="8">
        <v>6643560</v>
      </c>
      <c r="N57" s="8">
        <v>2170</v>
      </c>
      <c r="O57" s="8">
        <v>1740445</v>
      </c>
      <c r="P57" s="8">
        <v>19741463</v>
      </c>
      <c r="Q57" s="8">
        <v>29</v>
      </c>
      <c r="R57" s="8">
        <v>1313</v>
      </c>
      <c r="S57" s="8">
        <v>18363</v>
      </c>
      <c r="T57" s="8">
        <v>59</v>
      </c>
      <c r="U57" s="8">
        <v>7580</v>
      </c>
      <c r="V57" s="63">
        <v>93209</v>
      </c>
      <c r="X57" s="58" t="s">
        <v>41</v>
      </c>
      <c r="Y57" s="62">
        <v>2612</v>
      </c>
      <c r="Z57" s="8">
        <v>2369157</v>
      </c>
      <c r="AA57" s="41">
        <v>28495179</v>
      </c>
      <c r="AB57" s="46">
        <v>221</v>
      </c>
      <c r="AC57" s="8">
        <v>23554</v>
      </c>
      <c r="AD57" s="8">
        <v>273757</v>
      </c>
      <c r="AE57" s="8">
        <v>13</v>
      </c>
      <c r="AF57" s="8">
        <v>209241</v>
      </c>
      <c r="AG57" s="8">
        <v>1724827</v>
      </c>
      <c r="AH57" s="8">
        <v>120</v>
      </c>
      <c r="AI57" s="8">
        <v>387024</v>
      </c>
      <c r="AJ57" s="8">
        <v>6643560</v>
      </c>
      <c r="AK57" s="8">
        <v>2170</v>
      </c>
      <c r="AL57" s="8">
        <v>1740445</v>
      </c>
      <c r="AM57" s="8">
        <v>19741463</v>
      </c>
      <c r="AN57" s="8">
        <v>29</v>
      </c>
      <c r="AO57" s="8">
        <v>1313</v>
      </c>
      <c r="AP57" s="8">
        <v>18363</v>
      </c>
      <c r="AQ57" s="8">
        <v>59</v>
      </c>
      <c r="AR57" s="8">
        <v>7580</v>
      </c>
      <c r="AS57" s="63">
        <v>93209</v>
      </c>
      <c r="AU57" s="26" t="s">
        <v>41</v>
      </c>
      <c r="AV57" s="1">
        <f t="shared" si="20"/>
        <v>0</v>
      </c>
      <c r="AW57" s="8">
        <f t="shared" si="0"/>
        <v>0</v>
      </c>
      <c r="AX57" s="41">
        <f t="shared" si="1"/>
        <v>0</v>
      </c>
      <c r="AY57" s="46">
        <f t="shared" si="2"/>
        <v>0</v>
      </c>
      <c r="AZ57" s="8">
        <f t="shared" si="3"/>
        <v>0</v>
      </c>
      <c r="BA57" s="8">
        <f t="shared" si="4"/>
        <v>0</v>
      </c>
      <c r="BB57" s="8">
        <f t="shared" si="5"/>
        <v>0</v>
      </c>
      <c r="BC57" s="8">
        <f t="shared" si="6"/>
        <v>0</v>
      </c>
      <c r="BD57" s="8">
        <f t="shared" si="7"/>
        <v>0</v>
      </c>
      <c r="BE57" s="8">
        <f t="shared" si="8"/>
        <v>0</v>
      </c>
      <c r="BF57" s="8">
        <f t="shared" si="9"/>
        <v>0</v>
      </c>
      <c r="BG57" s="8">
        <f t="shared" si="10"/>
        <v>0</v>
      </c>
      <c r="BH57" s="8">
        <f t="shared" si="11"/>
        <v>0</v>
      </c>
      <c r="BI57" s="8">
        <f t="shared" si="12"/>
        <v>0</v>
      </c>
      <c r="BJ57" s="8">
        <f t="shared" si="13"/>
        <v>0</v>
      </c>
      <c r="BK57" s="8">
        <f t="shared" si="14"/>
        <v>0</v>
      </c>
      <c r="BL57" s="8">
        <f t="shared" si="15"/>
        <v>0</v>
      </c>
      <c r="BM57" s="8">
        <f t="shared" si="16"/>
        <v>0</v>
      </c>
      <c r="BN57" s="8">
        <f t="shared" si="17"/>
        <v>0</v>
      </c>
      <c r="BO57" s="8">
        <f t="shared" si="18"/>
        <v>0</v>
      </c>
      <c r="BP57" s="1">
        <f t="shared" si="19"/>
        <v>0</v>
      </c>
    </row>
    <row r="58" spans="1:68" ht="13.5">
      <c r="A58" s="58"/>
      <c r="B58" s="62"/>
      <c r="C58" s="8"/>
      <c r="D58" s="41"/>
      <c r="E58" s="46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63"/>
      <c r="X58" s="58"/>
      <c r="Y58" s="62"/>
      <c r="Z58" s="8"/>
      <c r="AA58" s="41"/>
      <c r="AB58" s="46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63"/>
      <c r="AU58" s="26"/>
      <c r="AV58" s="1"/>
      <c r="AW58" s="8"/>
      <c r="AX58" s="41"/>
      <c r="AY58" s="46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1"/>
    </row>
    <row r="59" spans="1:68" ht="13.5">
      <c r="A59" s="58" t="s">
        <v>74</v>
      </c>
      <c r="B59" s="62">
        <v>8842</v>
      </c>
      <c r="C59" s="8">
        <v>6619082</v>
      </c>
      <c r="D59" s="41">
        <v>69533780</v>
      </c>
      <c r="E59" s="46">
        <v>1869</v>
      </c>
      <c r="F59" s="8">
        <v>216554</v>
      </c>
      <c r="G59" s="8">
        <v>2909305</v>
      </c>
      <c r="H59" s="8">
        <v>30</v>
      </c>
      <c r="I59" s="8">
        <v>142942</v>
      </c>
      <c r="J59" s="8">
        <v>2718663</v>
      </c>
      <c r="K59" s="8">
        <v>163</v>
      </c>
      <c r="L59" s="8">
        <v>235663</v>
      </c>
      <c r="M59" s="8">
        <v>3197707</v>
      </c>
      <c r="N59" s="8">
        <v>6567</v>
      </c>
      <c r="O59" s="8">
        <v>6009529</v>
      </c>
      <c r="P59" s="8">
        <v>60582810</v>
      </c>
      <c r="Q59" s="8">
        <v>55</v>
      </c>
      <c r="R59" s="8">
        <v>1887</v>
      </c>
      <c r="S59" s="8">
        <v>23398</v>
      </c>
      <c r="T59" s="8">
        <v>158</v>
      </c>
      <c r="U59" s="8">
        <v>12507</v>
      </c>
      <c r="V59" s="63">
        <v>101897</v>
      </c>
      <c r="X59" s="58" t="s">
        <v>74</v>
      </c>
      <c r="Y59" s="62">
        <v>8842</v>
      </c>
      <c r="Z59" s="8">
        <v>6619082</v>
      </c>
      <c r="AA59" s="41">
        <v>69533780</v>
      </c>
      <c r="AB59" s="46">
        <v>1869</v>
      </c>
      <c r="AC59" s="8">
        <v>216554</v>
      </c>
      <c r="AD59" s="8">
        <v>2909305</v>
      </c>
      <c r="AE59" s="8">
        <v>30</v>
      </c>
      <c r="AF59" s="8">
        <v>142942</v>
      </c>
      <c r="AG59" s="8">
        <v>2718663</v>
      </c>
      <c r="AH59" s="8">
        <v>163</v>
      </c>
      <c r="AI59" s="8">
        <v>235663</v>
      </c>
      <c r="AJ59" s="8">
        <v>3197707</v>
      </c>
      <c r="AK59" s="8">
        <v>6567</v>
      </c>
      <c r="AL59" s="8">
        <v>6009529</v>
      </c>
      <c r="AM59" s="8">
        <v>60582810</v>
      </c>
      <c r="AN59" s="8">
        <v>55</v>
      </c>
      <c r="AO59" s="8">
        <v>1887</v>
      </c>
      <c r="AP59" s="8">
        <v>23398</v>
      </c>
      <c r="AQ59" s="8">
        <v>158</v>
      </c>
      <c r="AR59" s="8">
        <v>12507</v>
      </c>
      <c r="AS59" s="63">
        <v>101897</v>
      </c>
      <c r="AU59" s="26" t="s">
        <v>74</v>
      </c>
      <c r="AV59" s="1">
        <f t="shared" si="20"/>
        <v>0</v>
      </c>
      <c r="AW59" s="8">
        <f t="shared" si="0"/>
        <v>0</v>
      </c>
      <c r="AX59" s="41">
        <f t="shared" si="1"/>
        <v>0</v>
      </c>
      <c r="AY59" s="46">
        <f t="shared" si="2"/>
        <v>0</v>
      </c>
      <c r="AZ59" s="8">
        <f t="shared" si="3"/>
        <v>0</v>
      </c>
      <c r="BA59" s="8">
        <f t="shared" si="4"/>
        <v>0</v>
      </c>
      <c r="BB59" s="8">
        <f t="shared" si="5"/>
        <v>0</v>
      </c>
      <c r="BC59" s="8">
        <f t="shared" si="6"/>
        <v>0</v>
      </c>
      <c r="BD59" s="8">
        <f t="shared" si="7"/>
        <v>0</v>
      </c>
      <c r="BE59" s="8">
        <f t="shared" si="8"/>
        <v>0</v>
      </c>
      <c r="BF59" s="8">
        <f t="shared" si="9"/>
        <v>0</v>
      </c>
      <c r="BG59" s="8">
        <f t="shared" si="10"/>
        <v>0</v>
      </c>
      <c r="BH59" s="8">
        <f t="shared" si="11"/>
        <v>0</v>
      </c>
      <c r="BI59" s="8">
        <f t="shared" si="12"/>
        <v>0</v>
      </c>
      <c r="BJ59" s="8">
        <f t="shared" si="13"/>
        <v>0</v>
      </c>
      <c r="BK59" s="8">
        <f t="shared" si="14"/>
        <v>0</v>
      </c>
      <c r="BL59" s="8">
        <f t="shared" si="15"/>
        <v>0</v>
      </c>
      <c r="BM59" s="8">
        <f t="shared" si="16"/>
        <v>0</v>
      </c>
      <c r="BN59" s="8">
        <f t="shared" si="17"/>
        <v>0</v>
      </c>
      <c r="BO59" s="8">
        <f t="shared" si="18"/>
        <v>0</v>
      </c>
      <c r="BP59" s="1">
        <f t="shared" si="19"/>
        <v>0</v>
      </c>
    </row>
    <row r="60" spans="1:68" ht="13.5">
      <c r="A60" s="58"/>
      <c r="B60" s="62"/>
      <c r="C60" s="8"/>
      <c r="D60" s="41"/>
      <c r="E60" s="46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63"/>
      <c r="X60" s="58"/>
      <c r="Y60" s="62"/>
      <c r="Z60" s="8"/>
      <c r="AA60" s="41"/>
      <c r="AB60" s="46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63"/>
      <c r="AU60" s="26"/>
      <c r="AV60" s="1"/>
      <c r="AW60" s="8"/>
      <c r="AX60" s="41"/>
      <c r="AY60" s="46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1"/>
    </row>
    <row r="61" spans="1:68" ht="13.5">
      <c r="A61" s="58" t="s">
        <v>75</v>
      </c>
      <c r="B61" s="62">
        <v>630</v>
      </c>
      <c r="C61" s="8">
        <v>388382</v>
      </c>
      <c r="D61" s="41">
        <v>10939550</v>
      </c>
      <c r="E61" s="46">
        <v>67</v>
      </c>
      <c r="F61" s="8">
        <v>8340</v>
      </c>
      <c r="G61" s="8">
        <v>117957</v>
      </c>
      <c r="H61" s="8">
        <v>13</v>
      </c>
      <c r="I61" s="8">
        <v>38722</v>
      </c>
      <c r="J61" s="8">
        <v>1397590</v>
      </c>
      <c r="K61" s="8">
        <v>72</v>
      </c>
      <c r="L61" s="8">
        <v>76623</v>
      </c>
      <c r="M61" s="8">
        <v>2599648</v>
      </c>
      <c r="N61" s="8">
        <v>441</v>
      </c>
      <c r="O61" s="8">
        <v>262763</v>
      </c>
      <c r="P61" s="8">
        <v>6796040</v>
      </c>
      <c r="Q61" s="8">
        <v>3</v>
      </c>
      <c r="R61" s="8">
        <v>88</v>
      </c>
      <c r="S61" s="8">
        <v>1406</v>
      </c>
      <c r="T61" s="8">
        <v>34</v>
      </c>
      <c r="U61" s="8">
        <v>1846</v>
      </c>
      <c r="V61" s="63">
        <v>26909</v>
      </c>
      <c r="X61" s="58" t="s">
        <v>75</v>
      </c>
      <c r="Y61" s="62">
        <v>630</v>
      </c>
      <c r="Z61" s="8">
        <v>388382</v>
      </c>
      <c r="AA61" s="41">
        <v>10939550</v>
      </c>
      <c r="AB61" s="46">
        <v>67</v>
      </c>
      <c r="AC61" s="8">
        <v>8340</v>
      </c>
      <c r="AD61" s="8">
        <v>117957</v>
      </c>
      <c r="AE61" s="8">
        <v>13</v>
      </c>
      <c r="AF61" s="8">
        <v>38722</v>
      </c>
      <c r="AG61" s="8">
        <v>1397590</v>
      </c>
      <c r="AH61" s="8">
        <v>72</v>
      </c>
      <c r="AI61" s="8">
        <v>76623</v>
      </c>
      <c r="AJ61" s="8">
        <v>2599648</v>
      </c>
      <c r="AK61" s="8">
        <v>441</v>
      </c>
      <c r="AL61" s="8">
        <v>262763</v>
      </c>
      <c r="AM61" s="8">
        <v>6796040</v>
      </c>
      <c r="AN61" s="8">
        <v>3</v>
      </c>
      <c r="AO61" s="8">
        <v>88</v>
      </c>
      <c r="AP61" s="8">
        <v>1406</v>
      </c>
      <c r="AQ61" s="8">
        <v>34</v>
      </c>
      <c r="AR61" s="8">
        <v>1846</v>
      </c>
      <c r="AS61" s="63">
        <v>26909</v>
      </c>
      <c r="AU61" s="26" t="s">
        <v>75</v>
      </c>
      <c r="AV61" s="1">
        <f t="shared" si="20"/>
        <v>0</v>
      </c>
      <c r="AW61" s="8">
        <f t="shared" si="0"/>
        <v>0</v>
      </c>
      <c r="AX61" s="41">
        <f t="shared" si="1"/>
        <v>0</v>
      </c>
      <c r="AY61" s="46">
        <f t="shared" si="2"/>
        <v>0</v>
      </c>
      <c r="AZ61" s="8">
        <f t="shared" si="3"/>
        <v>0</v>
      </c>
      <c r="BA61" s="8">
        <f t="shared" si="4"/>
        <v>0</v>
      </c>
      <c r="BB61" s="8">
        <f t="shared" si="5"/>
        <v>0</v>
      </c>
      <c r="BC61" s="8">
        <f t="shared" si="6"/>
        <v>0</v>
      </c>
      <c r="BD61" s="8">
        <f t="shared" si="7"/>
        <v>0</v>
      </c>
      <c r="BE61" s="8">
        <f t="shared" si="8"/>
        <v>0</v>
      </c>
      <c r="BF61" s="8">
        <f t="shared" si="9"/>
        <v>0</v>
      </c>
      <c r="BG61" s="8">
        <f t="shared" si="10"/>
        <v>0</v>
      </c>
      <c r="BH61" s="8">
        <f t="shared" si="11"/>
        <v>0</v>
      </c>
      <c r="BI61" s="8">
        <f t="shared" si="12"/>
        <v>0</v>
      </c>
      <c r="BJ61" s="8">
        <f t="shared" si="13"/>
        <v>0</v>
      </c>
      <c r="BK61" s="8">
        <f t="shared" si="14"/>
        <v>0</v>
      </c>
      <c r="BL61" s="8">
        <f t="shared" si="15"/>
        <v>0</v>
      </c>
      <c r="BM61" s="8">
        <f t="shared" si="16"/>
        <v>0</v>
      </c>
      <c r="BN61" s="8">
        <f t="shared" si="17"/>
        <v>0</v>
      </c>
      <c r="BO61" s="8">
        <f t="shared" si="18"/>
        <v>0</v>
      </c>
      <c r="BP61" s="1">
        <f t="shared" si="19"/>
        <v>0</v>
      </c>
    </row>
    <row r="62" spans="1:68" ht="13.5">
      <c r="A62" s="58"/>
      <c r="B62" s="62"/>
      <c r="C62" s="8"/>
      <c r="D62" s="41"/>
      <c r="E62" s="4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63"/>
      <c r="X62" s="58"/>
      <c r="Y62" s="62"/>
      <c r="Z62" s="8"/>
      <c r="AA62" s="41"/>
      <c r="AB62" s="46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63"/>
      <c r="AU62" s="26"/>
      <c r="AV62" s="1"/>
      <c r="AW62" s="8"/>
      <c r="AX62" s="41"/>
      <c r="AY62" s="46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1"/>
    </row>
    <row r="63" spans="1:68" ht="13.5">
      <c r="A63" s="58" t="s">
        <v>42</v>
      </c>
      <c r="B63" s="62">
        <v>2106</v>
      </c>
      <c r="C63" s="8">
        <v>2220116</v>
      </c>
      <c r="D63" s="41">
        <v>61122873</v>
      </c>
      <c r="E63" s="46">
        <v>579</v>
      </c>
      <c r="F63" s="8">
        <v>90989</v>
      </c>
      <c r="G63" s="8">
        <v>1310259</v>
      </c>
      <c r="H63" s="8">
        <v>11</v>
      </c>
      <c r="I63" s="8">
        <v>62084</v>
      </c>
      <c r="J63" s="8">
        <v>1385473</v>
      </c>
      <c r="K63" s="8">
        <v>77</v>
      </c>
      <c r="L63" s="8">
        <v>245831</v>
      </c>
      <c r="M63" s="8">
        <v>6069403</v>
      </c>
      <c r="N63" s="8">
        <v>1399</v>
      </c>
      <c r="O63" s="8">
        <v>1817988</v>
      </c>
      <c r="P63" s="8">
        <v>52324281</v>
      </c>
      <c r="Q63" s="8">
        <v>4</v>
      </c>
      <c r="R63" s="8">
        <v>329</v>
      </c>
      <c r="S63" s="8">
        <v>2710</v>
      </c>
      <c r="T63" s="8">
        <v>36</v>
      </c>
      <c r="U63" s="8">
        <v>2895</v>
      </c>
      <c r="V63" s="63">
        <v>30747</v>
      </c>
      <c r="X63" s="58" t="s">
        <v>42</v>
      </c>
      <c r="Y63" s="62">
        <v>2106</v>
      </c>
      <c r="Z63" s="8">
        <v>2220116</v>
      </c>
      <c r="AA63" s="41">
        <v>61122873</v>
      </c>
      <c r="AB63" s="46">
        <v>579</v>
      </c>
      <c r="AC63" s="8">
        <v>90989</v>
      </c>
      <c r="AD63" s="8">
        <v>1310259</v>
      </c>
      <c r="AE63" s="8">
        <v>11</v>
      </c>
      <c r="AF63" s="8">
        <v>62084</v>
      </c>
      <c r="AG63" s="8">
        <v>1385473</v>
      </c>
      <c r="AH63" s="8">
        <v>77</v>
      </c>
      <c r="AI63" s="8">
        <v>245831</v>
      </c>
      <c r="AJ63" s="8">
        <v>6069403</v>
      </c>
      <c r="AK63" s="8">
        <v>1399</v>
      </c>
      <c r="AL63" s="8">
        <v>1817988</v>
      </c>
      <c r="AM63" s="8">
        <v>52324281</v>
      </c>
      <c r="AN63" s="8">
        <v>4</v>
      </c>
      <c r="AO63" s="8">
        <v>329</v>
      </c>
      <c r="AP63" s="8">
        <v>2710</v>
      </c>
      <c r="AQ63" s="8">
        <v>36</v>
      </c>
      <c r="AR63" s="8">
        <v>2895</v>
      </c>
      <c r="AS63" s="63">
        <v>30747</v>
      </c>
      <c r="AU63" s="26" t="s">
        <v>42</v>
      </c>
      <c r="AV63" s="1">
        <f t="shared" si="20"/>
        <v>0</v>
      </c>
      <c r="AW63" s="8">
        <f t="shared" si="0"/>
        <v>0</v>
      </c>
      <c r="AX63" s="41">
        <f t="shared" si="1"/>
        <v>0</v>
      </c>
      <c r="AY63" s="46">
        <f t="shared" si="2"/>
        <v>0</v>
      </c>
      <c r="AZ63" s="8">
        <f t="shared" si="3"/>
        <v>0</v>
      </c>
      <c r="BA63" s="8">
        <f t="shared" si="4"/>
        <v>0</v>
      </c>
      <c r="BB63" s="8">
        <f t="shared" si="5"/>
        <v>0</v>
      </c>
      <c r="BC63" s="8">
        <f t="shared" si="6"/>
        <v>0</v>
      </c>
      <c r="BD63" s="8">
        <f t="shared" si="7"/>
        <v>0</v>
      </c>
      <c r="BE63" s="8">
        <f t="shared" si="8"/>
        <v>0</v>
      </c>
      <c r="BF63" s="8">
        <f t="shared" si="9"/>
        <v>0</v>
      </c>
      <c r="BG63" s="8">
        <f t="shared" si="10"/>
        <v>0</v>
      </c>
      <c r="BH63" s="8">
        <f t="shared" si="11"/>
        <v>0</v>
      </c>
      <c r="BI63" s="8">
        <f t="shared" si="12"/>
        <v>0</v>
      </c>
      <c r="BJ63" s="8">
        <f t="shared" si="13"/>
        <v>0</v>
      </c>
      <c r="BK63" s="8">
        <f t="shared" si="14"/>
        <v>0</v>
      </c>
      <c r="BL63" s="8">
        <f t="shared" si="15"/>
        <v>0</v>
      </c>
      <c r="BM63" s="8">
        <f t="shared" si="16"/>
        <v>0</v>
      </c>
      <c r="BN63" s="8">
        <f t="shared" si="17"/>
        <v>0</v>
      </c>
      <c r="BO63" s="8">
        <f t="shared" si="18"/>
        <v>0</v>
      </c>
      <c r="BP63" s="1">
        <f t="shared" si="19"/>
        <v>0</v>
      </c>
    </row>
    <row r="64" spans="1:68" ht="13.5">
      <c r="A64" s="58" t="s">
        <v>43</v>
      </c>
      <c r="B64" s="62">
        <v>1932</v>
      </c>
      <c r="C64" s="8">
        <v>2081103</v>
      </c>
      <c r="D64" s="41">
        <v>59594318</v>
      </c>
      <c r="E64" s="46">
        <v>563</v>
      </c>
      <c r="F64" s="8">
        <v>88995</v>
      </c>
      <c r="G64" s="8">
        <v>1290657</v>
      </c>
      <c r="H64" s="8">
        <v>11</v>
      </c>
      <c r="I64" s="8">
        <v>62084</v>
      </c>
      <c r="J64" s="8">
        <v>1385473</v>
      </c>
      <c r="K64" s="8">
        <v>70</v>
      </c>
      <c r="L64" s="8">
        <v>226507</v>
      </c>
      <c r="M64" s="8">
        <v>5821203</v>
      </c>
      <c r="N64" s="8">
        <v>1253</v>
      </c>
      <c r="O64" s="8">
        <v>1700803</v>
      </c>
      <c r="P64" s="8">
        <v>51066478</v>
      </c>
      <c r="Q64" s="8">
        <v>4</v>
      </c>
      <c r="R64" s="8">
        <v>329</v>
      </c>
      <c r="S64" s="8">
        <v>2710</v>
      </c>
      <c r="T64" s="8">
        <v>31</v>
      </c>
      <c r="U64" s="8">
        <v>2385</v>
      </c>
      <c r="V64" s="63">
        <v>27797</v>
      </c>
      <c r="X64" s="58" t="s">
        <v>43</v>
      </c>
      <c r="Y64" s="62">
        <v>1932</v>
      </c>
      <c r="Z64" s="8">
        <v>2081103</v>
      </c>
      <c r="AA64" s="41">
        <v>59594318</v>
      </c>
      <c r="AB64" s="46">
        <v>563</v>
      </c>
      <c r="AC64" s="8">
        <v>88995</v>
      </c>
      <c r="AD64" s="8">
        <v>1290657</v>
      </c>
      <c r="AE64" s="8">
        <v>11</v>
      </c>
      <c r="AF64" s="8">
        <v>62084</v>
      </c>
      <c r="AG64" s="8">
        <v>1385473</v>
      </c>
      <c r="AH64" s="8">
        <v>70</v>
      </c>
      <c r="AI64" s="8">
        <v>226507</v>
      </c>
      <c r="AJ64" s="8">
        <v>5821203</v>
      </c>
      <c r="AK64" s="8">
        <v>1253</v>
      </c>
      <c r="AL64" s="8">
        <v>1700803</v>
      </c>
      <c r="AM64" s="8">
        <v>51066478</v>
      </c>
      <c r="AN64" s="8">
        <v>4</v>
      </c>
      <c r="AO64" s="8">
        <v>329</v>
      </c>
      <c r="AP64" s="8">
        <v>2710</v>
      </c>
      <c r="AQ64" s="8">
        <v>31</v>
      </c>
      <c r="AR64" s="8">
        <v>2385</v>
      </c>
      <c r="AS64" s="63">
        <v>27797</v>
      </c>
      <c r="AU64" s="26" t="s">
        <v>43</v>
      </c>
      <c r="AV64" s="1">
        <f t="shared" si="20"/>
        <v>0</v>
      </c>
      <c r="AW64" s="8">
        <f t="shared" si="0"/>
        <v>0</v>
      </c>
      <c r="AX64" s="41">
        <f t="shared" si="1"/>
        <v>0</v>
      </c>
      <c r="AY64" s="46">
        <f t="shared" si="2"/>
        <v>0</v>
      </c>
      <c r="AZ64" s="8">
        <f t="shared" si="3"/>
        <v>0</v>
      </c>
      <c r="BA64" s="8">
        <f t="shared" si="4"/>
        <v>0</v>
      </c>
      <c r="BB64" s="8">
        <f t="shared" si="5"/>
        <v>0</v>
      </c>
      <c r="BC64" s="8">
        <f t="shared" si="6"/>
        <v>0</v>
      </c>
      <c r="BD64" s="8">
        <f t="shared" si="7"/>
        <v>0</v>
      </c>
      <c r="BE64" s="8">
        <f t="shared" si="8"/>
        <v>0</v>
      </c>
      <c r="BF64" s="8">
        <f t="shared" si="9"/>
        <v>0</v>
      </c>
      <c r="BG64" s="8">
        <f t="shared" si="10"/>
        <v>0</v>
      </c>
      <c r="BH64" s="8">
        <f t="shared" si="11"/>
        <v>0</v>
      </c>
      <c r="BI64" s="8">
        <f t="shared" si="12"/>
        <v>0</v>
      </c>
      <c r="BJ64" s="8">
        <f t="shared" si="13"/>
        <v>0</v>
      </c>
      <c r="BK64" s="8">
        <f t="shared" si="14"/>
        <v>0</v>
      </c>
      <c r="BL64" s="8">
        <f t="shared" si="15"/>
        <v>0</v>
      </c>
      <c r="BM64" s="8">
        <f t="shared" si="16"/>
        <v>0</v>
      </c>
      <c r="BN64" s="8">
        <f t="shared" si="17"/>
        <v>0</v>
      </c>
      <c r="BO64" s="8">
        <f t="shared" si="18"/>
        <v>0</v>
      </c>
      <c r="BP64" s="1">
        <f t="shared" si="19"/>
        <v>0</v>
      </c>
    </row>
    <row r="65" spans="1:68" ht="13.5">
      <c r="A65" s="58" t="s">
        <v>44</v>
      </c>
      <c r="B65" s="62">
        <v>174</v>
      </c>
      <c r="C65" s="8">
        <v>139013</v>
      </c>
      <c r="D65" s="41">
        <v>1528555</v>
      </c>
      <c r="E65" s="46">
        <v>16</v>
      </c>
      <c r="F65" s="8">
        <v>1994</v>
      </c>
      <c r="G65" s="8">
        <v>19602</v>
      </c>
      <c r="H65" s="8">
        <v>0</v>
      </c>
      <c r="I65" s="8">
        <v>0</v>
      </c>
      <c r="J65" s="8">
        <v>0</v>
      </c>
      <c r="K65" s="8">
        <v>7</v>
      </c>
      <c r="L65" s="8">
        <v>19324</v>
      </c>
      <c r="M65" s="8">
        <v>248200</v>
      </c>
      <c r="N65" s="8">
        <v>146</v>
      </c>
      <c r="O65" s="8">
        <v>117185</v>
      </c>
      <c r="P65" s="8">
        <v>1257803</v>
      </c>
      <c r="Q65" s="8">
        <v>0</v>
      </c>
      <c r="R65" s="8">
        <v>0</v>
      </c>
      <c r="S65" s="8">
        <v>0</v>
      </c>
      <c r="T65" s="8">
        <v>5</v>
      </c>
      <c r="U65" s="8">
        <v>510</v>
      </c>
      <c r="V65" s="63">
        <v>2950</v>
      </c>
      <c r="X65" s="58" t="s">
        <v>44</v>
      </c>
      <c r="Y65" s="62">
        <v>174</v>
      </c>
      <c r="Z65" s="8">
        <v>139013</v>
      </c>
      <c r="AA65" s="41">
        <v>1528555</v>
      </c>
      <c r="AB65" s="46">
        <v>16</v>
      </c>
      <c r="AC65" s="8">
        <v>1994</v>
      </c>
      <c r="AD65" s="8">
        <v>19602</v>
      </c>
      <c r="AE65" s="8">
        <v>0</v>
      </c>
      <c r="AF65" s="8">
        <v>0</v>
      </c>
      <c r="AG65" s="8">
        <v>0</v>
      </c>
      <c r="AH65" s="8">
        <v>7</v>
      </c>
      <c r="AI65" s="8">
        <v>19324</v>
      </c>
      <c r="AJ65" s="8">
        <v>248200</v>
      </c>
      <c r="AK65" s="8">
        <v>146</v>
      </c>
      <c r="AL65" s="8">
        <v>117185</v>
      </c>
      <c r="AM65" s="8">
        <v>1257803</v>
      </c>
      <c r="AN65" s="8">
        <v>0</v>
      </c>
      <c r="AO65" s="8">
        <v>0</v>
      </c>
      <c r="AP65" s="8">
        <v>0</v>
      </c>
      <c r="AQ65" s="8">
        <v>5</v>
      </c>
      <c r="AR65" s="8">
        <v>510</v>
      </c>
      <c r="AS65" s="63">
        <v>2950</v>
      </c>
      <c r="AU65" s="26" t="s">
        <v>44</v>
      </c>
      <c r="AV65" s="1">
        <f t="shared" si="20"/>
        <v>0</v>
      </c>
      <c r="AW65" s="8">
        <f t="shared" si="0"/>
        <v>0</v>
      </c>
      <c r="AX65" s="41">
        <f t="shared" si="1"/>
        <v>0</v>
      </c>
      <c r="AY65" s="46">
        <f t="shared" si="2"/>
        <v>0</v>
      </c>
      <c r="AZ65" s="8">
        <f t="shared" si="3"/>
        <v>0</v>
      </c>
      <c r="BA65" s="8">
        <f t="shared" si="4"/>
        <v>0</v>
      </c>
      <c r="BB65" s="8">
        <f t="shared" si="5"/>
        <v>0</v>
      </c>
      <c r="BC65" s="8">
        <f t="shared" si="6"/>
        <v>0</v>
      </c>
      <c r="BD65" s="8">
        <f t="shared" si="7"/>
        <v>0</v>
      </c>
      <c r="BE65" s="8">
        <f t="shared" si="8"/>
        <v>0</v>
      </c>
      <c r="BF65" s="8">
        <f t="shared" si="9"/>
        <v>0</v>
      </c>
      <c r="BG65" s="8">
        <f t="shared" si="10"/>
        <v>0</v>
      </c>
      <c r="BH65" s="8">
        <f t="shared" si="11"/>
        <v>0</v>
      </c>
      <c r="BI65" s="8">
        <f t="shared" si="12"/>
        <v>0</v>
      </c>
      <c r="BJ65" s="8">
        <f t="shared" si="13"/>
        <v>0</v>
      </c>
      <c r="BK65" s="8">
        <f t="shared" si="14"/>
        <v>0</v>
      </c>
      <c r="BL65" s="8">
        <f t="shared" si="15"/>
        <v>0</v>
      </c>
      <c r="BM65" s="8">
        <f t="shared" si="16"/>
        <v>0</v>
      </c>
      <c r="BN65" s="8">
        <f t="shared" si="17"/>
        <v>0</v>
      </c>
      <c r="BO65" s="8">
        <f t="shared" si="18"/>
        <v>0</v>
      </c>
      <c r="BP65" s="1">
        <f t="shared" si="19"/>
        <v>0</v>
      </c>
    </row>
    <row r="66" spans="1:68" ht="13.5">
      <c r="A66" s="58"/>
      <c r="B66" s="62"/>
      <c r="C66" s="8"/>
      <c r="D66" s="41"/>
      <c r="E66" s="46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63"/>
      <c r="X66" s="58"/>
      <c r="Y66" s="62"/>
      <c r="Z66" s="8"/>
      <c r="AA66" s="41"/>
      <c r="AB66" s="46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63"/>
      <c r="AU66" s="26"/>
      <c r="AV66" s="1"/>
      <c r="AW66" s="8"/>
      <c r="AX66" s="41"/>
      <c r="AY66" s="46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1"/>
    </row>
    <row r="67" spans="1:68" ht="13.5">
      <c r="A67" s="58" t="s">
        <v>76</v>
      </c>
      <c r="B67" s="62">
        <v>3748</v>
      </c>
      <c r="C67" s="8">
        <v>1032409</v>
      </c>
      <c r="D67" s="41">
        <v>19417873</v>
      </c>
      <c r="E67" s="46">
        <v>2001</v>
      </c>
      <c r="F67" s="8">
        <v>266567</v>
      </c>
      <c r="G67" s="8">
        <v>4087211</v>
      </c>
      <c r="H67" s="8">
        <v>24</v>
      </c>
      <c r="I67" s="8">
        <v>20801</v>
      </c>
      <c r="J67" s="8">
        <v>494063</v>
      </c>
      <c r="K67" s="8">
        <v>177</v>
      </c>
      <c r="L67" s="8">
        <v>249656</v>
      </c>
      <c r="M67" s="8">
        <v>5889658</v>
      </c>
      <c r="N67" s="8">
        <v>1470</v>
      </c>
      <c r="O67" s="8">
        <v>486983</v>
      </c>
      <c r="P67" s="8">
        <v>8880493</v>
      </c>
      <c r="Q67" s="8">
        <v>23</v>
      </c>
      <c r="R67" s="8">
        <v>1863</v>
      </c>
      <c r="S67" s="8">
        <v>25558</v>
      </c>
      <c r="T67" s="8">
        <v>53</v>
      </c>
      <c r="U67" s="8">
        <v>6539</v>
      </c>
      <c r="V67" s="63">
        <v>40890</v>
      </c>
      <c r="X67" s="58" t="s">
        <v>76</v>
      </c>
      <c r="Y67" s="62">
        <v>3748</v>
      </c>
      <c r="Z67" s="8">
        <v>1032409</v>
      </c>
      <c r="AA67" s="41">
        <v>19417873</v>
      </c>
      <c r="AB67" s="46">
        <v>2001</v>
      </c>
      <c r="AC67" s="8">
        <v>266567</v>
      </c>
      <c r="AD67" s="8">
        <v>4087211</v>
      </c>
      <c r="AE67" s="8">
        <v>24</v>
      </c>
      <c r="AF67" s="8">
        <v>20801</v>
      </c>
      <c r="AG67" s="8">
        <v>494063</v>
      </c>
      <c r="AH67" s="8">
        <v>177</v>
      </c>
      <c r="AI67" s="8">
        <v>249656</v>
      </c>
      <c r="AJ67" s="8">
        <v>5889658</v>
      </c>
      <c r="AK67" s="8">
        <v>1470</v>
      </c>
      <c r="AL67" s="8">
        <v>486983</v>
      </c>
      <c r="AM67" s="8">
        <v>8880493</v>
      </c>
      <c r="AN67" s="8">
        <v>23</v>
      </c>
      <c r="AO67" s="8">
        <v>1863</v>
      </c>
      <c r="AP67" s="8">
        <v>25558</v>
      </c>
      <c r="AQ67" s="8">
        <v>53</v>
      </c>
      <c r="AR67" s="8">
        <v>6539</v>
      </c>
      <c r="AS67" s="63">
        <v>40890</v>
      </c>
      <c r="AU67" s="26" t="s">
        <v>76</v>
      </c>
      <c r="AV67" s="1">
        <f t="shared" si="20"/>
        <v>0</v>
      </c>
      <c r="AW67" s="8">
        <f t="shared" si="0"/>
        <v>0</v>
      </c>
      <c r="AX67" s="41">
        <f t="shared" si="1"/>
        <v>0</v>
      </c>
      <c r="AY67" s="46">
        <f t="shared" si="2"/>
        <v>0</v>
      </c>
      <c r="AZ67" s="8">
        <f t="shared" si="3"/>
        <v>0</v>
      </c>
      <c r="BA67" s="8">
        <f t="shared" si="4"/>
        <v>0</v>
      </c>
      <c r="BB67" s="8">
        <f t="shared" si="5"/>
        <v>0</v>
      </c>
      <c r="BC67" s="8">
        <f t="shared" si="6"/>
        <v>0</v>
      </c>
      <c r="BD67" s="8">
        <f t="shared" si="7"/>
        <v>0</v>
      </c>
      <c r="BE67" s="8">
        <f t="shared" si="8"/>
        <v>0</v>
      </c>
      <c r="BF67" s="8">
        <f t="shared" si="9"/>
        <v>0</v>
      </c>
      <c r="BG67" s="8">
        <f t="shared" si="10"/>
        <v>0</v>
      </c>
      <c r="BH67" s="8">
        <f t="shared" si="11"/>
        <v>0</v>
      </c>
      <c r="BI67" s="8">
        <f t="shared" si="12"/>
        <v>0</v>
      </c>
      <c r="BJ67" s="8">
        <f t="shared" si="13"/>
        <v>0</v>
      </c>
      <c r="BK67" s="8">
        <f t="shared" si="14"/>
        <v>0</v>
      </c>
      <c r="BL67" s="8">
        <f t="shared" si="15"/>
        <v>0</v>
      </c>
      <c r="BM67" s="8">
        <f t="shared" si="16"/>
        <v>0</v>
      </c>
      <c r="BN67" s="8">
        <f t="shared" si="17"/>
        <v>0</v>
      </c>
      <c r="BO67" s="8">
        <f t="shared" si="18"/>
        <v>0</v>
      </c>
      <c r="BP67" s="1">
        <f t="shared" si="19"/>
        <v>0</v>
      </c>
    </row>
    <row r="68" spans="1:68" ht="13.5">
      <c r="A68" s="58" t="s">
        <v>89</v>
      </c>
      <c r="B68" s="69">
        <v>940</v>
      </c>
      <c r="C68" s="70">
        <v>474789</v>
      </c>
      <c r="D68" s="71">
        <v>10067418</v>
      </c>
      <c r="E68" s="72">
        <v>451</v>
      </c>
      <c r="F68" s="70">
        <v>60446</v>
      </c>
      <c r="G68" s="70">
        <v>975785</v>
      </c>
      <c r="H68" s="8">
        <v>14</v>
      </c>
      <c r="I68" s="8">
        <v>13843</v>
      </c>
      <c r="J68" s="8">
        <v>347833</v>
      </c>
      <c r="K68" s="70">
        <v>132</v>
      </c>
      <c r="L68" s="70">
        <v>201928</v>
      </c>
      <c r="M68" s="70">
        <v>4810420</v>
      </c>
      <c r="N68" s="70">
        <v>315</v>
      </c>
      <c r="O68" s="70">
        <v>196663</v>
      </c>
      <c r="P68" s="70">
        <v>3910086</v>
      </c>
      <c r="Q68" s="8">
        <v>12</v>
      </c>
      <c r="R68" s="8">
        <v>1288</v>
      </c>
      <c r="S68" s="8">
        <v>16240</v>
      </c>
      <c r="T68" s="8">
        <v>16</v>
      </c>
      <c r="U68" s="8">
        <v>621</v>
      </c>
      <c r="V68" s="63">
        <v>7054</v>
      </c>
      <c r="X68" s="58" t="s">
        <v>89</v>
      </c>
      <c r="Y68" s="62">
        <v>947</v>
      </c>
      <c r="Z68" s="8">
        <v>472123</v>
      </c>
      <c r="AA68" s="41">
        <v>9987883</v>
      </c>
      <c r="AB68" s="46">
        <v>452</v>
      </c>
      <c r="AC68" s="8">
        <v>60481</v>
      </c>
      <c r="AD68" s="8">
        <v>963720</v>
      </c>
      <c r="AE68" s="8">
        <v>14</v>
      </c>
      <c r="AF68" s="8">
        <v>13843</v>
      </c>
      <c r="AG68" s="8">
        <v>347833</v>
      </c>
      <c r="AH68" s="8">
        <v>131</v>
      </c>
      <c r="AI68" s="8">
        <v>201903</v>
      </c>
      <c r="AJ68" s="8">
        <v>4809990</v>
      </c>
      <c r="AK68" s="8">
        <v>322</v>
      </c>
      <c r="AL68" s="8">
        <v>193987</v>
      </c>
      <c r="AM68" s="8">
        <v>3843046</v>
      </c>
      <c r="AN68" s="8">
        <v>12</v>
      </c>
      <c r="AO68" s="8">
        <v>1288</v>
      </c>
      <c r="AP68" s="8">
        <v>16240</v>
      </c>
      <c r="AQ68" s="8">
        <v>16</v>
      </c>
      <c r="AR68" s="8">
        <v>621</v>
      </c>
      <c r="AS68" s="63">
        <v>7054</v>
      </c>
      <c r="AU68" s="26" t="s">
        <v>89</v>
      </c>
      <c r="AV68" s="1">
        <f t="shared" si="20"/>
        <v>-7</v>
      </c>
      <c r="AW68" s="8">
        <f t="shared" si="0"/>
        <v>2666</v>
      </c>
      <c r="AX68" s="41">
        <f t="shared" si="1"/>
        <v>79535</v>
      </c>
      <c r="AY68" s="46">
        <f t="shared" si="2"/>
        <v>-1</v>
      </c>
      <c r="AZ68" s="8">
        <f t="shared" si="3"/>
        <v>-35</v>
      </c>
      <c r="BA68" s="8">
        <f t="shared" si="4"/>
        <v>12065</v>
      </c>
      <c r="BB68" s="8">
        <f t="shared" si="5"/>
        <v>0</v>
      </c>
      <c r="BC68" s="8">
        <f t="shared" si="6"/>
        <v>0</v>
      </c>
      <c r="BD68" s="8">
        <f t="shared" si="7"/>
        <v>0</v>
      </c>
      <c r="BE68" s="8">
        <f t="shared" si="8"/>
        <v>1</v>
      </c>
      <c r="BF68" s="8">
        <f t="shared" si="9"/>
        <v>25</v>
      </c>
      <c r="BG68" s="8">
        <f t="shared" si="10"/>
        <v>430</v>
      </c>
      <c r="BH68" s="8">
        <f t="shared" si="11"/>
        <v>-7</v>
      </c>
      <c r="BI68" s="8">
        <f t="shared" si="12"/>
        <v>2676</v>
      </c>
      <c r="BJ68" s="8">
        <f t="shared" si="13"/>
        <v>67040</v>
      </c>
      <c r="BK68" s="8">
        <f t="shared" si="14"/>
        <v>0</v>
      </c>
      <c r="BL68" s="8">
        <f t="shared" si="15"/>
        <v>0</v>
      </c>
      <c r="BM68" s="8">
        <f t="shared" si="16"/>
        <v>0</v>
      </c>
      <c r="BN68" s="8">
        <f t="shared" si="17"/>
        <v>0</v>
      </c>
      <c r="BO68" s="8">
        <f t="shared" si="18"/>
        <v>0</v>
      </c>
      <c r="BP68" s="1">
        <f t="shared" si="19"/>
        <v>0</v>
      </c>
    </row>
    <row r="69" spans="1:68" ht="13.5">
      <c r="A69" s="58" t="s">
        <v>90</v>
      </c>
      <c r="B69" s="69">
        <v>2808</v>
      </c>
      <c r="C69" s="70">
        <v>557620</v>
      </c>
      <c r="D69" s="71">
        <v>9350455</v>
      </c>
      <c r="E69" s="72">
        <v>1550</v>
      </c>
      <c r="F69" s="70">
        <v>206121</v>
      </c>
      <c r="G69" s="70">
        <v>3111426</v>
      </c>
      <c r="H69" s="8">
        <v>10</v>
      </c>
      <c r="I69" s="8">
        <v>6958</v>
      </c>
      <c r="J69" s="8">
        <v>146230</v>
      </c>
      <c r="K69" s="70">
        <v>45</v>
      </c>
      <c r="L69" s="70">
        <v>47728</v>
      </c>
      <c r="M69" s="70">
        <v>1079238</v>
      </c>
      <c r="N69" s="70">
        <v>1155</v>
      </c>
      <c r="O69" s="70">
        <v>290320</v>
      </c>
      <c r="P69" s="70">
        <v>4970407</v>
      </c>
      <c r="Q69" s="8">
        <v>11</v>
      </c>
      <c r="R69" s="8">
        <v>575</v>
      </c>
      <c r="S69" s="8">
        <v>9318</v>
      </c>
      <c r="T69" s="8">
        <v>37</v>
      </c>
      <c r="U69" s="8">
        <v>5918</v>
      </c>
      <c r="V69" s="63">
        <v>33836</v>
      </c>
      <c r="X69" s="58" t="s">
        <v>90</v>
      </c>
      <c r="Y69" s="62">
        <v>2801</v>
      </c>
      <c r="Z69" s="8">
        <v>560286</v>
      </c>
      <c r="AA69" s="41">
        <v>9429990</v>
      </c>
      <c r="AB69" s="46">
        <v>1549</v>
      </c>
      <c r="AC69" s="8">
        <v>206086</v>
      </c>
      <c r="AD69" s="8">
        <v>3123491</v>
      </c>
      <c r="AE69" s="8">
        <v>10</v>
      </c>
      <c r="AF69" s="8">
        <v>6958</v>
      </c>
      <c r="AG69" s="8">
        <v>146230</v>
      </c>
      <c r="AH69" s="8">
        <v>46</v>
      </c>
      <c r="AI69" s="8">
        <v>47753</v>
      </c>
      <c r="AJ69" s="8">
        <v>1079668</v>
      </c>
      <c r="AK69" s="8">
        <v>1148</v>
      </c>
      <c r="AL69" s="8">
        <v>292996</v>
      </c>
      <c r="AM69" s="8">
        <v>5037447</v>
      </c>
      <c r="AN69" s="8">
        <v>11</v>
      </c>
      <c r="AO69" s="8">
        <v>575</v>
      </c>
      <c r="AP69" s="8">
        <v>9318</v>
      </c>
      <c r="AQ69" s="8">
        <v>37</v>
      </c>
      <c r="AR69" s="8">
        <v>5918</v>
      </c>
      <c r="AS69" s="63">
        <v>33836</v>
      </c>
      <c r="AU69" s="26" t="s">
        <v>90</v>
      </c>
      <c r="AV69" s="1">
        <f t="shared" si="20"/>
        <v>7</v>
      </c>
      <c r="AW69" s="8">
        <f t="shared" si="0"/>
        <v>-2666</v>
      </c>
      <c r="AX69" s="41">
        <f t="shared" si="1"/>
        <v>-79535</v>
      </c>
      <c r="AY69" s="46">
        <f t="shared" si="2"/>
        <v>1</v>
      </c>
      <c r="AZ69" s="8">
        <f t="shared" si="3"/>
        <v>35</v>
      </c>
      <c r="BA69" s="8">
        <f t="shared" si="4"/>
        <v>-12065</v>
      </c>
      <c r="BB69" s="8">
        <f t="shared" si="5"/>
        <v>0</v>
      </c>
      <c r="BC69" s="8">
        <f t="shared" si="6"/>
        <v>0</v>
      </c>
      <c r="BD69" s="8">
        <f t="shared" si="7"/>
        <v>0</v>
      </c>
      <c r="BE69" s="8">
        <f t="shared" si="8"/>
        <v>-1</v>
      </c>
      <c r="BF69" s="8">
        <f t="shared" si="9"/>
        <v>-25</v>
      </c>
      <c r="BG69" s="8">
        <f t="shared" si="10"/>
        <v>-430</v>
      </c>
      <c r="BH69" s="8">
        <f t="shared" si="11"/>
        <v>7</v>
      </c>
      <c r="BI69" s="8">
        <f t="shared" si="12"/>
        <v>-2676</v>
      </c>
      <c r="BJ69" s="8">
        <f t="shared" si="13"/>
        <v>-67040</v>
      </c>
      <c r="BK69" s="8">
        <f t="shared" si="14"/>
        <v>0</v>
      </c>
      <c r="BL69" s="8">
        <f t="shared" si="15"/>
        <v>0</v>
      </c>
      <c r="BM69" s="8">
        <f t="shared" si="16"/>
        <v>0</v>
      </c>
      <c r="BN69" s="8">
        <f t="shared" si="17"/>
        <v>0</v>
      </c>
      <c r="BO69" s="8">
        <f t="shared" si="18"/>
        <v>0</v>
      </c>
      <c r="BP69" s="1">
        <f t="shared" si="19"/>
        <v>0</v>
      </c>
    </row>
    <row r="70" spans="1:68" ht="13.5">
      <c r="A70" s="58"/>
      <c r="B70" s="62"/>
      <c r="C70" s="8"/>
      <c r="D70" s="41"/>
      <c r="E70" s="46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63"/>
      <c r="X70" s="58"/>
      <c r="Y70" s="62"/>
      <c r="Z70" s="8"/>
      <c r="AA70" s="41"/>
      <c r="AB70" s="46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63"/>
      <c r="AU70" s="26"/>
      <c r="AV70" s="1"/>
      <c r="AW70" s="8"/>
      <c r="AX70" s="41"/>
      <c r="AY70" s="46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1"/>
    </row>
    <row r="71" spans="1:68" ht="13.5">
      <c r="A71" s="58" t="s">
        <v>80</v>
      </c>
      <c r="B71" s="69">
        <v>7822</v>
      </c>
      <c r="C71" s="70">
        <v>5608362</v>
      </c>
      <c r="D71" s="71">
        <v>113601297</v>
      </c>
      <c r="E71" s="72">
        <v>1249</v>
      </c>
      <c r="F71" s="70">
        <v>258686</v>
      </c>
      <c r="G71" s="70">
        <v>4559066</v>
      </c>
      <c r="H71" s="8">
        <v>93</v>
      </c>
      <c r="I71" s="8">
        <v>435549</v>
      </c>
      <c r="J71" s="8">
        <v>11875842</v>
      </c>
      <c r="K71" s="70">
        <v>1616</v>
      </c>
      <c r="L71" s="70">
        <v>3030818</v>
      </c>
      <c r="M71" s="70">
        <v>67527253</v>
      </c>
      <c r="N71" s="70">
        <v>4513</v>
      </c>
      <c r="O71" s="70">
        <v>1834736</v>
      </c>
      <c r="P71" s="70">
        <v>28898434</v>
      </c>
      <c r="Q71" s="70">
        <v>71</v>
      </c>
      <c r="R71" s="70">
        <v>8716</v>
      </c>
      <c r="S71" s="70">
        <v>186989</v>
      </c>
      <c r="T71" s="70">
        <v>280</v>
      </c>
      <c r="U71" s="70">
        <v>39857</v>
      </c>
      <c r="V71" s="73">
        <v>553713</v>
      </c>
      <c r="X71" s="58" t="s">
        <v>80</v>
      </c>
      <c r="Y71" s="62">
        <v>7891</v>
      </c>
      <c r="Z71" s="8">
        <v>5651015</v>
      </c>
      <c r="AA71" s="41">
        <v>114264909</v>
      </c>
      <c r="AB71" s="46">
        <v>1285</v>
      </c>
      <c r="AC71" s="8">
        <v>268511</v>
      </c>
      <c r="AD71" s="8">
        <v>4739220</v>
      </c>
      <c r="AE71" s="8">
        <v>93</v>
      </c>
      <c r="AF71" s="8">
        <v>435549</v>
      </c>
      <c r="AG71" s="8">
        <v>11875842</v>
      </c>
      <c r="AH71" s="8">
        <v>1625</v>
      </c>
      <c r="AI71" s="8">
        <v>3050006</v>
      </c>
      <c r="AJ71" s="8">
        <v>67817670</v>
      </c>
      <c r="AK71" s="8">
        <v>4532</v>
      </c>
      <c r="AL71" s="8">
        <v>1848430</v>
      </c>
      <c r="AM71" s="8">
        <v>29093925</v>
      </c>
      <c r="AN71" s="8">
        <v>70</v>
      </c>
      <c r="AO71" s="8">
        <v>8668</v>
      </c>
      <c r="AP71" s="8">
        <v>186319</v>
      </c>
      <c r="AQ71" s="8">
        <v>286</v>
      </c>
      <c r="AR71" s="8">
        <v>39851</v>
      </c>
      <c r="AS71" s="63">
        <v>551933</v>
      </c>
      <c r="AU71" s="26" t="s">
        <v>80</v>
      </c>
      <c r="AV71" s="1">
        <f t="shared" si="20"/>
        <v>-69</v>
      </c>
      <c r="AW71" s="8">
        <f t="shared" si="0"/>
        <v>-42653</v>
      </c>
      <c r="AX71" s="41">
        <f t="shared" si="1"/>
        <v>-663612</v>
      </c>
      <c r="AY71" s="46">
        <f t="shared" si="2"/>
        <v>-36</v>
      </c>
      <c r="AZ71" s="8">
        <f t="shared" si="3"/>
        <v>-9825</v>
      </c>
      <c r="BA71" s="8">
        <f t="shared" si="4"/>
        <v>-180154</v>
      </c>
      <c r="BB71" s="8">
        <f t="shared" si="5"/>
        <v>0</v>
      </c>
      <c r="BC71" s="8">
        <f t="shared" si="6"/>
        <v>0</v>
      </c>
      <c r="BD71" s="8">
        <f t="shared" si="7"/>
        <v>0</v>
      </c>
      <c r="BE71" s="8">
        <f t="shared" si="8"/>
        <v>-9</v>
      </c>
      <c r="BF71" s="8">
        <f t="shared" si="9"/>
        <v>-19188</v>
      </c>
      <c r="BG71" s="8">
        <f t="shared" si="10"/>
        <v>-290417</v>
      </c>
      <c r="BH71" s="8">
        <f t="shared" si="11"/>
        <v>-19</v>
      </c>
      <c r="BI71" s="8">
        <f t="shared" si="12"/>
        <v>-13694</v>
      </c>
      <c r="BJ71" s="8">
        <f t="shared" si="13"/>
        <v>-195491</v>
      </c>
      <c r="BK71" s="8">
        <f t="shared" si="14"/>
        <v>1</v>
      </c>
      <c r="BL71" s="8">
        <f t="shared" si="15"/>
        <v>48</v>
      </c>
      <c r="BM71" s="8">
        <f t="shared" si="16"/>
        <v>670</v>
      </c>
      <c r="BN71" s="8">
        <f t="shared" si="17"/>
        <v>-6</v>
      </c>
      <c r="BO71" s="8">
        <f t="shared" si="18"/>
        <v>6</v>
      </c>
      <c r="BP71" s="1">
        <f t="shared" si="19"/>
        <v>1780</v>
      </c>
    </row>
    <row r="72" spans="1:68" ht="13.5">
      <c r="A72" s="58" t="s">
        <v>81</v>
      </c>
      <c r="B72" s="69">
        <v>5921</v>
      </c>
      <c r="C72" s="70">
        <v>4828286</v>
      </c>
      <c r="D72" s="71">
        <v>96988965</v>
      </c>
      <c r="E72" s="72">
        <v>572</v>
      </c>
      <c r="F72" s="70">
        <v>131504</v>
      </c>
      <c r="G72" s="70">
        <v>2504232</v>
      </c>
      <c r="H72" s="8">
        <v>83</v>
      </c>
      <c r="I72" s="8">
        <v>410126</v>
      </c>
      <c r="J72" s="8">
        <v>10883472</v>
      </c>
      <c r="K72" s="70">
        <v>1380</v>
      </c>
      <c r="L72" s="70">
        <v>2789509</v>
      </c>
      <c r="M72" s="70">
        <v>61506127</v>
      </c>
      <c r="N72" s="70">
        <v>3587</v>
      </c>
      <c r="O72" s="70">
        <v>1453553</v>
      </c>
      <c r="P72" s="70">
        <v>21415517</v>
      </c>
      <c r="Q72" s="8">
        <v>60</v>
      </c>
      <c r="R72" s="8">
        <v>8067</v>
      </c>
      <c r="S72" s="8">
        <v>177777</v>
      </c>
      <c r="T72" s="70">
        <v>239</v>
      </c>
      <c r="U72" s="70">
        <v>35527</v>
      </c>
      <c r="V72" s="73">
        <v>501840</v>
      </c>
      <c r="X72" s="58" t="s">
        <v>81</v>
      </c>
      <c r="Y72" s="62">
        <v>5918</v>
      </c>
      <c r="Z72" s="8">
        <v>4831264</v>
      </c>
      <c r="AA72" s="41">
        <v>97047315</v>
      </c>
      <c r="AB72" s="46">
        <v>574</v>
      </c>
      <c r="AC72" s="8">
        <v>132418</v>
      </c>
      <c r="AD72" s="8">
        <v>2520895</v>
      </c>
      <c r="AE72" s="8">
        <v>83</v>
      </c>
      <c r="AF72" s="8">
        <v>410126</v>
      </c>
      <c r="AG72" s="8">
        <v>10883472</v>
      </c>
      <c r="AH72" s="8">
        <v>1383</v>
      </c>
      <c r="AI72" s="8">
        <v>2791981</v>
      </c>
      <c r="AJ72" s="8">
        <v>61555607</v>
      </c>
      <c r="AK72" s="8">
        <v>3583</v>
      </c>
      <c r="AL72" s="8">
        <v>1453303</v>
      </c>
      <c r="AM72" s="8">
        <v>21409074</v>
      </c>
      <c r="AN72" s="8">
        <v>60</v>
      </c>
      <c r="AO72" s="8">
        <v>8067</v>
      </c>
      <c r="AP72" s="8">
        <v>177777</v>
      </c>
      <c r="AQ72" s="8">
        <v>235</v>
      </c>
      <c r="AR72" s="8">
        <v>35369</v>
      </c>
      <c r="AS72" s="63">
        <v>500490</v>
      </c>
      <c r="AU72" s="26" t="s">
        <v>81</v>
      </c>
      <c r="AV72" s="1">
        <f t="shared" si="20"/>
        <v>3</v>
      </c>
      <c r="AW72" s="8">
        <f t="shared" si="0"/>
        <v>-2978</v>
      </c>
      <c r="AX72" s="41">
        <f t="shared" si="1"/>
        <v>-58350</v>
      </c>
      <c r="AY72" s="46">
        <f t="shared" si="2"/>
        <v>-2</v>
      </c>
      <c r="AZ72" s="8">
        <f t="shared" si="3"/>
        <v>-914</v>
      </c>
      <c r="BA72" s="8">
        <f t="shared" si="4"/>
        <v>-16663</v>
      </c>
      <c r="BB72" s="8">
        <f t="shared" si="5"/>
        <v>0</v>
      </c>
      <c r="BC72" s="8">
        <f t="shared" si="6"/>
        <v>0</v>
      </c>
      <c r="BD72" s="8">
        <f t="shared" si="7"/>
        <v>0</v>
      </c>
      <c r="BE72" s="8">
        <f t="shared" si="8"/>
        <v>-3</v>
      </c>
      <c r="BF72" s="8">
        <f t="shared" si="9"/>
        <v>-2472</v>
      </c>
      <c r="BG72" s="8">
        <f t="shared" si="10"/>
        <v>-49480</v>
      </c>
      <c r="BH72" s="8">
        <f t="shared" si="11"/>
        <v>4</v>
      </c>
      <c r="BI72" s="8">
        <f t="shared" si="12"/>
        <v>250</v>
      </c>
      <c r="BJ72" s="8">
        <f t="shared" si="13"/>
        <v>6443</v>
      </c>
      <c r="BK72" s="8">
        <f t="shared" si="14"/>
        <v>0</v>
      </c>
      <c r="BL72" s="8">
        <f t="shared" si="15"/>
        <v>0</v>
      </c>
      <c r="BM72" s="8">
        <f t="shared" si="16"/>
        <v>0</v>
      </c>
      <c r="BN72" s="8">
        <f t="shared" si="17"/>
        <v>4</v>
      </c>
      <c r="BO72" s="8">
        <f t="shared" si="18"/>
        <v>158</v>
      </c>
      <c r="BP72" s="1">
        <f t="shared" si="19"/>
        <v>1350</v>
      </c>
    </row>
    <row r="73" spans="1:68" ht="13.5">
      <c r="A73" s="58" t="s">
        <v>82</v>
      </c>
      <c r="B73" s="69">
        <v>887</v>
      </c>
      <c r="C73" s="70">
        <v>398969</v>
      </c>
      <c r="D73" s="71">
        <v>8998717</v>
      </c>
      <c r="E73" s="72">
        <v>314</v>
      </c>
      <c r="F73" s="70">
        <v>65357</v>
      </c>
      <c r="G73" s="70">
        <v>1062517</v>
      </c>
      <c r="H73" s="8">
        <v>3</v>
      </c>
      <c r="I73" s="8">
        <v>2110</v>
      </c>
      <c r="J73" s="8">
        <v>48100</v>
      </c>
      <c r="K73" s="70">
        <v>142</v>
      </c>
      <c r="L73" s="70">
        <v>156618</v>
      </c>
      <c r="M73" s="70">
        <v>4154681</v>
      </c>
      <c r="N73" s="70">
        <v>407</v>
      </c>
      <c r="O73" s="70">
        <v>172239</v>
      </c>
      <c r="P73" s="70">
        <v>3694372</v>
      </c>
      <c r="Q73" s="8">
        <v>5</v>
      </c>
      <c r="R73" s="8">
        <v>331</v>
      </c>
      <c r="S73" s="8">
        <v>4642</v>
      </c>
      <c r="T73" s="70">
        <v>16</v>
      </c>
      <c r="U73" s="70">
        <v>2314</v>
      </c>
      <c r="V73" s="73">
        <v>34405</v>
      </c>
      <c r="X73" s="58" t="s">
        <v>82</v>
      </c>
      <c r="Y73" s="62">
        <v>942</v>
      </c>
      <c r="Z73" s="8">
        <v>439316</v>
      </c>
      <c r="AA73" s="41">
        <v>9677491</v>
      </c>
      <c r="AB73" s="46">
        <v>347</v>
      </c>
      <c r="AC73" s="8">
        <v>76274</v>
      </c>
      <c r="AD73" s="8">
        <v>1269224</v>
      </c>
      <c r="AE73" s="8">
        <v>3</v>
      </c>
      <c r="AF73" s="8">
        <v>2110</v>
      </c>
      <c r="AG73" s="8">
        <v>48100</v>
      </c>
      <c r="AH73" s="8">
        <v>145</v>
      </c>
      <c r="AI73" s="8">
        <v>172083</v>
      </c>
      <c r="AJ73" s="8">
        <v>4372878</v>
      </c>
      <c r="AK73" s="8">
        <v>419</v>
      </c>
      <c r="AL73" s="8">
        <v>186024</v>
      </c>
      <c r="AM73" s="8">
        <v>3946422</v>
      </c>
      <c r="AN73" s="8">
        <v>5</v>
      </c>
      <c r="AO73" s="8">
        <v>331</v>
      </c>
      <c r="AP73" s="8">
        <v>4642</v>
      </c>
      <c r="AQ73" s="8">
        <v>23</v>
      </c>
      <c r="AR73" s="8">
        <v>2494</v>
      </c>
      <c r="AS73" s="63">
        <v>36225</v>
      </c>
      <c r="AU73" s="26" t="s">
        <v>82</v>
      </c>
      <c r="AV73" s="1">
        <f t="shared" si="20"/>
        <v>-55</v>
      </c>
      <c r="AW73" s="8">
        <f aca="true" t="shared" si="21" ref="AW73:AW100">C73-Z73</f>
        <v>-40347</v>
      </c>
      <c r="AX73" s="41">
        <f aca="true" t="shared" si="22" ref="AX73:AX100">D73-AA73</f>
        <v>-678774</v>
      </c>
      <c r="AY73" s="46">
        <f aca="true" t="shared" si="23" ref="AY73:AY100">E73-AB73</f>
        <v>-33</v>
      </c>
      <c r="AZ73" s="8">
        <f aca="true" t="shared" si="24" ref="AZ73:AZ100">F73-AC73</f>
        <v>-10917</v>
      </c>
      <c r="BA73" s="8">
        <f aca="true" t="shared" si="25" ref="BA73:BA100">G73-AD73</f>
        <v>-206707</v>
      </c>
      <c r="BB73" s="8">
        <f aca="true" t="shared" si="26" ref="BB73:BB100">H73-AE73</f>
        <v>0</v>
      </c>
      <c r="BC73" s="8">
        <f aca="true" t="shared" si="27" ref="BC73:BC100">I73-AF73</f>
        <v>0</v>
      </c>
      <c r="BD73" s="8">
        <f aca="true" t="shared" si="28" ref="BD73:BD100">J73-AG73</f>
        <v>0</v>
      </c>
      <c r="BE73" s="8">
        <f aca="true" t="shared" si="29" ref="BE73:BE100">K73-AH73</f>
        <v>-3</v>
      </c>
      <c r="BF73" s="8">
        <f aca="true" t="shared" si="30" ref="BF73:BF100">L73-AI73</f>
        <v>-15465</v>
      </c>
      <c r="BG73" s="8">
        <f aca="true" t="shared" si="31" ref="BG73:BG100">M73-AJ73</f>
        <v>-218197</v>
      </c>
      <c r="BH73" s="8">
        <f aca="true" t="shared" si="32" ref="BH73:BH100">N73-AK73</f>
        <v>-12</v>
      </c>
      <c r="BI73" s="8">
        <f aca="true" t="shared" si="33" ref="BI73:BI100">O73-AL73</f>
        <v>-13785</v>
      </c>
      <c r="BJ73" s="8">
        <f aca="true" t="shared" si="34" ref="BJ73:BJ100">P73-AM73</f>
        <v>-252050</v>
      </c>
      <c r="BK73" s="8">
        <f aca="true" t="shared" si="35" ref="BK73:BK100">Q73-AN73</f>
        <v>0</v>
      </c>
      <c r="BL73" s="8">
        <f aca="true" t="shared" si="36" ref="BL73:BL100">R73-AO73</f>
        <v>0</v>
      </c>
      <c r="BM73" s="8">
        <f aca="true" t="shared" si="37" ref="BM73:BM100">S73-AP73</f>
        <v>0</v>
      </c>
      <c r="BN73" s="8">
        <f aca="true" t="shared" si="38" ref="BN73:BN100">T73-AQ73</f>
        <v>-7</v>
      </c>
      <c r="BO73" s="8">
        <f aca="true" t="shared" si="39" ref="BO73:BO100">U73-AR73</f>
        <v>-180</v>
      </c>
      <c r="BP73" s="1">
        <f aca="true" t="shared" si="40" ref="BP73:BP100">V73-AS73</f>
        <v>-1820</v>
      </c>
    </row>
    <row r="74" spans="1:68" ht="13.5">
      <c r="A74" s="58" t="s">
        <v>83</v>
      </c>
      <c r="B74" s="69">
        <v>482</v>
      </c>
      <c r="C74" s="70">
        <v>135264</v>
      </c>
      <c r="D74" s="71">
        <v>2441697</v>
      </c>
      <c r="E74" s="72">
        <v>187</v>
      </c>
      <c r="F74" s="70">
        <v>23198</v>
      </c>
      <c r="G74" s="70">
        <v>330250</v>
      </c>
      <c r="H74" s="8">
        <v>2</v>
      </c>
      <c r="I74" s="8">
        <v>7132</v>
      </c>
      <c r="J74" s="8">
        <v>211800</v>
      </c>
      <c r="K74" s="70">
        <v>34</v>
      </c>
      <c r="L74" s="70">
        <v>19654</v>
      </c>
      <c r="M74" s="70">
        <v>495620</v>
      </c>
      <c r="N74" s="70">
        <v>239</v>
      </c>
      <c r="O74" s="70">
        <v>83666</v>
      </c>
      <c r="P74" s="70">
        <v>1389613</v>
      </c>
      <c r="Q74" s="8">
        <v>3</v>
      </c>
      <c r="R74" s="8">
        <v>166</v>
      </c>
      <c r="S74" s="8">
        <v>2650</v>
      </c>
      <c r="T74" s="70">
        <v>17</v>
      </c>
      <c r="U74" s="70">
        <v>1448</v>
      </c>
      <c r="V74" s="73">
        <v>11764</v>
      </c>
      <c r="X74" s="58" t="s">
        <v>83</v>
      </c>
      <c r="Y74" s="62">
        <v>501</v>
      </c>
      <c r="Z74" s="8">
        <v>136535</v>
      </c>
      <c r="AA74" s="41">
        <v>2459587</v>
      </c>
      <c r="AB74" s="46">
        <v>191</v>
      </c>
      <c r="AC74" s="8">
        <v>23408</v>
      </c>
      <c r="AD74" s="8">
        <v>332027</v>
      </c>
      <c r="AE74" s="8">
        <v>2</v>
      </c>
      <c r="AF74" s="8">
        <v>7132</v>
      </c>
      <c r="AG74" s="8">
        <v>211800</v>
      </c>
      <c r="AH74" s="8">
        <v>35</v>
      </c>
      <c r="AI74" s="8">
        <v>19803</v>
      </c>
      <c r="AJ74" s="8">
        <v>498220</v>
      </c>
      <c r="AK74" s="8">
        <v>248</v>
      </c>
      <c r="AL74" s="8">
        <v>84405</v>
      </c>
      <c r="AM74" s="8">
        <v>1401726</v>
      </c>
      <c r="AN74" s="8">
        <v>3</v>
      </c>
      <c r="AO74" s="8">
        <v>166</v>
      </c>
      <c r="AP74" s="8">
        <v>2650</v>
      </c>
      <c r="AQ74" s="8">
        <v>22</v>
      </c>
      <c r="AR74" s="8">
        <v>1621</v>
      </c>
      <c r="AS74" s="63">
        <v>13164</v>
      </c>
      <c r="AU74" s="26" t="s">
        <v>83</v>
      </c>
      <c r="AV74" s="1">
        <f aca="true" t="shared" si="41" ref="AV74:AV100">B74-Y74</f>
        <v>-19</v>
      </c>
      <c r="AW74" s="8">
        <f t="shared" si="21"/>
        <v>-1271</v>
      </c>
      <c r="AX74" s="41">
        <f t="shared" si="22"/>
        <v>-17890</v>
      </c>
      <c r="AY74" s="46">
        <f t="shared" si="23"/>
        <v>-4</v>
      </c>
      <c r="AZ74" s="8">
        <f t="shared" si="24"/>
        <v>-210</v>
      </c>
      <c r="BA74" s="8">
        <f t="shared" si="25"/>
        <v>-1777</v>
      </c>
      <c r="BB74" s="8">
        <f t="shared" si="26"/>
        <v>0</v>
      </c>
      <c r="BC74" s="8">
        <f t="shared" si="27"/>
        <v>0</v>
      </c>
      <c r="BD74" s="8">
        <f t="shared" si="28"/>
        <v>0</v>
      </c>
      <c r="BE74" s="8">
        <f t="shared" si="29"/>
        <v>-1</v>
      </c>
      <c r="BF74" s="8">
        <f t="shared" si="30"/>
        <v>-149</v>
      </c>
      <c r="BG74" s="8">
        <f t="shared" si="31"/>
        <v>-2600</v>
      </c>
      <c r="BH74" s="8">
        <f t="shared" si="32"/>
        <v>-9</v>
      </c>
      <c r="BI74" s="8">
        <f t="shared" si="33"/>
        <v>-739</v>
      </c>
      <c r="BJ74" s="8">
        <f t="shared" si="34"/>
        <v>-12113</v>
      </c>
      <c r="BK74" s="8">
        <f t="shared" si="35"/>
        <v>0</v>
      </c>
      <c r="BL74" s="8">
        <f t="shared" si="36"/>
        <v>0</v>
      </c>
      <c r="BM74" s="8">
        <f t="shared" si="37"/>
        <v>0</v>
      </c>
      <c r="BN74" s="8">
        <f t="shared" si="38"/>
        <v>-5</v>
      </c>
      <c r="BO74" s="8">
        <f t="shared" si="39"/>
        <v>-173</v>
      </c>
      <c r="BP74" s="1">
        <f t="shared" si="40"/>
        <v>-1400</v>
      </c>
    </row>
    <row r="75" spans="1:68" ht="13.5">
      <c r="A75" s="58" t="s">
        <v>84</v>
      </c>
      <c r="B75" s="69">
        <v>532</v>
      </c>
      <c r="C75" s="70">
        <v>245843</v>
      </c>
      <c r="D75" s="71">
        <v>5171918</v>
      </c>
      <c r="E75" s="72">
        <v>176</v>
      </c>
      <c r="F75" s="70">
        <v>38627</v>
      </c>
      <c r="G75" s="70">
        <v>662067</v>
      </c>
      <c r="H75" s="8">
        <v>5</v>
      </c>
      <c r="I75" s="8">
        <v>16181</v>
      </c>
      <c r="J75" s="8">
        <v>732470</v>
      </c>
      <c r="K75" s="70">
        <v>60</v>
      </c>
      <c r="L75" s="70">
        <v>65037</v>
      </c>
      <c r="M75" s="70">
        <v>1370825</v>
      </c>
      <c r="N75" s="70">
        <v>280</v>
      </c>
      <c r="O75" s="70">
        <v>125278</v>
      </c>
      <c r="P75" s="70">
        <v>2398932</v>
      </c>
      <c r="Q75" s="70">
        <v>3</v>
      </c>
      <c r="R75" s="70">
        <v>152</v>
      </c>
      <c r="S75" s="70">
        <v>1920</v>
      </c>
      <c r="T75" s="70">
        <v>8</v>
      </c>
      <c r="U75" s="70">
        <v>568</v>
      </c>
      <c r="V75" s="73">
        <v>5704</v>
      </c>
      <c r="X75" s="58" t="s">
        <v>84</v>
      </c>
      <c r="Y75" s="62">
        <v>530</v>
      </c>
      <c r="Z75" s="8">
        <v>243900</v>
      </c>
      <c r="AA75" s="41">
        <v>5080516</v>
      </c>
      <c r="AB75" s="46">
        <v>173</v>
      </c>
      <c r="AC75" s="8">
        <v>36411</v>
      </c>
      <c r="AD75" s="8">
        <v>617074</v>
      </c>
      <c r="AE75" s="8">
        <v>5</v>
      </c>
      <c r="AF75" s="8">
        <v>16181</v>
      </c>
      <c r="AG75" s="8">
        <v>732470</v>
      </c>
      <c r="AH75" s="8">
        <v>62</v>
      </c>
      <c r="AI75" s="8">
        <v>66139</v>
      </c>
      <c r="AJ75" s="8">
        <v>1390965</v>
      </c>
      <c r="AK75" s="8">
        <v>282</v>
      </c>
      <c r="AL75" s="8">
        <v>124698</v>
      </c>
      <c r="AM75" s="8">
        <v>2336703</v>
      </c>
      <c r="AN75" s="8">
        <v>2</v>
      </c>
      <c r="AO75" s="8">
        <v>104</v>
      </c>
      <c r="AP75" s="8">
        <v>1250</v>
      </c>
      <c r="AQ75" s="8">
        <v>6</v>
      </c>
      <c r="AR75" s="8">
        <v>367</v>
      </c>
      <c r="AS75" s="63">
        <v>2054</v>
      </c>
      <c r="AU75" s="26" t="s">
        <v>84</v>
      </c>
      <c r="AV75" s="1">
        <f t="shared" si="41"/>
        <v>2</v>
      </c>
      <c r="AW75" s="8">
        <f t="shared" si="21"/>
        <v>1943</v>
      </c>
      <c r="AX75" s="41">
        <f t="shared" si="22"/>
        <v>91402</v>
      </c>
      <c r="AY75" s="46">
        <f t="shared" si="23"/>
        <v>3</v>
      </c>
      <c r="AZ75" s="8">
        <f t="shared" si="24"/>
        <v>2216</v>
      </c>
      <c r="BA75" s="8">
        <f t="shared" si="25"/>
        <v>44993</v>
      </c>
      <c r="BB75" s="8">
        <f t="shared" si="26"/>
        <v>0</v>
      </c>
      <c r="BC75" s="8">
        <f t="shared" si="27"/>
        <v>0</v>
      </c>
      <c r="BD75" s="8">
        <f t="shared" si="28"/>
        <v>0</v>
      </c>
      <c r="BE75" s="8">
        <f t="shared" si="29"/>
        <v>-2</v>
      </c>
      <c r="BF75" s="8">
        <f t="shared" si="30"/>
        <v>-1102</v>
      </c>
      <c r="BG75" s="8">
        <f t="shared" si="31"/>
        <v>-20140</v>
      </c>
      <c r="BH75" s="8">
        <f t="shared" si="32"/>
        <v>-2</v>
      </c>
      <c r="BI75" s="8">
        <f t="shared" si="33"/>
        <v>580</v>
      </c>
      <c r="BJ75" s="8">
        <f t="shared" si="34"/>
        <v>62229</v>
      </c>
      <c r="BK75" s="8">
        <f t="shared" si="35"/>
        <v>1</v>
      </c>
      <c r="BL75" s="8">
        <f t="shared" si="36"/>
        <v>48</v>
      </c>
      <c r="BM75" s="8">
        <f t="shared" si="37"/>
        <v>670</v>
      </c>
      <c r="BN75" s="8">
        <f t="shared" si="38"/>
        <v>2</v>
      </c>
      <c r="BO75" s="8">
        <f t="shared" si="39"/>
        <v>201</v>
      </c>
      <c r="BP75" s="1">
        <f t="shared" si="40"/>
        <v>3650</v>
      </c>
    </row>
    <row r="76" spans="1:68" ht="13.5">
      <c r="A76" s="58"/>
      <c r="B76" s="62"/>
      <c r="C76" s="8"/>
      <c r="D76" s="41"/>
      <c r="E76" s="46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63"/>
      <c r="X76" s="58"/>
      <c r="Y76" s="62"/>
      <c r="Z76" s="8"/>
      <c r="AA76" s="41"/>
      <c r="AB76" s="46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63"/>
      <c r="AU76" s="26"/>
      <c r="AV76" s="1"/>
      <c r="AW76" s="8"/>
      <c r="AX76" s="41"/>
      <c r="AY76" s="46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1"/>
    </row>
    <row r="77" spans="1:68" ht="13.5">
      <c r="A77" s="58" t="s">
        <v>85</v>
      </c>
      <c r="B77" s="69">
        <v>10326</v>
      </c>
      <c r="C77" s="70">
        <v>8691625</v>
      </c>
      <c r="D77" s="71">
        <v>170579164</v>
      </c>
      <c r="E77" s="72">
        <v>3687</v>
      </c>
      <c r="F77" s="70">
        <v>999744</v>
      </c>
      <c r="G77" s="70">
        <v>16263486</v>
      </c>
      <c r="H77" s="8">
        <v>69</v>
      </c>
      <c r="I77" s="8">
        <v>403662</v>
      </c>
      <c r="J77" s="8">
        <v>10080220</v>
      </c>
      <c r="K77" s="70">
        <v>1704</v>
      </c>
      <c r="L77" s="70">
        <v>4170864</v>
      </c>
      <c r="M77" s="70">
        <v>86301356</v>
      </c>
      <c r="N77" s="70">
        <v>4512</v>
      </c>
      <c r="O77" s="70">
        <v>3069469</v>
      </c>
      <c r="P77" s="70">
        <v>57128193</v>
      </c>
      <c r="Q77" s="70">
        <v>48</v>
      </c>
      <c r="R77" s="70">
        <v>3509</v>
      </c>
      <c r="S77" s="70">
        <v>65668</v>
      </c>
      <c r="T77" s="70">
        <v>306</v>
      </c>
      <c r="U77" s="70">
        <v>44377</v>
      </c>
      <c r="V77" s="73">
        <v>740241</v>
      </c>
      <c r="X77" s="58" t="s">
        <v>85</v>
      </c>
      <c r="Y77" s="62">
        <v>10257</v>
      </c>
      <c r="Z77" s="8">
        <v>8648972</v>
      </c>
      <c r="AA77" s="41">
        <v>169915552</v>
      </c>
      <c r="AB77" s="46">
        <v>3651</v>
      </c>
      <c r="AC77" s="8">
        <v>989919</v>
      </c>
      <c r="AD77" s="8">
        <v>16083332</v>
      </c>
      <c r="AE77" s="8">
        <v>69</v>
      </c>
      <c r="AF77" s="8">
        <v>403662</v>
      </c>
      <c r="AG77" s="8">
        <v>10080220</v>
      </c>
      <c r="AH77" s="8">
        <v>1695</v>
      </c>
      <c r="AI77" s="8">
        <v>4151676</v>
      </c>
      <c r="AJ77" s="8">
        <v>86010939</v>
      </c>
      <c r="AK77" s="8">
        <v>4493</v>
      </c>
      <c r="AL77" s="8">
        <v>3055775</v>
      </c>
      <c r="AM77" s="8">
        <v>56932702</v>
      </c>
      <c r="AN77" s="8">
        <v>49</v>
      </c>
      <c r="AO77" s="8">
        <v>3557</v>
      </c>
      <c r="AP77" s="8">
        <v>66338</v>
      </c>
      <c r="AQ77" s="8">
        <v>300</v>
      </c>
      <c r="AR77" s="8">
        <v>44383</v>
      </c>
      <c r="AS77" s="63">
        <v>742021</v>
      </c>
      <c r="AU77" s="26" t="s">
        <v>85</v>
      </c>
      <c r="AV77" s="1">
        <f t="shared" si="41"/>
        <v>69</v>
      </c>
      <c r="AW77" s="8">
        <f t="shared" si="21"/>
        <v>42653</v>
      </c>
      <c r="AX77" s="41">
        <f t="shared" si="22"/>
        <v>663612</v>
      </c>
      <c r="AY77" s="46">
        <f t="shared" si="23"/>
        <v>36</v>
      </c>
      <c r="AZ77" s="8">
        <f t="shared" si="24"/>
        <v>9825</v>
      </c>
      <c r="BA77" s="8">
        <f t="shared" si="25"/>
        <v>180154</v>
      </c>
      <c r="BB77" s="8">
        <f t="shared" si="26"/>
        <v>0</v>
      </c>
      <c r="BC77" s="8">
        <f t="shared" si="27"/>
        <v>0</v>
      </c>
      <c r="BD77" s="8">
        <f t="shared" si="28"/>
        <v>0</v>
      </c>
      <c r="BE77" s="8">
        <f t="shared" si="29"/>
        <v>9</v>
      </c>
      <c r="BF77" s="8">
        <f t="shared" si="30"/>
        <v>19188</v>
      </c>
      <c r="BG77" s="8">
        <f t="shared" si="31"/>
        <v>290417</v>
      </c>
      <c r="BH77" s="8">
        <f t="shared" si="32"/>
        <v>19</v>
      </c>
      <c r="BI77" s="8">
        <f t="shared" si="33"/>
        <v>13694</v>
      </c>
      <c r="BJ77" s="8">
        <f t="shared" si="34"/>
        <v>195491</v>
      </c>
      <c r="BK77" s="8">
        <f t="shared" si="35"/>
        <v>-1</v>
      </c>
      <c r="BL77" s="8">
        <f t="shared" si="36"/>
        <v>-48</v>
      </c>
      <c r="BM77" s="8">
        <f t="shared" si="37"/>
        <v>-670</v>
      </c>
      <c r="BN77" s="8">
        <f t="shared" si="38"/>
        <v>6</v>
      </c>
      <c r="BO77" s="8">
        <f t="shared" si="39"/>
        <v>-6</v>
      </c>
      <c r="BP77" s="1">
        <f t="shared" si="40"/>
        <v>-1780</v>
      </c>
    </row>
    <row r="78" spans="1:68" ht="13.5">
      <c r="A78" s="58" t="s">
        <v>86</v>
      </c>
      <c r="B78" s="69">
        <v>4011</v>
      </c>
      <c r="C78" s="70">
        <v>4036151</v>
      </c>
      <c r="D78" s="71">
        <v>86654648</v>
      </c>
      <c r="E78" s="72">
        <v>1365</v>
      </c>
      <c r="F78" s="70">
        <v>231784</v>
      </c>
      <c r="G78" s="70">
        <v>4083148</v>
      </c>
      <c r="H78" s="8">
        <v>38</v>
      </c>
      <c r="I78" s="8">
        <v>348058</v>
      </c>
      <c r="J78" s="8">
        <v>8894672</v>
      </c>
      <c r="K78" s="70">
        <v>609</v>
      </c>
      <c r="L78" s="70">
        <v>2152370</v>
      </c>
      <c r="M78" s="70">
        <v>47715741</v>
      </c>
      <c r="N78" s="70">
        <v>1812</v>
      </c>
      <c r="O78" s="70">
        <v>1272691</v>
      </c>
      <c r="P78" s="70">
        <v>25373440</v>
      </c>
      <c r="Q78" s="8">
        <v>29</v>
      </c>
      <c r="R78" s="8">
        <v>2355</v>
      </c>
      <c r="S78" s="8">
        <v>47247</v>
      </c>
      <c r="T78" s="70">
        <v>158</v>
      </c>
      <c r="U78" s="70">
        <v>28893</v>
      </c>
      <c r="V78" s="73">
        <v>540400</v>
      </c>
      <c r="X78" s="58" t="s">
        <v>86</v>
      </c>
      <c r="Y78" s="62">
        <v>3995</v>
      </c>
      <c r="Z78" s="8">
        <v>4031902</v>
      </c>
      <c r="AA78" s="41">
        <v>86578408</v>
      </c>
      <c r="AB78" s="46">
        <v>1359</v>
      </c>
      <c r="AC78" s="8">
        <v>230660</v>
      </c>
      <c r="AD78" s="8">
        <v>4064708</v>
      </c>
      <c r="AE78" s="8">
        <v>38</v>
      </c>
      <c r="AF78" s="8">
        <v>348058</v>
      </c>
      <c r="AG78" s="8">
        <v>8894672</v>
      </c>
      <c r="AH78" s="8">
        <v>605</v>
      </c>
      <c r="AI78" s="8">
        <v>2149749</v>
      </c>
      <c r="AJ78" s="8">
        <v>47663661</v>
      </c>
      <c r="AK78" s="8">
        <v>1807</v>
      </c>
      <c r="AL78" s="8">
        <v>1272202</v>
      </c>
      <c r="AM78" s="8">
        <v>25367770</v>
      </c>
      <c r="AN78" s="8">
        <v>29</v>
      </c>
      <c r="AO78" s="8">
        <v>2355</v>
      </c>
      <c r="AP78" s="8">
        <v>47247</v>
      </c>
      <c r="AQ78" s="8">
        <v>157</v>
      </c>
      <c r="AR78" s="8">
        <v>28878</v>
      </c>
      <c r="AS78" s="63">
        <v>540350</v>
      </c>
      <c r="AU78" s="26" t="s">
        <v>86</v>
      </c>
      <c r="AV78" s="1">
        <f t="shared" si="41"/>
        <v>16</v>
      </c>
      <c r="AW78" s="8">
        <f t="shared" si="21"/>
        <v>4249</v>
      </c>
      <c r="AX78" s="41">
        <f t="shared" si="22"/>
        <v>76240</v>
      </c>
      <c r="AY78" s="46">
        <f t="shared" si="23"/>
        <v>6</v>
      </c>
      <c r="AZ78" s="8">
        <f t="shared" si="24"/>
        <v>1124</v>
      </c>
      <c r="BA78" s="8">
        <f t="shared" si="25"/>
        <v>18440</v>
      </c>
      <c r="BB78" s="8">
        <f t="shared" si="26"/>
        <v>0</v>
      </c>
      <c r="BC78" s="8">
        <f t="shared" si="27"/>
        <v>0</v>
      </c>
      <c r="BD78" s="8">
        <f t="shared" si="28"/>
        <v>0</v>
      </c>
      <c r="BE78" s="8">
        <f t="shared" si="29"/>
        <v>4</v>
      </c>
      <c r="BF78" s="8">
        <f t="shared" si="30"/>
        <v>2621</v>
      </c>
      <c r="BG78" s="8">
        <f t="shared" si="31"/>
        <v>52080</v>
      </c>
      <c r="BH78" s="8">
        <f t="shared" si="32"/>
        <v>5</v>
      </c>
      <c r="BI78" s="8">
        <f t="shared" si="33"/>
        <v>489</v>
      </c>
      <c r="BJ78" s="8">
        <f t="shared" si="34"/>
        <v>5670</v>
      </c>
      <c r="BK78" s="8">
        <f t="shared" si="35"/>
        <v>0</v>
      </c>
      <c r="BL78" s="8">
        <f t="shared" si="36"/>
        <v>0</v>
      </c>
      <c r="BM78" s="8">
        <f t="shared" si="37"/>
        <v>0</v>
      </c>
      <c r="BN78" s="8">
        <f t="shared" si="38"/>
        <v>1</v>
      </c>
      <c r="BO78" s="8">
        <f t="shared" si="39"/>
        <v>15</v>
      </c>
      <c r="BP78" s="1">
        <f t="shared" si="40"/>
        <v>50</v>
      </c>
    </row>
    <row r="79" spans="1:68" ht="13.5">
      <c r="A79" s="58" t="s">
        <v>87</v>
      </c>
      <c r="B79" s="69">
        <v>6315</v>
      </c>
      <c r="C79" s="70">
        <v>4655474</v>
      </c>
      <c r="D79" s="71">
        <v>83924516</v>
      </c>
      <c r="E79" s="72">
        <v>2322</v>
      </c>
      <c r="F79" s="70">
        <v>767960</v>
      </c>
      <c r="G79" s="70">
        <v>12180338</v>
      </c>
      <c r="H79" s="8">
        <v>31</v>
      </c>
      <c r="I79" s="8">
        <v>55604</v>
      </c>
      <c r="J79" s="8">
        <v>1185548</v>
      </c>
      <c r="K79" s="70">
        <v>1095</v>
      </c>
      <c r="L79" s="70">
        <v>2018494</v>
      </c>
      <c r="M79" s="70">
        <v>38585615</v>
      </c>
      <c r="N79" s="70">
        <v>2700</v>
      </c>
      <c r="O79" s="70">
        <v>1796778</v>
      </c>
      <c r="P79" s="70">
        <v>31754753</v>
      </c>
      <c r="Q79" s="70">
        <v>19</v>
      </c>
      <c r="R79" s="70">
        <v>1154</v>
      </c>
      <c r="S79" s="70">
        <v>18421</v>
      </c>
      <c r="T79" s="70">
        <v>148</v>
      </c>
      <c r="U79" s="70">
        <v>15484</v>
      </c>
      <c r="V79" s="73">
        <v>199841</v>
      </c>
      <c r="X79" s="58" t="s">
        <v>87</v>
      </c>
      <c r="Y79" s="62">
        <v>6262</v>
      </c>
      <c r="Z79" s="8">
        <v>4617070</v>
      </c>
      <c r="AA79" s="41">
        <v>83337144</v>
      </c>
      <c r="AB79" s="46">
        <v>2292</v>
      </c>
      <c r="AC79" s="8">
        <v>759259</v>
      </c>
      <c r="AD79" s="8">
        <v>12018624</v>
      </c>
      <c r="AE79" s="8">
        <v>31</v>
      </c>
      <c r="AF79" s="8">
        <v>55604</v>
      </c>
      <c r="AG79" s="8">
        <v>1185548</v>
      </c>
      <c r="AH79" s="8">
        <v>1090</v>
      </c>
      <c r="AI79" s="8">
        <v>2001927</v>
      </c>
      <c r="AJ79" s="8">
        <v>38347278</v>
      </c>
      <c r="AK79" s="8">
        <v>2686</v>
      </c>
      <c r="AL79" s="8">
        <v>1783573</v>
      </c>
      <c r="AM79" s="8">
        <v>31564932</v>
      </c>
      <c r="AN79" s="8">
        <v>20</v>
      </c>
      <c r="AO79" s="8">
        <v>1202</v>
      </c>
      <c r="AP79" s="8">
        <v>19091</v>
      </c>
      <c r="AQ79" s="8">
        <v>143</v>
      </c>
      <c r="AR79" s="8">
        <v>15505</v>
      </c>
      <c r="AS79" s="63">
        <v>201671</v>
      </c>
      <c r="AU79" s="26" t="s">
        <v>87</v>
      </c>
      <c r="AV79" s="1">
        <f t="shared" si="41"/>
        <v>53</v>
      </c>
      <c r="AW79" s="8">
        <f t="shared" si="21"/>
        <v>38404</v>
      </c>
      <c r="AX79" s="41">
        <f t="shared" si="22"/>
        <v>587372</v>
      </c>
      <c r="AY79" s="46">
        <f t="shared" si="23"/>
        <v>30</v>
      </c>
      <c r="AZ79" s="8">
        <f t="shared" si="24"/>
        <v>8701</v>
      </c>
      <c r="BA79" s="8">
        <f t="shared" si="25"/>
        <v>161714</v>
      </c>
      <c r="BB79" s="8">
        <f t="shared" si="26"/>
        <v>0</v>
      </c>
      <c r="BC79" s="8">
        <f t="shared" si="27"/>
        <v>0</v>
      </c>
      <c r="BD79" s="8">
        <f t="shared" si="28"/>
        <v>0</v>
      </c>
      <c r="BE79" s="8">
        <f t="shared" si="29"/>
        <v>5</v>
      </c>
      <c r="BF79" s="8">
        <f t="shared" si="30"/>
        <v>16567</v>
      </c>
      <c r="BG79" s="8">
        <f t="shared" si="31"/>
        <v>238337</v>
      </c>
      <c r="BH79" s="8">
        <f t="shared" si="32"/>
        <v>14</v>
      </c>
      <c r="BI79" s="8">
        <f t="shared" si="33"/>
        <v>13205</v>
      </c>
      <c r="BJ79" s="8">
        <f t="shared" si="34"/>
        <v>189821</v>
      </c>
      <c r="BK79" s="8">
        <f t="shared" si="35"/>
        <v>-1</v>
      </c>
      <c r="BL79" s="8">
        <f t="shared" si="36"/>
        <v>-48</v>
      </c>
      <c r="BM79" s="8">
        <f t="shared" si="37"/>
        <v>-670</v>
      </c>
      <c r="BN79" s="8">
        <f t="shared" si="38"/>
        <v>5</v>
      </c>
      <c r="BO79" s="8">
        <f t="shared" si="39"/>
        <v>-21</v>
      </c>
      <c r="BP79" s="1">
        <f t="shared" si="40"/>
        <v>-1830</v>
      </c>
    </row>
    <row r="80" spans="1:68" ht="13.5">
      <c r="A80" s="58"/>
      <c r="B80" s="62"/>
      <c r="C80" s="8"/>
      <c r="D80" s="41"/>
      <c r="E80" s="46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63"/>
      <c r="X80" s="58"/>
      <c r="Y80" s="62"/>
      <c r="Z80" s="8"/>
      <c r="AA80" s="41"/>
      <c r="AB80" s="46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63"/>
      <c r="AU80" s="26"/>
      <c r="AV80" s="1"/>
      <c r="AW80" s="8"/>
      <c r="AX80" s="41"/>
      <c r="AY80" s="46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1"/>
    </row>
    <row r="81" spans="1:68" ht="13.5">
      <c r="A81" s="58" t="s">
        <v>45</v>
      </c>
      <c r="B81" s="62">
        <v>10365</v>
      </c>
      <c r="C81" s="8">
        <v>4025262</v>
      </c>
      <c r="D81" s="41">
        <v>67546579</v>
      </c>
      <c r="E81" s="46">
        <v>3590</v>
      </c>
      <c r="F81" s="8">
        <v>409989</v>
      </c>
      <c r="G81" s="8">
        <v>5844325</v>
      </c>
      <c r="H81" s="8">
        <v>48</v>
      </c>
      <c r="I81" s="8">
        <v>168994</v>
      </c>
      <c r="J81" s="8">
        <v>3985100</v>
      </c>
      <c r="K81" s="8">
        <v>483</v>
      </c>
      <c r="L81" s="8">
        <v>545954</v>
      </c>
      <c r="M81" s="8">
        <v>14317268</v>
      </c>
      <c r="N81" s="8">
        <v>5829</v>
      </c>
      <c r="O81" s="8">
        <v>2804407</v>
      </c>
      <c r="P81" s="8">
        <v>42596966</v>
      </c>
      <c r="Q81" s="8">
        <v>42</v>
      </c>
      <c r="R81" s="8">
        <v>1815</v>
      </c>
      <c r="S81" s="8">
        <v>14462</v>
      </c>
      <c r="T81" s="8">
        <v>373</v>
      </c>
      <c r="U81" s="8">
        <v>94103</v>
      </c>
      <c r="V81" s="63">
        <v>788458</v>
      </c>
      <c r="X81" s="58" t="s">
        <v>45</v>
      </c>
      <c r="Y81" s="62">
        <v>10365</v>
      </c>
      <c r="Z81" s="8">
        <v>4025262</v>
      </c>
      <c r="AA81" s="41">
        <v>67546579</v>
      </c>
      <c r="AB81" s="46">
        <v>3590</v>
      </c>
      <c r="AC81" s="8">
        <v>409989</v>
      </c>
      <c r="AD81" s="8">
        <v>5844325</v>
      </c>
      <c r="AE81" s="8">
        <v>48</v>
      </c>
      <c r="AF81" s="8">
        <v>168994</v>
      </c>
      <c r="AG81" s="8">
        <v>3985100</v>
      </c>
      <c r="AH81" s="8">
        <v>483</v>
      </c>
      <c r="AI81" s="8">
        <v>545954</v>
      </c>
      <c r="AJ81" s="8">
        <v>14317268</v>
      </c>
      <c r="AK81" s="8">
        <v>5829</v>
      </c>
      <c r="AL81" s="8">
        <v>2804407</v>
      </c>
      <c r="AM81" s="8">
        <v>42596966</v>
      </c>
      <c r="AN81" s="8">
        <v>42</v>
      </c>
      <c r="AO81" s="8">
        <v>1815</v>
      </c>
      <c r="AP81" s="8">
        <v>14462</v>
      </c>
      <c r="AQ81" s="8">
        <v>373</v>
      </c>
      <c r="AR81" s="8">
        <v>94103</v>
      </c>
      <c r="AS81" s="63">
        <v>788458</v>
      </c>
      <c r="AU81" s="26" t="s">
        <v>45</v>
      </c>
      <c r="AV81" s="1">
        <f t="shared" si="41"/>
        <v>0</v>
      </c>
      <c r="AW81" s="8">
        <f t="shared" si="21"/>
        <v>0</v>
      </c>
      <c r="AX81" s="41">
        <f t="shared" si="22"/>
        <v>0</v>
      </c>
      <c r="AY81" s="46">
        <f t="shared" si="23"/>
        <v>0</v>
      </c>
      <c r="AZ81" s="8">
        <f t="shared" si="24"/>
        <v>0</v>
      </c>
      <c r="BA81" s="8">
        <f t="shared" si="25"/>
        <v>0</v>
      </c>
      <c r="BB81" s="8">
        <f t="shared" si="26"/>
        <v>0</v>
      </c>
      <c r="BC81" s="8">
        <f t="shared" si="27"/>
        <v>0</v>
      </c>
      <c r="BD81" s="8">
        <f t="shared" si="28"/>
        <v>0</v>
      </c>
      <c r="BE81" s="8">
        <f t="shared" si="29"/>
        <v>0</v>
      </c>
      <c r="BF81" s="8">
        <f t="shared" si="30"/>
        <v>0</v>
      </c>
      <c r="BG81" s="8">
        <f t="shared" si="31"/>
        <v>0</v>
      </c>
      <c r="BH81" s="8">
        <f t="shared" si="32"/>
        <v>0</v>
      </c>
      <c r="BI81" s="8">
        <f t="shared" si="33"/>
        <v>0</v>
      </c>
      <c r="BJ81" s="8">
        <f t="shared" si="34"/>
        <v>0</v>
      </c>
      <c r="BK81" s="8">
        <f t="shared" si="35"/>
        <v>0</v>
      </c>
      <c r="BL81" s="8">
        <f t="shared" si="36"/>
        <v>0</v>
      </c>
      <c r="BM81" s="8">
        <f t="shared" si="37"/>
        <v>0</v>
      </c>
      <c r="BN81" s="8">
        <f t="shared" si="38"/>
        <v>0</v>
      </c>
      <c r="BO81" s="8">
        <f t="shared" si="39"/>
        <v>0</v>
      </c>
      <c r="BP81" s="1">
        <f t="shared" si="40"/>
        <v>0</v>
      </c>
    </row>
    <row r="82" spans="1:68" ht="13.5">
      <c r="A82" s="58" t="s">
        <v>46</v>
      </c>
      <c r="B82" s="62">
        <v>119</v>
      </c>
      <c r="C82" s="8">
        <v>79637</v>
      </c>
      <c r="D82" s="41">
        <v>1054307</v>
      </c>
      <c r="E82" s="46">
        <v>38</v>
      </c>
      <c r="F82" s="8">
        <v>2294</v>
      </c>
      <c r="G82" s="8">
        <v>40943</v>
      </c>
      <c r="H82" s="8">
        <v>0</v>
      </c>
      <c r="I82" s="8">
        <v>0</v>
      </c>
      <c r="J82" s="8">
        <v>0</v>
      </c>
      <c r="K82" s="8">
        <v>5</v>
      </c>
      <c r="L82" s="8">
        <v>11578</v>
      </c>
      <c r="M82" s="8">
        <v>246820</v>
      </c>
      <c r="N82" s="8">
        <v>73</v>
      </c>
      <c r="O82" s="8">
        <v>65624</v>
      </c>
      <c r="P82" s="8">
        <v>763934</v>
      </c>
      <c r="Q82" s="8">
        <v>0</v>
      </c>
      <c r="R82" s="8">
        <v>0</v>
      </c>
      <c r="S82" s="8">
        <v>0</v>
      </c>
      <c r="T82" s="8">
        <v>3</v>
      </c>
      <c r="U82" s="8">
        <v>141</v>
      </c>
      <c r="V82" s="63">
        <v>2610</v>
      </c>
      <c r="X82" s="58" t="s">
        <v>46</v>
      </c>
      <c r="Y82" s="62">
        <v>119</v>
      </c>
      <c r="Z82" s="8">
        <v>79637</v>
      </c>
      <c r="AA82" s="41">
        <v>1054307</v>
      </c>
      <c r="AB82" s="46">
        <v>38</v>
      </c>
      <c r="AC82" s="8">
        <v>2294</v>
      </c>
      <c r="AD82" s="8">
        <v>40943</v>
      </c>
      <c r="AE82" s="8">
        <v>0</v>
      </c>
      <c r="AF82" s="8">
        <v>0</v>
      </c>
      <c r="AG82" s="8">
        <v>0</v>
      </c>
      <c r="AH82" s="8">
        <v>5</v>
      </c>
      <c r="AI82" s="8">
        <v>11578</v>
      </c>
      <c r="AJ82" s="8">
        <v>246820</v>
      </c>
      <c r="AK82" s="8">
        <v>73</v>
      </c>
      <c r="AL82" s="8">
        <v>65624</v>
      </c>
      <c r="AM82" s="8">
        <v>763934</v>
      </c>
      <c r="AN82" s="8">
        <v>0</v>
      </c>
      <c r="AO82" s="8">
        <v>0</v>
      </c>
      <c r="AP82" s="8">
        <v>0</v>
      </c>
      <c r="AQ82" s="8">
        <v>3</v>
      </c>
      <c r="AR82" s="8">
        <v>141</v>
      </c>
      <c r="AS82" s="63">
        <v>2610</v>
      </c>
      <c r="AU82" s="26" t="s">
        <v>46</v>
      </c>
      <c r="AV82" s="1">
        <f t="shared" si="41"/>
        <v>0</v>
      </c>
      <c r="AW82" s="8">
        <f t="shared" si="21"/>
        <v>0</v>
      </c>
      <c r="AX82" s="41">
        <f t="shared" si="22"/>
        <v>0</v>
      </c>
      <c r="AY82" s="46">
        <f t="shared" si="23"/>
        <v>0</v>
      </c>
      <c r="AZ82" s="8">
        <f t="shared" si="24"/>
        <v>0</v>
      </c>
      <c r="BA82" s="8">
        <f t="shared" si="25"/>
        <v>0</v>
      </c>
      <c r="BB82" s="8">
        <f t="shared" si="26"/>
        <v>0</v>
      </c>
      <c r="BC82" s="8">
        <f t="shared" si="27"/>
        <v>0</v>
      </c>
      <c r="BD82" s="8">
        <f t="shared" si="28"/>
        <v>0</v>
      </c>
      <c r="BE82" s="8">
        <f t="shared" si="29"/>
        <v>0</v>
      </c>
      <c r="BF82" s="8">
        <f t="shared" si="30"/>
        <v>0</v>
      </c>
      <c r="BG82" s="8">
        <f t="shared" si="31"/>
        <v>0</v>
      </c>
      <c r="BH82" s="8">
        <f t="shared" si="32"/>
        <v>0</v>
      </c>
      <c r="BI82" s="8">
        <f t="shared" si="33"/>
        <v>0</v>
      </c>
      <c r="BJ82" s="8">
        <f t="shared" si="34"/>
        <v>0</v>
      </c>
      <c r="BK82" s="8">
        <f t="shared" si="35"/>
        <v>0</v>
      </c>
      <c r="BL82" s="8">
        <f t="shared" si="36"/>
        <v>0</v>
      </c>
      <c r="BM82" s="8">
        <f t="shared" si="37"/>
        <v>0</v>
      </c>
      <c r="BN82" s="8">
        <f t="shared" si="38"/>
        <v>0</v>
      </c>
      <c r="BO82" s="8">
        <f t="shared" si="39"/>
        <v>0</v>
      </c>
      <c r="BP82" s="1">
        <f t="shared" si="40"/>
        <v>0</v>
      </c>
    </row>
    <row r="83" spans="1:68" ht="13.5">
      <c r="A83" s="58" t="s">
        <v>47</v>
      </c>
      <c r="B83" s="62">
        <v>446</v>
      </c>
      <c r="C83" s="8">
        <v>214242</v>
      </c>
      <c r="D83" s="41">
        <v>4411960</v>
      </c>
      <c r="E83" s="46">
        <v>50</v>
      </c>
      <c r="F83" s="8">
        <v>5848</v>
      </c>
      <c r="G83" s="8">
        <v>114147</v>
      </c>
      <c r="H83" s="8">
        <v>4</v>
      </c>
      <c r="I83" s="8">
        <v>15978</v>
      </c>
      <c r="J83" s="8">
        <v>410000</v>
      </c>
      <c r="K83" s="8">
        <v>37</v>
      </c>
      <c r="L83" s="8">
        <v>65592</v>
      </c>
      <c r="M83" s="8">
        <v>1614964</v>
      </c>
      <c r="N83" s="8">
        <v>338</v>
      </c>
      <c r="O83" s="8">
        <v>115781</v>
      </c>
      <c r="P83" s="8">
        <v>2049399</v>
      </c>
      <c r="Q83" s="8">
        <v>1</v>
      </c>
      <c r="R83" s="8">
        <v>28</v>
      </c>
      <c r="S83" s="8">
        <v>350</v>
      </c>
      <c r="T83" s="8">
        <v>16</v>
      </c>
      <c r="U83" s="8">
        <v>11015</v>
      </c>
      <c r="V83" s="63">
        <v>223100</v>
      </c>
      <c r="X83" s="58" t="s">
        <v>47</v>
      </c>
      <c r="Y83" s="62">
        <v>446</v>
      </c>
      <c r="Z83" s="8">
        <v>214242</v>
      </c>
      <c r="AA83" s="41">
        <v>4411960</v>
      </c>
      <c r="AB83" s="46">
        <v>50</v>
      </c>
      <c r="AC83" s="8">
        <v>5848</v>
      </c>
      <c r="AD83" s="8">
        <v>114147</v>
      </c>
      <c r="AE83" s="8">
        <v>4</v>
      </c>
      <c r="AF83" s="8">
        <v>15978</v>
      </c>
      <c r="AG83" s="8">
        <v>410000</v>
      </c>
      <c r="AH83" s="8">
        <v>37</v>
      </c>
      <c r="AI83" s="8">
        <v>65592</v>
      </c>
      <c r="AJ83" s="8">
        <v>1614964</v>
      </c>
      <c r="AK83" s="8">
        <v>338</v>
      </c>
      <c r="AL83" s="8">
        <v>115781</v>
      </c>
      <c r="AM83" s="8">
        <v>2049399</v>
      </c>
      <c r="AN83" s="8">
        <v>1</v>
      </c>
      <c r="AO83" s="8">
        <v>28</v>
      </c>
      <c r="AP83" s="8">
        <v>350</v>
      </c>
      <c r="AQ83" s="8">
        <v>16</v>
      </c>
      <c r="AR83" s="8">
        <v>11015</v>
      </c>
      <c r="AS83" s="63">
        <v>223100</v>
      </c>
      <c r="AU83" s="26" t="s">
        <v>47</v>
      </c>
      <c r="AV83" s="1">
        <f t="shared" si="41"/>
        <v>0</v>
      </c>
      <c r="AW83" s="8">
        <f t="shared" si="21"/>
        <v>0</v>
      </c>
      <c r="AX83" s="41">
        <f t="shared" si="22"/>
        <v>0</v>
      </c>
      <c r="AY83" s="46">
        <f t="shared" si="23"/>
        <v>0</v>
      </c>
      <c r="AZ83" s="8">
        <f t="shared" si="24"/>
        <v>0</v>
      </c>
      <c r="BA83" s="8">
        <f t="shared" si="25"/>
        <v>0</v>
      </c>
      <c r="BB83" s="8">
        <f t="shared" si="26"/>
        <v>0</v>
      </c>
      <c r="BC83" s="8">
        <f t="shared" si="27"/>
        <v>0</v>
      </c>
      <c r="BD83" s="8">
        <f t="shared" si="28"/>
        <v>0</v>
      </c>
      <c r="BE83" s="8">
        <f t="shared" si="29"/>
        <v>0</v>
      </c>
      <c r="BF83" s="8">
        <f t="shared" si="30"/>
        <v>0</v>
      </c>
      <c r="BG83" s="8">
        <f t="shared" si="31"/>
        <v>0</v>
      </c>
      <c r="BH83" s="8">
        <f t="shared" si="32"/>
        <v>0</v>
      </c>
      <c r="BI83" s="8">
        <f t="shared" si="33"/>
        <v>0</v>
      </c>
      <c r="BJ83" s="8">
        <f t="shared" si="34"/>
        <v>0</v>
      </c>
      <c r="BK83" s="8">
        <f t="shared" si="35"/>
        <v>0</v>
      </c>
      <c r="BL83" s="8">
        <f t="shared" si="36"/>
        <v>0</v>
      </c>
      <c r="BM83" s="8">
        <f t="shared" si="37"/>
        <v>0</v>
      </c>
      <c r="BN83" s="8">
        <f t="shared" si="38"/>
        <v>0</v>
      </c>
      <c r="BO83" s="8">
        <f t="shared" si="39"/>
        <v>0</v>
      </c>
      <c r="BP83" s="1">
        <f t="shared" si="40"/>
        <v>0</v>
      </c>
    </row>
    <row r="84" spans="1:68" ht="13.5">
      <c r="A84" s="58" t="s">
        <v>48</v>
      </c>
      <c r="B84" s="62">
        <v>34</v>
      </c>
      <c r="C84" s="8">
        <v>27570</v>
      </c>
      <c r="D84" s="41">
        <v>965394</v>
      </c>
      <c r="E84" s="46">
        <v>10</v>
      </c>
      <c r="F84" s="8">
        <v>899</v>
      </c>
      <c r="G84" s="8">
        <v>10028</v>
      </c>
      <c r="H84" s="8">
        <v>0</v>
      </c>
      <c r="I84" s="8">
        <v>0</v>
      </c>
      <c r="J84" s="8">
        <v>0</v>
      </c>
      <c r="K84" s="8">
        <v>7</v>
      </c>
      <c r="L84" s="8">
        <v>20331</v>
      </c>
      <c r="M84" s="8">
        <v>815611</v>
      </c>
      <c r="N84" s="8">
        <v>14</v>
      </c>
      <c r="O84" s="8">
        <v>6250</v>
      </c>
      <c r="P84" s="8">
        <v>139650</v>
      </c>
      <c r="Q84" s="8">
        <v>0</v>
      </c>
      <c r="R84" s="8">
        <v>0</v>
      </c>
      <c r="S84" s="8">
        <v>0</v>
      </c>
      <c r="T84" s="8">
        <v>3</v>
      </c>
      <c r="U84" s="8">
        <v>90</v>
      </c>
      <c r="V84" s="63">
        <v>105</v>
      </c>
      <c r="X84" s="58" t="s">
        <v>48</v>
      </c>
      <c r="Y84" s="62">
        <v>34</v>
      </c>
      <c r="Z84" s="8">
        <v>27570</v>
      </c>
      <c r="AA84" s="41">
        <v>965394</v>
      </c>
      <c r="AB84" s="46">
        <v>10</v>
      </c>
      <c r="AC84" s="8">
        <v>899</v>
      </c>
      <c r="AD84" s="8">
        <v>10028</v>
      </c>
      <c r="AE84" s="8">
        <v>0</v>
      </c>
      <c r="AF84" s="8">
        <v>0</v>
      </c>
      <c r="AG84" s="8">
        <v>0</v>
      </c>
      <c r="AH84" s="8">
        <v>7</v>
      </c>
      <c r="AI84" s="8">
        <v>20331</v>
      </c>
      <c r="AJ84" s="8">
        <v>815611</v>
      </c>
      <c r="AK84" s="8">
        <v>14</v>
      </c>
      <c r="AL84" s="8">
        <v>6250</v>
      </c>
      <c r="AM84" s="8">
        <v>139650</v>
      </c>
      <c r="AN84" s="8">
        <v>0</v>
      </c>
      <c r="AO84" s="8">
        <v>0</v>
      </c>
      <c r="AP84" s="8">
        <v>0</v>
      </c>
      <c r="AQ84" s="8">
        <v>3</v>
      </c>
      <c r="AR84" s="8">
        <v>90</v>
      </c>
      <c r="AS84" s="63">
        <v>105</v>
      </c>
      <c r="AU84" s="26" t="s">
        <v>48</v>
      </c>
      <c r="AV84" s="1">
        <f t="shared" si="41"/>
        <v>0</v>
      </c>
      <c r="AW84" s="8">
        <f t="shared" si="21"/>
        <v>0</v>
      </c>
      <c r="AX84" s="41">
        <f t="shared" si="22"/>
        <v>0</v>
      </c>
      <c r="AY84" s="46">
        <f t="shared" si="23"/>
        <v>0</v>
      </c>
      <c r="AZ84" s="8">
        <f t="shared" si="24"/>
        <v>0</v>
      </c>
      <c r="BA84" s="8">
        <f t="shared" si="25"/>
        <v>0</v>
      </c>
      <c r="BB84" s="8">
        <f t="shared" si="26"/>
        <v>0</v>
      </c>
      <c r="BC84" s="8">
        <f t="shared" si="27"/>
        <v>0</v>
      </c>
      <c r="BD84" s="8">
        <f t="shared" si="28"/>
        <v>0</v>
      </c>
      <c r="BE84" s="8">
        <f t="shared" si="29"/>
        <v>0</v>
      </c>
      <c r="BF84" s="8">
        <f t="shared" si="30"/>
        <v>0</v>
      </c>
      <c r="BG84" s="8">
        <f t="shared" si="31"/>
        <v>0</v>
      </c>
      <c r="BH84" s="8">
        <f t="shared" si="32"/>
        <v>0</v>
      </c>
      <c r="BI84" s="8">
        <f t="shared" si="33"/>
        <v>0</v>
      </c>
      <c r="BJ84" s="8">
        <f t="shared" si="34"/>
        <v>0</v>
      </c>
      <c r="BK84" s="8">
        <f t="shared" si="35"/>
        <v>0</v>
      </c>
      <c r="BL84" s="8">
        <f t="shared" si="36"/>
        <v>0</v>
      </c>
      <c r="BM84" s="8">
        <f t="shared" si="37"/>
        <v>0</v>
      </c>
      <c r="BN84" s="8">
        <f t="shared" si="38"/>
        <v>0</v>
      </c>
      <c r="BO84" s="8">
        <f t="shared" si="39"/>
        <v>0</v>
      </c>
      <c r="BP84" s="1">
        <f t="shared" si="40"/>
        <v>0</v>
      </c>
    </row>
    <row r="85" spans="1:68" ht="13.5">
      <c r="A85" s="58" t="s">
        <v>49</v>
      </c>
      <c r="B85" s="62">
        <v>1148</v>
      </c>
      <c r="C85" s="8">
        <v>1004746</v>
      </c>
      <c r="D85" s="41">
        <v>14447306</v>
      </c>
      <c r="E85" s="46">
        <v>113</v>
      </c>
      <c r="F85" s="8">
        <v>16531</v>
      </c>
      <c r="G85" s="8">
        <v>207535</v>
      </c>
      <c r="H85" s="8">
        <v>7</v>
      </c>
      <c r="I85" s="8">
        <v>18568</v>
      </c>
      <c r="J85" s="8">
        <v>285300</v>
      </c>
      <c r="K85" s="8">
        <v>52</v>
      </c>
      <c r="L85" s="8">
        <v>34461</v>
      </c>
      <c r="M85" s="8">
        <v>931338</v>
      </c>
      <c r="N85" s="8">
        <v>876</v>
      </c>
      <c r="O85" s="8">
        <v>906027</v>
      </c>
      <c r="P85" s="8">
        <v>12969486</v>
      </c>
      <c r="Q85" s="8">
        <v>2</v>
      </c>
      <c r="R85" s="8">
        <v>30</v>
      </c>
      <c r="S85" s="8">
        <v>520</v>
      </c>
      <c r="T85" s="8">
        <v>98</v>
      </c>
      <c r="U85" s="8">
        <v>29129</v>
      </c>
      <c r="V85" s="63">
        <v>53127</v>
      </c>
      <c r="X85" s="58" t="s">
        <v>49</v>
      </c>
      <c r="Y85" s="62">
        <v>1148</v>
      </c>
      <c r="Z85" s="8">
        <v>1004746</v>
      </c>
      <c r="AA85" s="41">
        <v>14447306</v>
      </c>
      <c r="AB85" s="46">
        <v>113</v>
      </c>
      <c r="AC85" s="8">
        <v>16531</v>
      </c>
      <c r="AD85" s="8">
        <v>207535</v>
      </c>
      <c r="AE85" s="8">
        <v>7</v>
      </c>
      <c r="AF85" s="8">
        <v>18568</v>
      </c>
      <c r="AG85" s="8">
        <v>285300</v>
      </c>
      <c r="AH85" s="8">
        <v>52</v>
      </c>
      <c r="AI85" s="8">
        <v>34461</v>
      </c>
      <c r="AJ85" s="8">
        <v>931338</v>
      </c>
      <c r="AK85" s="8">
        <v>876</v>
      </c>
      <c r="AL85" s="8">
        <v>906027</v>
      </c>
      <c r="AM85" s="8">
        <v>12969486</v>
      </c>
      <c r="AN85" s="8">
        <v>2</v>
      </c>
      <c r="AO85" s="8">
        <v>30</v>
      </c>
      <c r="AP85" s="8">
        <v>520</v>
      </c>
      <c r="AQ85" s="8">
        <v>98</v>
      </c>
      <c r="AR85" s="8">
        <v>29129</v>
      </c>
      <c r="AS85" s="63">
        <v>53127</v>
      </c>
      <c r="AU85" s="26" t="s">
        <v>49</v>
      </c>
      <c r="AV85" s="1">
        <f t="shared" si="41"/>
        <v>0</v>
      </c>
      <c r="AW85" s="8">
        <f t="shared" si="21"/>
        <v>0</v>
      </c>
      <c r="AX85" s="41">
        <f t="shared" si="22"/>
        <v>0</v>
      </c>
      <c r="AY85" s="46">
        <f t="shared" si="23"/>
        <v>0</v>
      </c>
      <c r="AZ85" s="8">
        <f t="shared" si="24"/>
        <v>0</v>
      </c>
      <c r="BA85" s="8">
        <f t="shared" si="25"/>
        <v>0</v>
      </c>
      <c r="BB85" s="8">
        <f t="shared" si="26"/>
        <v>0</v>
      </c>
      <c r="BC85" s="8">
        <f t="shared" si="27"/>
        <v>0</v>
      </c>
      <c r="BD85" s="8">
        <f t="shared" si="28"/>
        <v>0</v>
      </c>
      <c r="BE85" s="8">
        <f t="shared" si="29"/>
        <v>0</v>
      </c>
      <c r="BF85" s="8">
        <f t="shared" si="30"/>
        <v>0</v>
      </c>
      <c r="BG85" s="8">
        <f t="shared" si="31"/>
        <v>0</v>
      </c>
      <c r="BH85" s="8">
        <f t="shared" si="32"/>
        <v>0</v>
      </c>
      <c r="BI85" s="8">
        <f t="shared" si="33"/>
        <v>0</v>
      </c>
      <c r="BJ85" s="8">
        <f t="shared" si="34"/>
        <v>0</v>
      </c>
      <c r="BK85" s="8">
        <f t="shared" si="35"/>
        <v>0</v>
      </c>
      <c r="BL85" s="8">
        <f t="shared" si="36"/>
        <v>0</v>
      </c>
      <c r="BM85" s="8">
        <f t="shared" si="37"/>
        <v>0</v>
      </c>
      <c r="BN85" s="8">
        <f t="shared" si="38"/>
        <v>0</v>
      </c>
      <c r="BO85" s="8">
        <f t="shared" si="39"/>
        <v>0</v>
      </c>
      <c r="BP85" s="1">
        <f t="shared" si="40"/>
        <v>0</v>
      </c>
    </row>
    <row r="86" spans="1:68" ht="13.5">
      <c r="A86" s="58" t="s">
        <v>50</v>
      </c>
      <c r="B86" s="62">
        <v>1712</v>
      </c>
      <c r="C86" s="8">
        <v>458943</v>
      </c>
      <c r="D86" s="41">
        <v>10152799</v>
      </c>
      <c r="E86" s="46">
        <v>1095</v>
      </c>
      <c r="F86" s="8">
        <v>131087</v>
      </c>
      <c r="G86" s="8">
        <v>2007345</v>
      </c>
      <c r="H86" s="8">
        <v>13</v>
      </c>
      <c r="I86" s="8">
        <v>34521</v>
      </c>
      <c r="J86" s="8">
        <v>1607450</v>
      </c>
      <c r="K86" s="8">
        <v>187</v>
      </c>
      <c r="L86" s="8">
        <v>144227</v>
      </c>
      <c r="M86" s="8">
        <v>3536859</v>
      </c>
      <c r="N86" s="8">
        <v>397</v>
      </c>
      <c r="O86" s="8">
        <v>145566</v>
      </c>
      <c r="P86" s="8">
        <v>2969427</v>
      </c>
      <c r="Q86" s="8">
        <v>5</v>
      </c>
      <c r="R86" s="8">
        <v>711</v>
      </c>
      <c r="S86" s="8">
        <v>2000</v>
      </c>
      <c r="T86" s="8">
        <v>15</v>
      </c>
      <c r="U86" s="8">
        <v>2831</v>
      </c>
      <c r="V86" s="63">
        <v>29718</v>
      </c>
      <c r="X86" s="58" t="s">
        <v>50</v>
      </c>
      <c r="Y86" s="62">
        <v>1712</v>
      </c>
      <c r="Z86" s="8">
        <v>458943</v>
      </c>
      <c r="AA86" s="41">
        <v>10152799</v>
      </c>
      <c r="AB86" s="46">
        <v>1095</v>
      </c>
      <c r="AC86" s="8">
        <v>131087</v>
      </c>
      <c r="AD86" s="8">
        <v>2007345</v>
      </c>
      <c r="AE86" s="8">
        <v>13</v>
      </c>
      <c r="AF86" s="8">
        <v>34521</v>
      </c>
      <c r="AG86" s="8">
        <v>1607450</v>
      </c>
      <c r="AH86" s="8">
        <v>187</v>
      </c>
      <c r="AI86" s="8">
        <v>144227</v>
      </c>
      <c r="AJ86" s="8">
        <v>3536859</v>
      </c>
      <c r="AK86" s="8">
        <v>397</v>
      </c>
      <c r="AL86" s="8">
        <v>145566</v>
      </c>
      <c r="AM86" s="8">
        <v>2969427</v>
      </c>
      <c r="AN86" s="8">
        <v>5</v>
      </c>
      <c r="AO86" s="8">
        <v>711</v>
      </c>
      <c r="AP86" s="8">
        <v>2000</v>
      </c>
      <c r="AQ86" s="8">
        <v>15</v>
      </c>
      <c r="AR86" s="8">
        <v>2831</v>
      </c>
      <c r="AS86" s="63">
        <v>29718</v>
      </c>
      <c r="AU86" s="26" t="s">
        <v>50</v>
      </c>
      <c r="AV86" s="1">
        <f t="shared" si="41"/>
        <v>0</v>
      </c>
      <c r="AW86" s="8">
        <f t="shared" si="21"/>
        <v>0</v>
      </c>
      <c r="AX86" s="41">
        <f t="shared" si="22"/>
        <v>0</v>
      </c>
      <c r="AY86" s="46">
        <f t="shared" si="23"/>
        <v>0</v>
      </c>
      <c r="AZ86" s="8">
        <f t="shared" si="24"/>
        <v>0</v>
      </c>
      <c r="BA86" s="8">
        <f t="shared" si="25"/>
        <v>0</v>
      </c>
      <c r="BB86" s="8">
        <f t="shared" si="26"/>
        <v>0</v>
      </c>
      <c r="BC86" s="8">
        <f t="shared" si="27"/>
        <v>0</v>
      </c>
      <c r="BD86" s="8">
        <f t="shared" si="28"/>
        <v>0</v>
      </c>
      <c r="BE86" s="8">
        <f t="shared" si="29"/>
        <v>0</v>
      </c>
      <c r="BF86" s="8">
        <f t="shared" si="30"/>
        <v>0</v>
      </c>
      <c r="BG86" s="8">
        <f t="shared" si="31"/>
        <v>0</v>
      </c>
      <c r="BH86" s="8">
        <f t="shared" si="32"/>
        <v>0</v>
      </c>
      <c r="BI86" s="8">
        <f t="shared" si="33"/>
        <v>0</v>
      </c>
      <c r="BJ86" s="8">
        <f t="shared" si="34"/>
        <v>0</v>
      </c>
      <c r="BK86" s="8">
        <f t="shared" si="35"/>
        <v>0</v>
      </c>
      <c r="BL86" s="8">
        <f t="shared" si="36"/>
        <v>0</v>
      </c>
      <c r="BM86" s="8">
        <f t="shared" si="37"/>
        <v>0</v>
      </c>
      <c r="BN86" s="8">
        <f t="shared" si="38"/>
        <v>0</v>
      </c>
      <c r="BO86" s="8">
        <f t="shared" si="39"/>
        <v>0</v>
      </c>
      <c r="BP86" s="1">
        <f t="shared" si="40"/>
        <v>0</v>
      </c>
    </row>
    <row r="87" spans="1:68" ht="13.5">
      <c r="A87" s="58" t="s">
        <v>51</v>
      </c>
      <c r="B87" s="62">
        <v>6906</v>
      </c>
      <c r="C87" s="8">
        <v>2240124</v>
      </c>
      <c r="D87" s="41">
        <v>36514813</v>
      </c>
      <c r="E87" s="46">
        <v>2284</v>
      </c>
      <c r="F87" s="8">
        <v>253330</v>
      </c>
      <c r="G87" s="8">
        <v>3464327</v>
      </c>
      <c r="H87" s="8">
        <v>24</v>
      </c>
      <c r="I87" s="8">
        <v>99927</v>
      </c>
      <c r="J87" s="8">
        <v>1682350</v>
      </c>
      <c r="K87" s="8">
        <v>195</v>
      </c>
      <c r="L87" s="8">
        <v>269765</v>
      </c>
      <c r="M87" s="8">
        <v>7171676</v>
      </c>
      <c r="N87" s="8">
        <v>4131</v>
      </c>
      <c r="O87" s="8">
        <v>1565159</v>
      </c>
      <c r="P87" s="8">
        <v>23705070</v>
      </c>
      <c r="Q87" s="8">
        <v>34</v>
      </c>
      <c r="R87" s="8">
        <v>1046</v>
      </c>
      <c r="S87" s="8">
        <v>11592</v>
      </c>
      <c r="T87" s="8">
        <v>238</v>
      </c>
      <c r="U87" s="8">
        <v>50897</v>
      </c>
      <c r="V87" s="63">
        <v>479798</v>
      </c>
      <c r="X87" s="58" t="s">
        <v>51</v>
      </c>
      <c r="Y87" s="62">
        <v>6906</v>
      </c>
      <c r="Z87" s="8">
        <v>2240124</v>
      </c>
      <c r="AA87" s="41">
        <v>36514813</v>
      </c>
      <c r="AB87" s="46">
        <v>2284</v>
      </c>
      <c r="AC87" s="8">
        <v>253330</v>
      </c>
      <c r="AD87" s="8">
        <v>3464327</v>
      </c>
      <c r="AE87" s="8">
        <v>24</v>
      </c>
      <c r="AF87" s="8">
        <v>99927</v>
      </c>
      <c r="AG87" s="8">
        <v>1682350</v>
      </c>
      <c r="AH87" s="8">
        <v>195</v>
      </c>
      <c r="AI87" s="8">
        <v>269765</v>
      </c>
      <c r="AJ87" s="8">
        <v>7171676</v>
      </c>
      <c r="AK87" s="8">
        <v>4131</v>
      </c>
      <c r="AL87" s="8">
        <v>1565159</v>
      </c>
      <c r="AM87" s="8">
        <v>23705070</v>
      </c>
      <c r="AN87" s="8">
        <v>34</v>
      </c>
      <c r="AO87" s="8">
        <v>1046</v>
      </c>
      <c r="AP87" s="8">
        <v>11592</v>
      </c>
      <c r="AQ87" s="8">
        <v>238</v>
      </c>
      <c r="AR87" s="8">
        <v>50897</v>
      </c>
      <c r="AS87" s="63">
        <v>479798</v>
      </c>
      <c r="AU87" s="26" t="s">
        <v>51</v>
      </c>
      <c r="AV87" s="1">
        <f t="shared" si="41"/>
        <v>0</v>
      </c>
      <c r="AW87" s="8">
        <f t="shared" si="21"/>
        <v>0</v>
      </c>
      <c r="AX87" s="41">
        <f t="shared" si="22"/>
        <v>0</v>
      </c>
      <c r="AY87" s="46">
        <f t="shared" si="23"/>
        <v>0</v>
      </c>
      <c r="AZ87" s="8">
        <f t="shared" si="24"/>
        <v>0</v>
      </c>
      <c r="BA87" s="8">
        <f t="shared" si="25"/>
        <v>0</v>
      </c>
      <c r="BB87" s="8">
        <f t="shared" si="26"/>
        <v>0</v>
      </c>
      <c r="BC87" s="8">
        <f t="shared" si="27"/>
        <v>0</v>
      </c>
      <c r="BD87" s="8">
        <f t="shared" si="28"/>
        <v>0</v>
      </c>
      <c r="BE87" s="8">
        <f t="shared" si="29"/>
        <v>0</v>
      </c>
      <c r="BF87" s="8">
        <f t="shared" si="30"/>
        <v>0</v>
      </c>
      <c r="BG87" s="8">
        <f t="shared" si="31"/>
        <v>0</v>
      </c>
      <c r="BH87" s="8">
        <f t="shared" si="32"/>
        <v>0</v>
      </c>
      <c r="BI87" s="8">
        <f t="shared" si="33"/>
        <v>0</v>
      </c>
      <c r="BJ87" s="8">
        <f t="shared" si="34"/>
        <v>0</v>
      </c>
      <c r="BK87" s="8">
        <f t="shared" si="35"/>
        <v>0</v>
      </c>
      <c r="BL87" s="8">
        <f t="shared" si="36"/>
        <v>0</v>
      </c>
      <c r="BM87" s="8">
        <f t="shared" si="37"/>
        <v>0</v>
      </c>
      <c r="BN87" s="8">
        <f t="shared" si="38"/>
        <v>0</v>
      </c>
      <c r="BO87" s="8">
        <f t="shared" si="39"/>
        <v>0</v>
      </c>
      <c r="BP87" s="1">
        <f t="shared" si="40"/>
        <v>0</v>
      </c>
    </row>
    <row r="88" spans="1:68" ht="13.5">
      <c r="A88" s="58"/>
      <c r="B88" s="62"/>
      <c r="C88" s="8"/>
      <c r="D88" s="41"/>
      <c r="E88" s="46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63"/>
      <c r="X88" s="58"/>
      <c r="Y88" s="62"/>
      <c r="Z88" s="8"/>
      <c r="AA88" s="41"/>
      <c r="AB88" s="46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63"/>
      <c r="AU88" s="26"/>
      <c r="AV88" s="1"/>
      <c r="AW88" s="8"/>
      <c r="AX88" s="41"/>
      <c r="AY88" s="46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1"/>
    </row>
    <row r="89" spans="1:68" ht="13.5">
      <c r="A89" s="58" t="s">
        <v>52</v>
      </c>
      <c r="B89" s="62">
        <v>4978</v>
      </c>
      <c r="C89" s="8">
        <v>1965692</v>
      </c>
      <c r="D89" s="41">
        <v>48374746</v>
      </c>
      <c r="E89" s="46">
        <v>750</v>
      </c>
      <c r="F89" s="8">
        <v>73613</v>
      </c>
      <c r="G89" s="8">
        <v>1361063</v>
      </c>
      <c r="H89" s="8">
        <v>59</v>
      </c>
      <c r="I89" s="8">
        <v>312174</v>
      </c>
      <c r="J89" s="8">
        <v>11334282</v>
      </c>
      <c r="K89" s="8">
        <v>1205</v>
      </c>
      <c r="L89" s="8">
        <v>849209</v>
      </c>
      <c r="M89" s="8">
        <v>20563633</v>
      </c>
      <c r="N89" s="8">
        <v>2683</v>
      </c>
      <c r="O89" s="8">
        <v>707369</v>
      </c>
      <c r="P89" s="8">
        <v>14808122</v>
      </c>
      <c r="Q89" s="8">
        <v>41</v>
      </c>
      <c r="R89" s="8">
        <v>2253</v>
      </c>
      <c r="S89" s="8">
        <v>38951</v>
      </c>
      <c r="T89" s="8">
        <v>240</v>
      </c>
      <c r="U89" s="8">
        <v>21074</v>
      </c>
      <c r="V89" s="63">
        <v>268695</v>
      </c>
      <c r="X89" s="58" t="s">
        <v>52</v>
      </c>
      <c r="Y89" s="62">
        <v>4978</v>
      </c>
      <c r="Z89" s="8">
        <v>1965692</v>
      </c>
      <c r="AA89" s="41">
        <v>48374746</v>
      </c>
      <c r="AB89" s="46">
        <v>750</v>
      </c>
      <c r="AC89" s="8">
        <v>73613</v>
      </c>
      <c r="AD89" s="8">
        <v>1361063</v>
      </c>
      <c r="AE89" s="8">
        <v>59</v>
      </c>
      <c r="AF89" s="8">
        <v>312174</v>
      </c>
      <c r="AG89" s="8">
        <v>11334282</v>
      </c>
      <c r="AH89" s="8">
        <v>1205</v>
      </c>
      <c r="AI89" s="8">
        <v>849209</v>
      </c>
      <c r="AJ89" s="8">
        <v>20563633</v>
      </c>
      <c r="AK89" s="8">
        <v>2683</v>
      </c>
      <c r="AL89" s="8">
        <v>707369</v>
      </c>
      <c r="AM89" s="8">
        <v>14808122</v>
      </c>
      <c r="AN89" s="8">
        <v>41</v>
      </c>
      <c r="AO89" s="8">
        <v>2253</v>
      </c>
      <c r="AP89" s="8">
        <v>38951</v>
      </c>
      <c r="AQ89" s="8">
        <v>240</v>
      </c>
      <c r="AR89" s="8">
        <v>21074</v>
      </c>
      <c r="AS89" s="63">
        <v>268695</v>
      </c>
      <c r="AU89" s="26" t="s">
        <v>52</v>
      </c>
      <c r="AV89" s="1">
        <f t="shared" si="41"/>
        <v>0</v>
      </c>
      <c r="AW89" s="8">
        <f t="shared" si="21"/>
        <v>0</v>
      </c>
      <c r="AX89" s="41">
        <f t="shared" si="22"/>
        <v>0</v>
      </c>
      <c r="AY89" s="46">
        <f t="shared" si="23"/>
        <v>0</v>
      </c>
      <c r="AZ89" s="8">
        <f t="shared" si="24"/>
        <v>0</v>
      </c>
      <c r="BA89" s="8">
        <f t="shared" si="25"/>
        <v>0</v>
      </c>
      <c r="BB89" s="8">
        <f t="shared" si="26"/>
        <v>0</v>
      </c>
      <c r="BC89" s="8">
        <f t="shared" si="27"/>
        <v>0</v>
      </c>
      <c r="BD89" s="8">
        <f t="shared" si="28"/>
        <v>0</v>
      </c>
      <c r="BE89" s="8">
        <f t="shared" si="29"/>
        <v>0</v>
      </c>
      <c r="BF89" s="8">
        <f t="shared" si="30"/>
        <v>0</v>
      </c>
      <c r="BG89" s="8">
        <f t="shared" si="31"/>
        <v>0</v>
      </c>
      <c r="BH89" s="8">
        <f t="shared" si="32"/>
        <v>0</v>
      </c>
      <c r="BI89" s="8">
        <f t="shared" si="33"/>
        <v>0</v>
      </c>
      <c r="BJ89" s="8">
        <f t="shared" si="34"/>
        <v>0</v>
      </c>
      <c r="BK89" s="8">
        <f t="shared" si="35"/>
        <v>0</v>
      </c>
      <c r="BL89" s="8">
        <f t="shared" si="36"/>
        <v>0</v>
      </c>
      <c r="BM89" s="8">
        <f t="shared" si="37"/>
        <v>0</v>
      </c>
      <c r="BN89" s="8">
        <f t="shared" si="38"/>
        <v>0</v>
      </c>
      <c r="BO89" s="8">
        <f t="shared" si="39"/>
        <v>0</v>
      </c>
      <c r="BP89" s="1">
        <f t="shared" si="40"/>
        <v>0</v>
      </c>
    </row>
    <row r="90" spans="1:68" ht="13.5">
      <c r="A90" s="58"/>
      <c r="B90" s="62"/>
      <c r="C90" s="8"/>
      <c r="D90" s="41"/>
      <c r="E90" s="4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63"/>
      <c r="X90" s="58"/>
      <c r="Y90" s="62"/>
      <c r="Z90" s="8"/>
      <c r="AA90" s="41"/>
      <c r="AB90" s="46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63"/>
      <c r="AU90" s="26"/>
      <c r="AV90" s="1"/>
      <c r="AW90" s="8"/>
      <c r="AX90" s="41"/>
      <c r="AY90" s="46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1"/>
    </row>
    <row r="91" spans="1:68" ht="13.5">
      <c r="A91" s="58" t="s">
        <v>53</v>
      </c>
      <c r="B91" s="62">
        <v>6130</v>
      </c>
      <c r="C91" s="8">
        <v>1468768</v>
      </c>
      <c r="D91" s="41">
        <v>23115401</v>
      </c>
      <c r="E91" s="46">
        <v>1835</v>
      </c>
      <c r="F91" s="8">
        <v>204798</v>
      </c>
      <c r="G91" s="8">
        <v>2728902</v>
      </c>
      <c r="H91" s="8">
        <v>30</v>
      </c>
      <c r="I91" s="8">
        <v>57032</v>
      </c>
      <c r="J91" s="8">
        <v>897028</v>
      </c>
      <c r="K91" s="8">
        <v>625</v>
      </c>
      <c r="L91" s="8">
        <v>238356</v>
      </c>
      <c r="M91" s="8">
        <v>6694265</v>
      </c>
      <c r="N91" s="8">
        <v>3320</v>
      </c>
      <c r="O91" s="8">
        <v>933240</v>
      </c>
      <c r="P91" s="8">
        <v>12414777</v>
      </c>
      <c r="Q91" s="8">
        <v>46</v>
      </c>
      <c r="R91" s="8">
        <v>1379</v>
      </c>
      <c r="S91" s="8">
        <v>14247</v>
      </c>
      <c r="T91" s="8">
        <v>274</v>
      </c>
      <c r="U91" s="8">
        <v>33963</v>
      </c>
      <c r="V91" s="63">
        <v>366182</v>
      </c>
      <c r="X91" s="58" t="s">
        <v>53</v>
      </c>
      <c r="Y91" s="62">
        <v>6130</v>
      </c>
      <c r="Z91" s="8">
        <v>1468768</v>
      </c>
      <c r="AA91" s="41">
        <v>23115401</v>
      </c>
      <c r="AB91" s="46">
        <v>1835</v>
      </c>
      <c r="AC91" s="8">
        <v>204798</v>
      </c>
      <c r="AD91" s="8">
        <v>2728902</v>
      </c>
      <c r="AE91" s="8">
        <v>30</v>
      </c>
      <c r="AF91" s="8">
        <v>57032</v>
      </c>
      <c r="AG91" s="8">
        <v>897028</v>
      </c>
      <c r="AH91" s="8">
        <v>625</v>
      </c>
      <c r="AI91" s="8">
        <v>238356</v>
      </c>
      <c r="AJ91" s="8">
        <v>6694265</v>
      </c>
      <c r="AK91" s="8">
        <v>3320</v>
      </c>
      <c r="AL91" s="8">
        <v>933240</v>
      </c>
      <c r="AM91" s="8">
        <v>12414777</v>
      </c>
      <c r="AN91" s="8">
        <v>46</v>
      </c>
      <c r="AO91" s="8">
        <v>1379</v>
      </c>
      <c r="AP91" s="8">
        <v>14247</v>
      </c>
      <c r="AQ91" s="8">
        <v>274</v>
      </c>
      <c r="AR91" s="8">
        <v>33963</v>
      </c>
      <c r="AS91" s="63">
        <v>366182</v>
      </c>
      <c r="AU91" s="26" t="s">
        <v>53</v>
      </c>
      <c r="AV91" s="1">
        <f t="shared" si="41"/>
        <v>0</v>
      </c>
      <c r="AW91" s="8">
        <f t="shared" si="21"/>
        <v>0</v>
      </c>
      <c r="AX91" s="41">
        <f t="shared" si="22"/>
        <v>0</v>
      </c>
      <c r="AY91" s="46">
        <f t="shared" si="23"/>
        <v>0</v>
      </c>
      <c r="AZ91" s="8">
        <f t="shared" si="24"/>
        <v>0</v>
      </c>
      <c r="BA91" s="8">
        <f t="shared" si="25"/>
        <v>0</v>
      </c>
      <c r="BB91" s="8">
        <f t="shared" si="26"/>
        <v>0</v>
      </c>
      <c r="BC91" s="8">
        <f t="shared" si="27"/>
        <v>0</v>
      </c>
      <c r="BD91" s="8">
        <f t="shared" si="28"/>
        <v>0</v>
      </c>
      <c r="BE91" s="8">
        <f t="shared" si="29"/>
        <v>0</v>
      </c>
      <c r="BF91" s="8">
        <f t="shared" si="30"/>
        <v>0</v>
      </c>
      <c r="BG91" s="8">
        <f t="shared" si="31"/>
        <v>0</v>
      </c>
      <c r="BH91" s="8">
        <f t="shared" si="32"/>
        <v>0</v>
      </c>
      <c r="BI91" s="8">
        <f t="shared" si="33"/>
        <v>0</v>
      </c>
      <c r="BJ91" s="8">
        <f t="shared" si="34"/>
        <v>0</v>
      </c>
      <c r="BK91" s="8">
        <f t="shared" si="35"/>
        <v>0</v>
      </c>
      <c r="BL91" s="8">
        <f t="shared" si="36"/>
        <v>0</v>
      </c>
      <c r="BM91" s="8">
        <f t="shared" si="37"/>
        <v>0</v>
      </c>
      <c r="BN91" s="8">
        <f t="shared" si="38"/>
        <v>0</v>
      </c>
      <c r="BO91" s="8">
        <f t="shared" si="39"/>
        <v>0</v>
      </c>
      <c r="BP91" s="1">
        <f t="shared" si="40"/>
        <v>0</v>
      </c>
    </row>
    <row r="92" spans="1:68" ht="13.5">
      <c r="A92" s="64"/>
      <c r="B92" s="49"/>
      <c r="C92" s="12"/>
      <c r="D92" s="42"/>
      <c r="E92" s="47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65"/>
      <c r="X92" s="64"/>
      <c r="Y92" s="49"/>
      <c r="Z92" s="12"/>
      <c r="AA92" s="42"/>
      <c r="AB92" s="47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65"/>
      <c r="AU92" s="29"/>
      <c r="AV92" s="49"/>
      <c r="AW92" s="12"/>
      <c r="AX92" s="42"/>
      <c r="AY92" s="47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3"/>
    </row>
    <row r="93" spans="1:68" ht="13.5">
      <c r="A93" s="66" t="s">
        <v>54</v>
      </c>
      <c r="B93" s="62"/>
      <c r="C93" s="8"/>
      <c r="D93" s="41"/>
      <c r="E93" s="46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63"/>
      <c r="X93" s="66" t="s">
        <v>54</v>
      </c>
      <c r="Y93" s="62"/>
      <c r="Z93" s="8"/>
      <c r="AA93" s="41"/>
      <c r="AB93" s="46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63"/>
      <c r="AU93" s="35" t="s">
        <v>54</v>
      </c>
      <c r="AV93" s="1"/>
      <c r="AW93" s="8"/>
      <c r="AX93" s="41"/>
      <c r="AY93" s="46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1"/>
    </row>
    <row r="94" spans="1:68" ht="13.5">
      <c r="A94" s="58" t="s">
        <v>55</v>
      </c>
      <c r="B94" s="62">
        <v>9402</v>
      </c>
      <c r="C94" s="8">
        <v>5547843</v>
      </c>
      <c r="D94" s="41">
        <v>140372306</v>
      </c>
      <c r="E94" s="46">
        <v>2656</v>
      </c>
      <c r="F94" s="8">
        <v>318990</v>
      </c>
      <c r="G94" s="8">
        <v>4408012</v>
      </c>
      <c r="H94" s="8">
        <v>67</v>
      </c>
      <c r="I94" s="8">
        <v>415739</v>
      </c>
      <c r="J94" s="8">
        <v>14229066</v>
      </c>
      <c r="K94" s="8">
        <v>558</v>
      </c>
      <c r="L94" s="8">
        <v>861747</v>
      </c>
      <c r="M94" s="8">
        <v>24114866</v>
      </c>
      <c r="N94" s="8">
        <v>5998</v>
      </c>
      <c r="O94" s="8">
        <v>3937836</v>
      </c>
      <c r="P94" s="8">
        <v>97526012</v>
      </c>
      <c r="Q94" s="8">
        <v>17</v>
      </c>
      <c r="R94" s="8">
        <v>1055</v>
      </c>
      <c r="S94" s="8">
        <v>16683</v>
      </c>
      <c r="T94" s="8">
        <v>106</v>
      </c>
      <c r="U94" s="8">
        <v>12476</v>
      </c>
      <c r="V94" s="63">
        <v>77667</v>
      </c>
      <c r="X94" s="58" t="s">
        <v>55</v>
      </c>
      <c r="Y94" s="62">
        <v>9402</v>
      </c>
      <c r="Z94" s="8">
        <v>5547843</v>
      </c>
      <c r="AA94" s="41">
        <v>140372306</v>
      </c>
      <c r="AB94" s="46">
        <v>2656</v>
      </c>
      <c r="AC94" s="8">
        <v>318990</v>
      </c>
      <c r="AD94" s="8">
        <v>4408012</v>
      </c>
      <c r="AE94" s="8">
        <v>67</v>
      </c>
      <c r="AF94" s="8">
        <v>415739</v>
      </c>
      <c r="AG94" s="8">
        <v>14229066</v>
      </c>
      <c r="AH94" s="8">
        <v>558</v>
      </c>
      <c r="AI94" s="8">
        <v>861747</v>
      </c>
      <c r="AJ94" s="8">
        <v>24114866</v>
      </c>
      <c r="AK94" s="8">
        <v>5998</v>
      </c>
      <c r="AL94" s="8">
        <v>3937836</v>
      </c>
      <c r="AM94" s="8">
        <v>97526012</v>
      </c>
      <c r="AN94" s="8">
        <v>17</v>
      </c>
      <c r="AO94" s="8">
        <v>1055</v>
      </c>
      <c r="AP94" s="8">
        <v>16683</v>
      </c>
      <c r="AQ94" s="8">
        <v>106</v>
      </c>
      <c r="AR94" s="8">
        <v>12476</v>
      </c>
      <c r="AS94" s="63">
        <v>77667</v>
      </c>
      <c r="AU94" s="26" t="s">
        <v>55</v>
      </c>
      <c r="AV94" s="1">
        <f t="shared" si="41"/>
        <v>0</v>
      </c>
      <c r="AW94" s="8">
        <f t="shared" si="21"/>
        <v>0</v>
      </c>
      <c r="AX94" s="41">
        <f t="shared" si="22"/>
        <v>0</v>
      </c>
      <c r="AY94" s="46">
        <f t="shared" si="23"/>
        <v>0</v>
      </c>
      <c r="AZ94" s="8">
        <f t="shared" si="24"/>
        <v>0</v>
      </c>
      <c r="BA94" s="8">
        <f t="shared" si="25"/>
        <v>0</v>
      </c>
      <c r="BB94" s="8">
        <f t="shared" si="26"/>
        <v>0</v>
      </c>
      <c r="BC94" s="8">
        <f t="shared" si="27"/>
        <v>0</v>
      </c>
      <c r="BD94" s="8">
        <f t="shared" si="28"/>
        <v>0</v>
      </c>
      <c r="BE94" s="8">
        <f t="shared" si="29"/>
        <v>0</v>
      </c>
      <c r="BF94" s="8">
        <f t="shared" si="30"/>
        <v>0</v>
      </c>
      <c r="BG94" s="8">
        <f t="shared" si="31"/>
        <v>0</v>
      </c>
      <c r="BH94" s="8">
        <f t="shared" si="32"/>
        <v>0</v>
      </c>
      <c r="BI94" s="8">
        <f t="shared" si="33"/>
        <v>0</v>
      </c>
      <c r="BJ94" s="8">
        <f t="shared" si="34"/>
        <v>0</v>
      </c>
      <c r="BK94" s="8">
        <f t="shared" si="35"/>
        <v>0</v>
      </c>
      <c r="BL94" s="8">
        <f t="shared" si="36"/>
        <v>0</v>
      </c>
      <c r="BM94" s="8">
        <f t="shared" si="37"/>
        <v>0</v>
      </c>
      <c r="BN94" s="8">
        <f t="shared" si="38"/>
        <v>0</v>
      </c>
      <c r="BO94" s="8">
        <f t="shared" si="39"/>
        <v>0</v>
      </c>
      <c r="BP94" s="1">
        <f t="shared" si="40"/>
        <v>0</v>
      </c>
    </row>
    <row r="95" spans="1:68" ht="13.5">
      <c r="A95" s="58" t="s">
        <v>56</v>
      </c>
      <c r="B95" s="62">
        <v>7495</v>
      </c>
      <c r="C95" s="8">
        <v>5744663</v>
      </c>
      <c r="D95" s="41">
        <v>61366867</v>
      </c>
      <c r="E95" s="46">
        <v>2228</v>
      </c>
      <c r="F95" s="8">
        <v>279998</v>
      </c>
      <c r="G95" s="8">
        <v>4086744</v>
      </c>
      <c r="H95" s="8">
        <v>25</v>
      </c>
      <c r="I95" s="8">
        <v>90250</v>
      </c>
      <c r="J95" s="8">
        <v>1483263</v>
      </c>
      <c r="K95" s="8">
        <v>128</v>
      </c>
      <c r="L95" s="8">
        <v>174767</v>
      </c>
      <c r="M95" s="8">
        <v>3260458</v>
      </c>
      <c r="N95" s="8">
        <v>5049</v>
      </c>
      <c r="O95" s="8">
        <v>5189023</v>
      </c>
      <c r="P95" s="8">
        <v>52424983</v>
      </c>
      <c r="Q95" s="8">
        <v>9</v>
      </c>
      <c r="R95" s="8">
        <v>1056</v>
      </c>
      <c r="S95" s="8">
        <v>15026</v>
      </c>
      <c r="T95" s="8">
        <v>56</v>
      </c>
      <c r="U95" s="8">
        <v>9569</v>
      </c>
      <c r="V95" s="63">
        <v>96393</v>
      </c>
      <c r="X95" s="58" t="s">
        <v>56</v>
      </c>
      <c r="Y95" s="62">
        <v>7487</v>
      </c>
      <c r="Z95" s="8">
        <v>5743190</v>
      </c>
      <c r="AA95" s="41">
        <v>61352827</v>
      </c>
      <c r="AB95" s="46">
        <v>2224</v>
      </c>
      <c r="AC95" s="8">
        <v>279601</v>
      </c>
      <c r="AD95" s="8">
        <v>4091004</v>
      </c>
      <c r="AE95" s="8">
        <v>25</v>
      </c>
      <c r="AF95" s="8">
        <v>90250</v>
      </c>
      <c r="AG95" s="8">
        <v>1483263</v>
      </c>
      <c r="AH95" s="8">
        <v>128</v>
      </c>
      <c r="AI95" s="8">
        <v>174767</v>
      </c>
      <c r="AJ95" s="8">
        <v>3260458</v>
      </c>
      <c r="AK95" s="8">
        <v>5045</v>
      </c>
      <c r="AL95" s="8">
        <v>5187947</v>
      </c>
      <c r="AM95" s="8">
        <v>52406683</v>
      </c>
      <c r="AN95" s="8">
        <v>9</v>
      </c>
      <c r="AO95" s="8">
        <v>1056</v>
      </c>
      <c r="AP95" s="8">
        <v>15026</v>
      </c>
      <c r="AQ95" s="8">
        <v>56</v>
      </c>
      <c r="AR95" s="8">
        <v>9569</v>
      </c>
      <c r="AS95" s="63">
        <v>96393</v>
      </c>
      <c r="AU95" s="26" t="s">
        <v>56</v>
      </c>
      <c r="AV95" s="1">
        <f t="shared" si="41"/>
        <v>8</v>
      </c>
      <c r="AW95" s="8">
        <f t="shared" si="21"/>
        <v>1473</v>
      </c>
      <c r="AX95" s="41">
        <f t="shared" si="22"/>
        <v>14040</v>
      </c>
      <c r="AY95" s="46">
        <f t="shared" si="23"/>
        <v>4</v>
      </c>
      <c r="AZ95" s="8">
        <f t="shared" si="24"/>
        <v>397</v>
      </c>
      <c r="BA95" s="8">
        <f t="shared" si="25"/>
        <v>-4260</v>
      </c>
      <c r="BB95" s="8">
        <f t="shared" si="26"/>
        <v>0</v>
      </c>
      <c r="BC95" s="8">
        <f t="shared" si="27"/>
        <v>0</v>
      </c>
      <c r="BD95" s="8">
        <f t="shared" si="28"/>
        <v>0</v>
      </c>
      <c r="BE95" s="8">
        <f t="shared" si="29"/>
        <v>0</v>
      </c>
      <c r="BF95" s="8">
        <f t="shared" si="30"/>
        <v>0</v>
      </c>
      <c r="BG95" s="8">
        <f t="shared" si="31"/>
        <v>0</v>
      </c>
      <c r="BH95" s="8">
        <f t="shared" si="32"/>
        <v>4</v>
      </c>
      <c r="BI95" s="8">
        <f t="shared" si="33"/>
        <v>1076</v>
      </c>
      <c r="BJ95" s="8">
        <f t="shared" si="34"/>
        <v>18300</v>
      </c>
      <c r="BK95" s="8">
        <f t="shared" si="35"/>
        <v>0</v>
      </c>
      <c r="BL95" s="8">
        <f t="shared" si="36"/>
        <v>0</v>
      </c>
      <c r="BM95" s="8">
        <f t="shared" si="37"/>
        <v>0</v>
      </c>
      <c r="BN95" s="8">
        <f t="shared" si="38"/>
        <v>0</v>
      </c>
      <c r="BO95" s="8">
        <f t="shared" si="39"/>
        <v>0</v>
      </c>
      <c r="BP95" s="1">
        <f t="shared" si="40"/>
        <v>0</v>
      </c>
    </row>
    <row r="96" spans="1:68" ht="13.5">
      <c r="A96" s="58" t="s">
        <v>57</v>
      </c>
      <c r="B96" s="62">
        <v>6755</v>
      </c>
      <c r="C96" s="8">
        <v>6542686</v>
      </c>
      <c r="D96" s="41">
        <v>86217341</v>
      </c>
      <c r="E96" s="46">
        <v>926</v>
      </c>
      <c r="F96" s="8">
        <v>229675</v>
      </c>
      <c r="G96" s="8">
        <v>3109545</v>
      </c>
      <c r="H96" s="8">
        <v>31</v>
      </c>
      <c r="I96" s="8">
        <v>305635</v>
      </c>
      <c r="J96" s="8">
        <v>3335968</v>
      </c>
      <c r="K96" s="8">
        <v>156</v>
      </c>
      <c r="L96" s="8">
        <v>379819</v>
      </c>
      <c r="M96" s="8">
        <v>9453473</v>
      </c>
      <c r="N96" s="8">
        <v>5559</v>
      </c>
      <c r="O96" s="8">
        <v>5611393</v>
      </c>
      <c r="P96" s="8">
        <v>70053637</v>
      </c>
      <c r="Q96" s="8">
        <v>36</v>
      </c>
      <c r="R96" s="8">
        <v>1683</v>
      </c>
      <c r="S96" s="8">
        <v>20253</v>
      </c>
      <c r="T96" s="8">
        <v>47</v>
      </c>
      <c r="U96" s="8">
        <v>14481</v>
      </c>
      <c r="V96" s="63">
        <v>244465</v>
      </c>
      <c r="X96" s="58" t="s">
        <v>57</v>
      </c>
      <c r="Y96" s="62">
        <v>6754</v>
      </c>
      <c r="Z96" s="8">
        <v>6543931</v>
      </c>
      <c r="AA96" s="41">
        <v>86284671</v>
      </c>
      <c r="AB96" s="46">
        <v>924</v>
      </c>
      <c r="AC96" s="8">
        <v>229572</v>
      </c>
      <c r="AD96" s="8">
        <v>3107875</v>
      </c>
      <c r="AE96" s="8">
        <v>31</v>
      </c>
      <c r="AF96" s="8">
        <v>305635</v>
      </c>
      <c r="AG96" s="8">
        <v>3335968</v>
      </c>
      <c r="AH96" s="8">
        <v>156</v>
      </c>
      <c r="AI96" s="8">
        <v>379819</v>
      </c>
      <c r="AJ96" s="8">
        <v>9453473</v>
      </c>
      <c r="AK96" s="8">
        <v>5560</v>
      </c>
      <c r="AL96" s="8">
        <v>5612741</v>
      </c>
      <c r="AM96" s="8">
        <v>70122637</v>
      </c>
      <c r="AN96" s="8">
        <v>36</v>
      </c>
      <c r="AO96" s="8">
        <v>1683</v>
      </c>
      <c r="AP96" s="8">
        <v>20253</v>
      </c>
      <c r="AQ96" s="8">
        <v>47</v>
      </c>
      <c r="AR96" s="8">
        <v>14481</v>
      </c>
      <c r="AS96" s="63">
        <v>244465</v>
      </c>
      <c r="AU96" s="26" t="s">
        <v>57</v>
      </c>
      <c r="AV96" s="1">
        <f t="shared" si="41"/>
        <v>1</v>
      </c>
      <c r="AW96" s="8">
        <f t="shared" si="21"/>
        <v>-1245</v>
      </c>
      <c r="AX96" s="41">
        <f t="shared" si="22"/>
        <v>-67330</v>
      </c>
      <c r="AY96" s="46">
        <f t="shared" si="23"/>
        <v>2</v>
      </c>
      <c r="AZ96" s="8">
        <f t="shared" si="24"/>
        <v>103</v>
      </c>
      <c r="BA96" s="8">
        <f t="shared" si="25"/>
        <v>1670</v>
      </c>
      <c r="BB96" s="8">
        <f t="shared" si="26"/>
        <v>0</v>
      </c>
      <c r="BC96" s="8">
        <f t="shared" si="27"/>
        <v>0</v>
      </c>
      <c r="BD96" s="8">
        <f t="shared" si="28"/>
        <v>0</v>
      </c>
      <c r="BE96" s="8">
        <f t="shared" si="29"/>
        <v>0</v>
      </c>
      <c r="BF96" s="8">
        <f t="shared" si="30"/>
        <v>0</v>
      </c>
      <c r="BG96" s="8">
        <f t="shared" si="31"/>
        <v>0</v>
      </c>
      <c r="BH96" s="8">
        <f t="shared" si="32"/>
        <v>-1</v>
      </c>
      <c r="BI96" s="8">
        <f t="shared" si="33"/>
        <v>-1348</v>
      </c>
      <c r="BJ96" s="8">
        <f t="shared" si="34"/>
        <v>-69000</v>
      </c>
      <c r="BK96" s="8">
        <f t="shared" si="35"/>
        <v>0</v>
      </c>
      <c r="BL96" s="8">
        <f t="shared" si="36"/>
        <v>0</v>
      </c>
      <c r="BM96" s="8">
        <f t="shared" si="37"/>
        <v>0</v>
      </c>
      <c r="BN96" s="8">
        <f t="shared" si="38"/>
        <v>0</v>
      </c>
      <c r="BO96" s="8">
        <f t="shared" si="39"/>
        <v>0</v>
      </c>
      <c r="BP96" s="1">
        <f t="shared" si="40"/>
        <v>0</v>
      </c>
    </row>
    <row r="97" spans="1:68" ht="13.5">
      <c r="A97" s="58" t="s">
        <v>58</v>
      </c>
      <c r="B97" s="62">
        <v>12359</v>
      </c>
      <c r="C97" s="8">
        <v>4382464</v>
      </c>
      <c r="D97" s="41">
        <v>40522414</v>
      </c>
      <c r="E97" s="46">
        <v>3145</v>
      </c>
      <c r="F97" s="8">
        <v>244098</v>
      </c>
      <c r="G97" s="8">
        <v>1910825</v>
      </c>
      <c r="H97" s="8">
        <v>30</v>
      </c>
      <c r="I97" s="8">
        <v>229961</v>
      </c>
      <c r="J97" s="8">
        <v>1995590</v>
      </c>
      <c r="K97" s="8">
        <v>307</v>
      </c>
      <c r="L97" s="8">
        <v>552710</v>
      </c>
      <c r="M97" s="8">
        <v>7428068</v>
      </c>
      <c r="N97" s="8">
        <v>8402</v>
      </c>
      <c r="O97" s="8">
        <v>3302791</v>
      </c>
      <c r="P97" s="8">
        <v>28585837</v>
      </c>
      <c r="Q97" s="8">
        <v>199</v>
      </c>
      <c r="R97" s="8">
        <v>6825</v>
      </c>
      <c r="S97" s="8">
        <v>79419</v>
      </c>
      <c r="T97" s="8">
        <v>276</v>
      </c>
      <c r="U97" s="8">
        <v>46079</v>
      </c>
      <c r="V97" s="63">
        <v>522675</v>
      </c>
      <c r="X97" s="58" t="s">
        <v>58</v>
      </c>
      <c r="Y97" s="62">
        <v>12359</v>
      </c>
      <c r="Z97" s="8">
        <v>4382464</v>
      </c>
      <c r="AA97" s="41">
        <v>40522414</v>
      </c>
      <c r="AB97" s="46">
        <v>3145</v>
      </c>
      <c r="AC97" s="8">
        <v>244098</v>
      </c>
      <c r="AD97" s="8">
        <v>1910825</v>
      </c>
      <c r="AE97" s="8">
        <v>30</v>
      </c>
      <c r="AF97" s="8">
        <v>229961</v>
      </c>
      <c r="AG97" s="8">
        <v>1995590</v>
      </c>
      <c r="AH97" s="8">
        <v>307</v>
      </c>
      <c r="AI97" s="8">
        <v>552710</v>
      </c>
      <c r="AJ97" s="8">
        <v>7428068</v>
      </c>
      <c r="AK97" s="8">
        <v>8402</v>
      </c>
      <c r="AL97" s="8">
        <v>3302791</v>
      </c>
      <c r="AM97" s="8">
        <v>28585837</v>
      </c>
      <c r="AN97" s="8">
        <v>199</v>
      </c>
      <c r="AO97" s="8">
        <v>6825</v>
      </c>
      <c r="AP97" s="8">
        <v>79419</v>
      </c>
      <c r="AQ97" s="8">
        <v>276</v>
      </c>
      <c r="AR97" s="8">
        <v>46079</v>
      </c>
      <c r="AS97" s="63">
        <v>522675</v>
      </c>
      <c r="AU97" s="26" t="s">
        <v>58</v>
      </c>
      <c r="AV97" s="1">
        <f t="shared" si="41"/>
        <v>0</v>
      </c>
      <c r="AW97" s="8">
        <f t="shared" si="21"/>
        <v>0</v>
      </c>
      <c r="AX97" s="41">
        <f t="shared" si="22"/>
        <v>0</v>
      </c>
      <c r="AY97" s="46">
        <f t="shared" si="23"/>
        <v>0</v>
      </c>
      <c r="AZ97" s="8">
        <f t="shared" si="24"/>
        <v>0</v>
      </c>
      <c r="BA97" s="8">
        <f t="shared" si="25"/>
        <v>0</v>
      </c>
      <c r="BB97" s="8">
        <f t="shared" si="26"/>
        <v>0</v>
      </c>
      <c r="BC97" s="8">
        <f t="shared" si="27"/>
        <v>0</v>
      </c>
      <c r="BD97" s="8">
        <f t="shared" si="28"/>
        <v>0</v>
      </c>
      <c r="BE97" s="8">
        <f t="shared" si="29"/>
        <v>0</v>
      </c>
      <c r="BF97" s="8">
        <f t="shared" si="30"/>
        <v>0</v>
      </c>
      <c r="BG97" s="8">
        <f t="shared" si="31"/>
        <v>0</v>
      </c>
      <c r="BH97" s="8">
        <f t="shared" si="32"/>
        <v>0</v>
      </c>
      <c r="BI97" s="8">
        <f t="shared" si="33"/>
        <v>0</v>
      </c>
      <c r="BJ97" s="8">
        <f t="shared" si="34"/>
        <v>0</v>
      </c>
      <c r="BK97" s="8">
        <f t="shared" si="35"/>
        <v>0</v>
      </c>
      <c r="BL97" s="8">
        <f t="shared" si="36"/>
        <v>0</v>
      </c>
      <c r="BM97" s="8">
        <f t="shared" si="37"/>
        <v>0</v>
      </c>
      <c r="BN97" s="8">
        <f t="shared" si="38"/>
        <v>0</v>
      </c>
      <c r="BO97" s="8">
        <f t="shared" si="39"/>
        <v>0</v>
      </c>
      <c r="BP97" s="1">
        <f t="shared" si="40"/>
        <v>0</v>
      </c>
    </row>
    <row r="98" spans="1:68" ht="13.5">
      <c r="A98" s="58" t="s">
        <v>59</v>
      </c>
      <c r="B98" s="62">
        <v>3892</v>
      </c>
      <c r="C98" s="8">
        <v>4401027</v>
      </c>
      <c r="D98" s="41">
        <v>89496842</v>
      </c>
      <c r="E98" s="46">
        <v>291</v>
      </c>
      <c r="F98" s="8">
        <v>92091</v>
      </c>
      <c r="G98" s="8">
        <v>1855322</v>
      </c>
      <c r="H98" s="8">
        <v>73</v>
      </c>
      <c r="I98" s="8">
        <v>401276</v>
      </c>
      <c r="J98" s="8">
        <v>10681114</v>
      </c>
      <c r="K98" s="8">
        <v>1106</v>
      </c>
      <c r="L98" s="8">
        <v>2664960</v>
      </c>
      <c r="M98" s="8">
        <v>58735591</v>
      </c>
      <c r="N98" s="8">
        <v>2312</v>
      </c>
      <c r="O98" s="8">
        <v>1215229</v>
      </c>
      <c r="P98" s="8">
        <v>17816050</v>
      </c>
      <c r="Q98" s="8">
        <v>26</v>
      </c>
      <c r="R98" s="8">
        <v>6790</v>
      </c>
      <c r="S98" s="8">
        <v>161025</v>
      </c>
      <c r="T98" s="8">
        <v>84</v>
      </c>
      <c r="U98" s="8">
        <v>20681</v>
      </c>
      <c r="V98" s="63">
        <v>247740</v>
      </c>
      <c r="X98" s="58" t="s">
        <v>59</v>
      </c>
      <c r="Y98" s="62">
        <v>3892</v>
      </c>
      <c r="Z98" s="8">
        <v>4401027</v>
      </c>
      <c r="AA98" s="41">
        <v>89496842</v>
      </c>
      <c r="AB98" s="46">
        <v>291</v>
      </c>
      <c r="AC98" s="8">
        <v>92091</v>
      </c>
      <c r="AD98" s="8">
        <v>1855322</v>
      </c>
      <c r="AE98" s="8">
        <v>73</v>
      </c>
      <c r="AF98" s="8">
        <v>401276</v>
      </c>
      <c r="AG98" s="8">
        <v>10681114</v>
      </c>
      <c r="AH98" s="8">
        <v>1106</v>
      </c>
      <c r="AI98" s="8">
        <v>2664960</v>
      </c>
      <c r="AJ98" s="8">
        <v>58735591</v>
      </c>
      <c r="AK98" s="8">
        <v>2312</v>
      </c>
      <c r="AL98" s="8">
        <v>1215229</v>
      </c>
      <c r="AM98" s="8">
        <v>17816050</v>
      </c>
      <c r="AN98" s="8">
        <v>26</v>
      </c>
      <c r="AO98" s="8">
        <v>6790</v>
      </c>
      <c r="AP98" s="8">
        <v>161025</v>
      </c>
      <c r="AQ98" s="8">
        <v>84</v>
      </c>
      <c r="AR98" s="8">
        <v>20681</v>
      </c>
      <c r="AS98" s="63">
        <v>247740</v>
      </c>
      <c r="AU98" s="26" t="s">
        <v>59</v>
      </c>
      <c r="AV98" s="1">
        <f t="shared" si="41"/>
        <v>0</v>
      </c>
      <c r="AW98" s="8">
        <f t="shared" si="21"/>
        <v>0</v>
      </c>
      <c r="AX98" s="41">
        <f t="shared" si="22"/>
        <v>0</v>
      </c>
      <c r="AY98" s="46">
        <f t="shared" si="23"/>
        <v>0</v>
      </c>
      <c r="AZ98" s="8">
        <f t="shared" si="24"/>
        <v>0</v>
      </c>
      <c r="BA98" s="8">
        <f t="shared" si="25"/>
        <v>0</v>
      </c>
      <c r="BB98" s="8">
        <f t="shared" si="26"/>
        <v>0</v>
      </c>
      <c r="BC98" s="8">
        <f t="shared" si="27"/>
        <v>0</v>
      </c>
      <c r="BD98" s="8">
        <f t="shared" si="28"/>
        <v>0</v>
      </c>
      <c r="BE98" s="8">
        <f t="shared" si="29"/>
        <v>0</v>
      </c>
      <c r="BF98" s="8">
        <f t="shared" si="30"/>
        <v>0</v>
      </c>
      <c r="BG98" s="8">
        <f t="shared" si="31"/>
        <v>0</v>
      </c>
      <c r="BH98" s="8">
        <f t="shared" si="32"/>
        <v>0</v>
      </c>
      <c r="BI98" s="8">
        <f t="shared" si="33"/>
        <v>0</v>
      </c>
      <c r="BJ98" s="8">
        <f t="shared" si="34"/>
        <v>0</v>
      </c>
      <c r="BK98" s="8">
        <f t="shared" si="35"/>
        <v>0</v>
      </c>
      <c r="BL98" s="8">
        <f t="shared" si="36"/>
        <v>0</v>
      </c>
      <c r="BM98" s="8">
        <f t="shared" si="37"/>
        <v>0</v>
      </c>
      <c r="BN98" s="8">
        <f t="shared" si="38"/>
        <v>0</v>
      </c>
      <c r="BO98" s="8">
        <f t="shared" si="39"/>
        <v>0</v>
      </c>
      <c r="BP98" s="1">
        <f t="shared" si="40"/>
        <v>0</v>
      </c>
    </row>
    <row r="99" spans="1:68" ht="13.5">
      <c r="A99" s="58" t="s">
        <v>60</v>
      </c>
      <c r="B99" s="62">
        <v>2445</v>
      </c>
      <c r="C99" s="8">
        <v>3513206</v>
      </c>
      <c r="D99" s="41">
        <v>76968945</v>
      </c>
      <c r="E99" s="46">
        <v>860</v>
      </c>
      <c r="F99" s="8">
        <v>165880</v>
      </c>
      <c r="G99" s="8">
        <v>3034311</v>
      </c>
      <c r="H99" s="8">
        <v>34</v>
      </c>
      <c r="I99" s="8">
        <v>315047</v>
      </c>
      <c r="J99" s="8">
        <v>8019972</v>
      </c>
      <c r="K99" s="8">
        <v>465</v>
      </c>
      <c r="L99" s="8">
        <v>2055198</v>
      </c>
      <c r="M99" s="8">
        <v>45692853</v>
      </c>
      <c r="N99" s="8">
        <v>1052</v>
      </c>
      <c r="O99" s="8">
        <v>951922</v>
      </c>
      <c r="P99" s="8">
        <v>19684375</v>
      </c>
      <c r="Q99" s="8">
        <v>7</v>
      </c>
      <c r="R99" s="8">
        <v>1817</v>
      </c>
      <c r="S99" s="8">
        <v>40380</v>
      </c>
      <c r="T99" s="8">
        <v>27</v>
      </c>
      <c r="U99" s="8">
        <v>23342</v>
      </c>
      <c r="V99" s="63">
        <v>497054</v>
      </c>
      <c r="X99" s="58" t="s">
        <v>60</v>
      </c>
      <c r="Y99" s="62">
        <v>2445</v>
      </c>
      <c r="Z99" s="8">
        <v>3513206</v>
      </c>
      <c r="AA99" s="41">
        <v>76968945</v>
      </c>
      <c r="AB99" s="46">
        <v>860</v>
      </c>
      <c r="AC99" s="8">
        <v>165880</v>
      </c>
      <c r="AD99" s="8">
        <v>3034311</v>
      </c>
      <c r="AE99" s="8">
        <v>34</v>
      </c>
      <c r="AF99" s="8">
        <v>315047</v>
      </c>
      <c r="AG99" s="8">
        <v>8019972</v>
      </c>
      <c r="AH99" s="8">
        <v>465</v>
      </c>
      <c r="AI99" s="8">
        <v>2055198</v>
      </c>
      <c r="AJ99" s="8">
        <v>45692853</v>
      </c>
      <c r="AK99" s="8">
        <v>1052</v>
      </c>
      <c r="AL99" s="8">
        <v>951922</v>
      </c>
      <c r="AM99" s="8">
        <v>19684375</v>
      </c>
      <c r="AN99" s="8">
        <v>7</v>
      </c>
      <c r="AO99" s="8">
        <v>1817</v>
      </c>
      <c r="AP99" s="8">
        <v>40380</v>
      </c>
      <c r="AQ99" s="8">
        <v>27</v>
      </c>
      <c r="AR99" s="8">
        <v>23342</v>
      </c>
      <c r="AS99" s="63">
        <v>497054</v>
      </c>
      <c r="AU99" s="26" t="s">
        <v>60</v>
      </c>
      <c r="AV99" s="1">
        <f t="shared" si="41"/>
        <v>0</v>
      </c>
      <c r="AW99" s="8">
        <f t="shared" si="21"/>
        <v>0</v>
      </c>
      <c r="AX99" s="41">
        <f t="shared" si="22"/>
        <v>0</v>
      </c>
      <c r="AY99" s="46">
        <f t="shared" si="23"/>
        <v>0</v>
      </c>
      <c r="AZ99" s="8">
        <f t="shared" si="24"/>
        <v>0</v>
      </c>
      <c r="BA99" s="8">
        <f t="shared" si="25"/>
        <v>0</v>
      </c>
      <c r="BB99" s="8">
        <f t="shared" si="26"/>
        <v>0</v>
      </c>
      <c r="BC99" s="8">
        <f t="shared" si="27"/>
        <v>0</v>
      </c>
      <c r="BD99" s="8">
        <f t="shared" si="28"/>
        <v>0</v>
      </c>
      <c r="BE99" s="8">
        <f t="shared" si="29"/>
        <v>0</v>
      </c>
      <c r="BF99" s="8">
        <f t="shared" si="30"/>
        <v>0</v>
      </c>
      <c r="BG99" s="8">
        <f t="shared" si="31"/>
        <v>0</v>
      </c>
      <c r="BH99" s="8">
        <f t="shared" si="32"/>
        <v>0</v>
      </c>
      <c r="BI99" s="8">
        <f t="shared" si="33"/>
        <v>0</v>
      </c>
      <c r="BJ99" s="8">
        <f t="shared" si="34"/>
        <v>0</v>
      </c>
      <c r="BK99" s="8">
        <f t="shared" si="35"/>
        <v>0</v>
      </c>
      <c r="BL99" s="8">
        <f t="shared" si="36"/>
        <v>0</v>
      </c>
      <c r="BM99" s="8">
        <f t="shared" si="37"/>
        <v>0</v>
      </c>
      <c r="BN99" s="8">
        <f t="shared" si="38"/>
        <v>0</v>
      </c>
      <c r="BO99" s="8">
        <f t="shared" si="39"/>
        <v>0</v>
      </c>
      <c r="BP99" s="1">
        <f t="shared" si="40"/>
        <v>0</v>
      </c>
    </row>
    <row r="100" spans="1:68" ht="14.25" thickBot="1">
      <c r="A100" s="67" t="s">
        <v>61</v>
      </c>
      <c r="B100" s="50">
        <v>36565</v>
      </c>
      <c r="C100" s="9">
        <v>14356986</v>
      </c>
      <c r="D100" s="43">
        <v>250382570</v>
      </c>
      <c r="E100" s="51">
        <v>11266</v>
      </c>
      <c r="F100" s="9">
        <v>2151186</v>
      </c>
      <c r="G100" s="9">
        <v>29516989</v>
      </c>
      <c r="H100" s="9">
        <v>194</v>
      </c>
      <c r="I100" s="9">
        <v>424682</v>
      </c>
      <c r="J100" s="9">
        <v>10454446</v>
      </c>
      <c r="K100" s="9">
        <v>4231</v>
      </c>
      <c r="L100" s="9">
        <v>3976990</v>
      </c>
      <c r="M100" s="9">
        <v>86299683</v>
      </c>
      <c r="N100" s="9">
        <v>18927</v>
      </c>
      <c r="O100" s="9">
        <v>7613383</v>
      </c>
      <c r="P100" s="9">
        <v>122257417</v>
      </c>
      <c r="Q100" s="9">
        <v>293</v>
      </c>
      <c r="R100" s="9">
        <v>11777</v>
      </c>
      <c r="S100" s="9">
        <v>146981</v>
      </c>
      <c r="T100" s="9">
        <v>1654</v>
      </c>
      <c r="U100" s="9">
        <v>178968</v>
      </c>
      <c r="V100" s="68">
        <v>1707054</v>
      </c>
      <c r="X100" s="67" t="s">
        <v>61</v>
      </c>
      <c r="Y100" s="50">
        <v>36574</v>
      </c>
      <c r="Z100" s="9">
        <v>14357214</v>
      </c>
      <c r="AA100" s="43">
        <v>250329280</v>
      </c>
      <c r="AB100" s="51">
        <v>11272</v>
      </c>
      <c r="AC100" s="9">
        <v>2151686</v>
      </c>
      <c r="AD100" s="9">
        <v>29514399</v>
      </c>
      <c r="AE100" s="9">
        <v>194</v>
      </c>
      <c r="AF100" s="9">
        <v>424682</v>
      </c>
      <c r="AG100" s="9">
        <v>10454446</v>
      </c>
      <c r="AH100" s="9">
        <v>4231</v>
      </c>
      <c r="AI100" s="9">
        <v>3976990</v>
      </c>
      <c r="AJ100" s="9">
        <v>86299683</v>
      </c>
      <c r="AK100" s="9">
        <v>18930</v>
      </c>
      <c r="AL100" s="9">
        <v>7613111</v>
      </c>
      <c r="AM100" s="9">
        <v>122206717</v>
      </c>
      <c r="AN100" s="9">
        <v>293</v>
      </c>
      <c r="AO100" s="9">
        <v>11777</v>
      </c>
      <c r="AP100" s="9">
        <v>146981</v>
      </c>
      <c r="AQ100" s="9">
        <v>1654</v>
      </c>
      <c r="AR100" s="9">
        <v>178968</v>
      </c>
      <c r="AS100" s="68">
        <v>1707054</v>
      </c>
      <c r="AU100" s="30" t="s">
        <v>61</v>
      </c>
      <c r="AV100" s="50">
        <f t="shared" si="41"/>
        <v>-9</v>
      </c>
      <c r="AW100" s="9">
        <f t="shared" si="21"/>
        <v>-228</v>
      </c>
      <c r="AX100" s="43">
        <f t="shared" si="22"/>
        <v>53290</v>
      </c>
      <c r="AY100" s="51">
        <f t="shared" si="23"/>
        <v>-6</v>
      </c>
      <c r="AZ100" s="9">
        <f t="shared" si="24"/>
        <v>-500</v>
      </c>
      <c r="BA100" s="9">
        <f t="shared" si="25"/>
        <v>2590</v>
      </c>
      <c r="BB100" s="9">
        <f t="shared" si="26"/>
        <v>0</v>
      </c>
      <c r="BC100" s="9">
        <f t="shared" si="27"/>
        <v>0</v>
      </c>
      <c r="BD100" s="9">
        <f t="shared" si="28"/>
        <v>0</v>
      </c>
      <c r="BE100" s="9">
        <f t="shared" si="29"/>
        <v>0</v>
      </c>
      <c r="BF100" s="9">
        <f t="shared" si="30"/>
        <v>0</v>
      </c>
      <c r="BG100" s="9">
        <f t="shared" si="31"/>
        <v>0</v>
      </c>
      <c r="BH100" s="9">
        <f t="shared" si="32"/>
        <v>-3</v>
      </c>
      <c r="BI100" s="9">
        <f t="shared" si="33"/>
        <v>272</v>
      </c>
      <c r="BJ100" s="9">
        <f t="shared" si="34"/>
        <v>50700</v>
      </c>
      <c r="BK100" s="9">
        <f t="shared" si="35"/>
        <v>0</v>
      </c>
      <c r="BL100" s="9">
        <f t="shared" si="36"/>
        <v>0</v>
      </c>
      <c r="BM100" s="9">
        <f t="shared" si="37"/>
        <v>0</v>
      </c>
      <c r="BN100" s="9">
        <f t="shared" si="38"/>
        <v>0</v>
      </c>
      <c r="BO100" s="9">
        <f t="shared" si="39"/>
        <v>0</v>
      </c>
      <c r="BP100" s="10">
        <f t="shared" si="40"/>
        <v>0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財団法人建設物価調査会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建築統計年報</dc:title>
  <dc:subject/>
  <dc:creator>財団法人建設物価調査会</dc:creator>
  <cp:keywords/>
  <dc:description/>
  <cp:lastModifiedBy>行政情報化推進課</cp:lastModifiedBy>
  <cp:lastPrinted>2011-10-03T06:28:23Z</cp:lastPrinted>
  <dcterms:created xsi:type="dcterms:W3CDTF">1998-08-06T08:02:35Z</dcterms:created>
  <dcterms:modified xsi:type="dcterms:W3CDTF">2012-01-25T03:01:12Z</dcterms:modified>
  <cp:category/>
  <cp:version/>
  <cp:contentType/>
  <cp:contentStatus/>
</cp:coreProperties>
</file>