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4950" activeTab="0"/>
  </bookViews>
  <sheets>
    <sheet name="総括" sheetId="1" r:id="rId1"/>
  </sheets>
  <definedNames/>
  <calcPr fullCalcOnLoad="1"/>
</workbook>
</file>

<file path=xl/sharedStrings.xml><?xml version="1.0" encoding="utf-8"?>
<sst xmlns="http://schemas.openxmlformats.org/spreadsheetml/2006/main" count="212" uniqueCount="168">
  <si>
    <t>建設工事受注動態統計調査（大手50社調査）　結果表</t>
  </si>
  <si>
    <t>（単位：百万円，％）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</si>
  <si>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</si>
  <si>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</si>
  <si>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</si>
  <si>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</si>
  <si>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</si>
  <si>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</si>
  <si>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</si>
  <si>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</si>
  <si>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</si>
  <si>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</si>
  <si>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</si>
  <si>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</si>
  <si>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</si>
  <si>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</si>
  <si>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</si>
  <si>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</si>
  <si>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</si>
  <si>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</si>
  <si>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</si>
  <si>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</si>
  <si>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</si>
  <si>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</si>
  <si>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</si>
  <si>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</si>
  <si>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土地造成</t>
  </si>
  <si>
    <t>道  路</t>
  </si>
  <si>
    <t>電線路</t>
  </si>
  <si>
    <t>合   計</t>
  </si>
  <si>
    <t>前年同月比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</si>
  <si>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</si>
  <si>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</si>
  <si>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</si>
  <si>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</si>
  <si>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</si>
  <si>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</si>
  <si>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</si>
  <si>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</si>
  <si>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</si>
  <si>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</si>
  <si>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</si>
  <si>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</si>
  <si>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</si>
  <si>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</si>
  <si>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</si>
  <si>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</si>
  <si>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</si>
  <si>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>国</t>
  </si>
  <si>
    <t>公</t>
  </si>
  <si>
    <t>の</t>
  </si>
  <si>
    <t>機</t>
  </si>
  <si>
    <t>共</t>
  </si>
  <si>
    <t>関</t>
  </si>
  <si>
    <t>地</t>
  </si>
  <si>
    <t>方</t>
  </si>
  <si>
    <t xml:space="preserve"> 　駐留軍・外国公館</t>
  </si>
  <si>
    <t xml:space="preserve"> 小　口　工　事</t>
  </si>
  <si>
    <t>内</t>
  </si>
  <si>
    <t xml:space="preserve"> 前 年 同 月 比</t>
  </si>
  <si>
    <t>海</t>
  </si>
  <si>
    <t>外</t>
  </si>
  <si>
    <t>総</t>
  </si>
  <si>
    <t>大規模工事　比率</t>
  </si>
  <si>
    <t>％</t>
  </si>
  <si>
    <t>合  計</t>
  </si>
  <si>
    <t>建  築</t>
  </si>
  <si>
    <t>土  木</t>
  </si>
  <si>
    <t>　合　　　　計</t>
  </si>
  <si>
    <t>　建　　　　築</t>
  </si>
  <si>
    <t>　土　　　　木</t>
  </si>
  <si>
    <t>施   工   高（月 間)</t>
  </si>
  <si>
    <t>件  数</t>
  </si>
  <si>
    <t>受注高</t>
  </si>
  <si>
    <t>未消化工事高（月 末）</t>
  </si>
  <si>
    <t>合　計</t>
  </si>
  <si>
    <t>手 持 工 事 月 数</t>
  </si>
  <si>
    <t>民間等</t>
  </si>
  <si>
    <t>公共機関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</si>
  <si>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</si>
  <si>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</si>
  <si>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</si>
  <si>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</si>
  <si>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</si>
  <si>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</si>
  <si>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</si>
  <si>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</si>
  <si>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九州･沖縄</t>
  </si>
  <si>
    <t>受      注      高</t>
  </si>
  <si>
    <t>前  年  同  月  比</t>
  </si>
  <si>
    <t xml:space="preserve"> 農  林  漁  業</t>
  </si>
  <si>
    <t xml:space="preserve"> 情 報 通 信 業</t>
  </si>
  <si>
    <t xml:space="preserve"> 不　動　産　業</t>
  </si>
  <si>
    <t xml:space="preserve"> サ ー ビ ス 業</t>
  </si>
  <si>
    <t xml:space="preserve"> そ    の    他</t>
  </si>
  <si>
    <t>計</t>
  </si>
  <si>
    <t>国</t>
  </si>
  <si>
    <r>
      <t xml:space="preserve">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</si>
  <si>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t xml:space="preserve"> 政府関連企業等</t>
  </si>
  <si>
    <t>小       計</t>
  </si>
  <si>
    <t xml:space="preserve"> 都  道  府  県</t>
  </si>
  <si>
    <t xml:space="preserve"> 市  区  町  村</t>
  </si>
  <si>
    <r>
      <t xml:space="preserve">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</si>
  <si>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そ　　の　　他</t>
  </si>
  <si>
    <t>計</t>
  </si>
  <si>
    <t>小       計</t>
  </si>
  <si>
    <t>電気･ガス･熱供給･水道業</t>
  </si>
  <si>
    <t>鉱業，採石業，砂利採取業，建設業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</si>
  <si>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</si>
  <si>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</si>
  <si>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</si>
  <si>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都道府県名</t>
  </si>
  <si>
    <t>受注額</t>
  </si>
  <si>
    <t>滋  賀</t>
  </si>
  <si>
    <t>岡  山</t>
  </si>
  <si>
    <t>佐  賀</t>
  </si>
  <si>
    <t>青  森</t>
  </si>
  <si>
    <t>京  都</t>
  </si>
  <si>
    <t>広  島</t>
  </si>
  <si>
    <t>長  崎</t>
  </si>
  <si>
    <t>岩  手</t>
  </si>
  <si>
    <t>大  阪</t>
  </si>
  <si>
    <t>山  口</t>
  </si>
  <si>
    <t>熊  本</t>
  </si>
  <si>
    <t>宮  城</t>
  </si>
  <si>
    <t>兵  庫</t>
  </si>
  <si>
    <t>徳  島</t>
  </si>
  <si>
    <t>大  分</t>
  </si>
  <si>
    <t>秋  田</t>
  </si>
  <si>
    <t>奈  良</t>
  </si>
  <si>
    <t>香  川</t>
  </si>
  <si>
    <t>宮  崎</t>
  </si>
  <si>
    <t>山  形</t>
  </si>
  <si>
    <t>和歌山</t>
  </si>
  <si>
    <t>愛  媛</t>
  </si>
  <si>
    <t>鹿児島</t>
  </si>
  <si>
    <t>福  島</t>
  </si>
  <si>
    <t>鳥  取</t>
  </si>
  <si>
    <t>高  知</t>
  </si>
  <si>
    <t>沖  縄</t>
  </si>
  <si>
    <t>茨  城</t>
  </si>
  <si>
    <t>島  根</t>
  </si>
  <si>
    <t>福  岡</t>
  </si>
  <si>
    <t>神奈川</t>
  </si>
  <si>
    <t>福  井</t>
  </si>
  <si>
    <t>富  山</t>
  </si>
  <si>
    <t>栃  木</t>
  </si>
  <si>
    <t>群  馬</t>
  </si>
  <si>
    <t>埼  玉</t>
  </si>
  <si>
    <t>千  葉</t>
  </si>
  <si>
    <t>東  京</t>
  </si>
  <si>
    <t>新  潟</t>
  </si>
  <si>
    <t>石  川</t>
  </si>
  <si>
    <t>山  梨</t>
  </si>
  <si>
    <t>長  野</t>
  </si>
  <si>
    <t>岐  阜</t>
  </si>
  <si>
    <t>静  岡</t>
  </si>
  <si>
    <t>愛  知</t>
  </si>
  <si>
    <t>三  重</t>
  </si>
  <si>
    <t>計</t>
  </si>
  <si>
    <t>1. 受　注　高     （平成 23年 1月分）</t>
  </si>
  <si>
    <t xml:space="preserve">－  </t>
  </si>
  <si>
    <t>2.施工高及び未消化工事高（平成 22年 12月分）</t>
  </si>
  <si>
    <t>3.大規模工事(受注高10億円以上の国内工事)(平成 23年 1月分）</t>
  </si>
  <si>
    <t>－</t>
  </si>
  <si>
    <t>4.施工ブロック別受注高（平成 22年 12月分）</t>
  </si>
  <si>
    <t>5.施工都道府県別受注高（平成 22年 12月分）</t>
  </si>
  <si>
    <t>注．「2.施工高及び未消化工事高,手持工事月数」,「4.施工ブロック別受注高」及び「5.施工都道府県別受注高」の数値については，前月分の値である。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</si>
</sst>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</numFmts>
  <fonts count="47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18"/>
      <color indexed="1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thin"/>
      <top style="medium"/>
      <bottom style="hair">
        <color indexed="8"/>
      </bottom>
    </border>
    <border>
      <left style="thin"/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6" fontId="8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177" fontId="10" fillId="0" borderId="29" xfId="0" applyNumberFormat="1" applyFont="1" applyFill="1" applyBorder="1" applyAlignment="1" applyProtection="1">
      <alignment horizontal="right" vertical="center"/>
      <protection/>
    </xf>
    <xf numFmtId="177" fontId="10" fillId="0" borderId="30" xfId="0" applyNumberFormat="1" applyFont="1" applyFill="1" applyBorder="1" applyAlignment="1" applyProtection="1">
      <alignment horizontal="right" vertical="center"/>
      <protection/>
    </xf>
    <xf numFmtId="177" fontId="10" fillId="0" borderId="31" xfId="0" applyNumberFormat="1" applyFont="1" applyFill="1" applyBorder="1" applyAlignment="1" applyProtection="1">
      <alignment horizontal="right" vertical="center"/>
      <protection/>
    </xf>
    <xf numFmtId="177" fontId="10" fillId="0" borderId="32" xfId="0" applyNumberFormat="1" applyFont="1" applyFill="1" applyBorder="1" applyAlignment="1" applyProtection="1">
      <alignment horizontal="right" vertical="center"/>
      <protection/>
    </xf>
    <xf numFmtId="178" fontId="10" fillId="0" borderId="33" xfId="0" applyNumberFormat="1" applyFont="1" applyFill="1" applyBorder="1" applyAlignment="1" applyProtection="1">
      <alignment horizontal="right" vertical="center"/>
      <protection/>
    </xf>
    <xf numFmtId="0" fontId="8" fillId="0" borderId="34" xfId="0" applyFont="1" applyBorder="1" applyAlignment="1">
      <alignment vertical="center"/>
    </xf>
    <xf numFmtId="177" fontId="10" fillId="0" borderId="35" xfId="0" applyNumberFormat="1" applyFont="1" applyFill="1" applyBorder="1" applyAlignment="1" applyProtection="1">
      <alignment horizontal="right" vertical="center"/>
      <protection/>
    </xf>
    <xf numFmtId="177" fontId="10" fillId="0" borderId="36" xfId="0" applyNumberFormat="1" applyFont="1" applyFill="1" applyBorder="1" applyAlignment="1" applyProtection="1">
      <alignment horizontal="right" vertical="center"/>
      <protection/>
    </xf>
    <xf numFmtId="177" fontId="10" fillId="0" borderId="34" xfId="0" applyNumberFormat="1" applyFont="1" applyFill="1" applyBorder="1" applyAlignment="1" applyProtection="1">
      <alignment horizontal="right" vertical="center"/>
      <protection/>
    </xf>
    <xf numFmtId="177" fontId="10" fillId="0" borderId="37" xfId="0" applyNumberFormat="1" applyFont="1" applyFill="1" applyBorder="1" applyAlignment="1" applyProtection="1">
      <alignment horizontal="right" vertical="center"/>
      <protection/>
    </xf>
    <xf numFmtId="178" fontId="10" fillId="0" borderId="38" xfId="0" applyNumberFormat="1" applyFont="1" applyFill="1" applyBorder="1" applyAlignment="1" applyProtection="1">
      <alignment horizontal="right" vertical="center"/>
      <protection/>
    </xf>
    <xf numFmtId="0" fontId="8" fillId="0" borderId="39" xfId="0" applyFont="1" applyBorder="1" applyAlignment="1">
      <alignment vertical="center"/>
    </xf>
    <xf numFmtId="177" fontId="10" fillId="0" borderId="40" xfId="0" applyNumberFormat="1" applyFont="1" applyFill="1" applyBorder="1" applyAlignment="1" applyProtection="1">
      <alignment horizontal="right" vertical="center"/>
      <protection/>
    </xf>
    <xf numFmtId="177" fontId="10" fillId="0" borderId="41" xfId="0" applyNumberFormat="1" applyFont="1" applyFill="1" applyBorder="1" applyAlignment="1" applyProtection="1">
      <alignment horizontal="right" vertical="center"/>
      <protection/>
    </xf>
    <xf numFmtId="177" fontId="10" fillId="0" borderId="39" xfId="0" applyNumberFormat="1" applyFont="1" applyFill="1" applyBorder="1" applyAlignment="1" applyProtection="1">
      <alignment horizontal="right" vertical="center"/>
      <protection/>
    </xf>
    <xf numFmtId="177" fontId="10" fillId="0" borderId="42" xfId="0" applyNumberFormat="1" applyFont="1" applyFill="1" applyBorder="1" applyAlignment="1" applyProtection="1">
      <alignment horizontal="right" vertical="center"/>
      <protection/>
    </xf>
    <xf numFmtId="178" fontId="10" fillId="0" borderId="43" xfId="0" applyNumberFormat="1" applyFont="1" applyFill="1" applyBorder="1" applyAlignment="1" applyProtection="1">
      <alignment horizontal="right" vertical="center"/>
      <protection/>
    </xf>
    <xf numFmtId="0" fontId="8" fillId="0" borderId="44" xfId="0" applyFont="1" applyBorder="1" applyAlignment="1">
      <alignment vertical="center"/>
    </xf>
    <xf numFmtId="177" fontId="10" fillId="0" borderId="45" xfId="0" applyNumberFormat="1" applyFont="1" applyFill="1" applyBorder="1" applyAlignment="1" applyProtection="1">
      <alignment horizontal="right" vertical="center"/>
      <protection/>
    </xf>
    <xf numFmtId="177" fontId="10" fillId="0" borderId="46" xfId="0" applyNumberFormat="1" applyFont="1" applyFill="1" applyBorder="1" applyAlignment="1" applyProtection="1">
      <alignment horizontal="right" vertical="center"/>
      <protection/>
    </xf>
    <xf numFmtId="177" fontId="10" fillId="0" borderId="44" xfId="0" applyNumberFormat="1" applyFont="1" applyFill="1" applyBorder="1" applyAlignment="1" applyProtection="1">
      <alignment horizontal="right" vertical="center"/>
      <protection/>
    </xf>
    <xf numFmtId="177" fontId="10" fillId="0" borderId="47" xfId="0" applyNumberFormat="1" applyFont="1" applyFill="1" applyBorder="1" applyAlignment="1" applyProtection="1">
      <alignment horizontal="right" vertical="center"/>
      <protection/>
    </xf>
    <xf numFmtId="178" fontId="10" fillId="0" borderId="48" xfId="0" applyNumberFormat="1" applyFont="1" applyFill="1" applyBorder="1" applyAlignment="1" applyProtection="1">
      <alignment horizontal="right" vertical="center"/>
      <protection/>
    </xf>
    <xf numFmtId="0" fontId="8" fillId="0" borderId="22" xfId="0" applyFont="1" applyBorder="1" applyAlignment="1">
      <alignment vertical="center"/>
    </xf>
    <xf numFmtId="177" fontId="10" fillId="0" borderId="22" xfId="0" applyNumberFormat="1" applyFont="1" applyFill="1" applyBorder="1" applyAlignment="1" applyProtection="1">
      <alignment horizontal="right" vertical="center"/>
      <protection/>
    </xf>
    <xf numFmtId="177" fontId="10" fillId="0" borderId="49" xfId="0" applyNumberFormat="1" applyFont="1" applyFill="1" applyBorder="1" applyAlignment="1" applyProtection="1">
      <alignment horizontal="right" vertical="center"/>
      <protection/>
    </xf>
    <xf numFmtId="177" fontId="10" fillId="0" borderId="50" xfId="0" applyNumberFormat="1" applyFont="1" applyFill="1" applyBorder="1" applyAlignment="1" applyProtection="1">
      <alignment horizontal="right" vertical="center"/>
      <protection/>
    </xf>
    <xf numFmtId="177" fontId="10" fillId="0" borderId="51" xfId="0" applyNumberFormat="1" applyFont="1" applyFill="1" applyBorder="1" applyAlignment="1" applyProtection="1">
      <alignment horizontal="right" vertical="center"/>
      <protection/>
    </xf>
    <xf numFmtId="178" fontId="10" fillId="0" borderId="52" xfId="0" applyNumberFormat="1" applyFont="1" applyFill="1" applyBorder="1" applyAlignment="1" applyProtection="1">
      <alignment horizontal="right" vertical="center"/>
      <protection/>
    </xf>
    <xf numFmtId="177" fontId="10" fillId="0" borderId="17" xfId="0" applyNumberFormat="1" applyFont="1" applyFill="1" applyBorder="1" applyAlignment="1" applyProtection="1">
      <alignment horizontal="right" vertical="center"/>
      <protection/>
    </xf>
    <xf numFmtId="177" fontId="10" fillId="0" borderId="20" xfId="0" applyNumberFormat="1" applyFont="1" applyFill="1" applyBorder="1" applyAlignment="1" applyProtection="1">
      <alignment horizontal="right" vertical="center"/>
      <protection/>
    </xf>
    <xf numFmtId="177" fontId="10" fillId="0" borderId="53" xfId="0" applyNumberFormat="1" applyFont="1" applyFill="1" applyBorder="1" applyAlignment="1" applyProtection="1">
      <alignment horizontal="right" vertical="center"/>
      <protection/>
    </xf>
    <xf numFmtId="177" fontId="10" fillId="0" borderId="54" xfId="0" applyNumberFormat="1" applyFont="1" applyFill="1" applyBorder="1" applyAlignment="1" applyProtection="1">
      <alignment horizontal="right" vertical="center"/>
      <protection/>
    </xf>
    <xf numFmtId="178" fontId="10" fillId="0" borderId="55" xfId="0" applyNumberFormat="1" applyFont="1" applyFill="1" applyBorder="1" applyAlignment="1" applyProtection="1">
      <alignment horizontal="right" vertical="center"/>
      <protection/>
    </xf>
    <xf numFmtId="177" fontId="10" fillId="0" borderId="56" xfId="0" applyNumberFormat="1" applyFont="1" applyFill="1" applyBorder="1" applyAlignment="1" applyProtection="1">
      <alignment horizontal="right" vertical="center"/>
      <protection/>
    </xf>
    <xf numFmtId="177" fontId="10" fillId="0" borderId="57" xfId="0" applyNumberFormat="1" applyFont="1" applyFill="1" applyBorder="1" applyAlignment="1" applyProtection="1">
      <alignment horizontal="right" vertical="center"/>
      <protection/>
    </xf>
    <xf numFmtId="177" fontId="10" fillId="0" borderId="58" xfId="0" applyNumberFormat="1" applyFont="1" applyFill="1" applyBorder="1" applyAlignment="1" applyProtection="1">
      <alignment horizontal="right" vertical="center"/>
      <protection/>
    </xf>
    <xf numFmtId="177" fontId="10" fillId="0" borderId="59" xfId="0" applyNumberFormat="1" applyFont="1" applyFill="1" applyBorder="1" applyAlignment="1" applyProtection="1">
      <alignment horizontal="right" vertical="center"/>
      <protection/>
    </xf>
    <xf numFmtId="178" fontId="10" fillId="0" borderId="60" xfId="0" applyNumberFormat="1" applyFont="1" applyFill="1" applyBorder="1" applyAlignment="1" applyProtection="1">
      <alignment horizontal="right" vertical="center"/>
      <protection/>
    </xf>
    <xf numFmtId="177" fontId="10" fillId="0" borderId="61" xfId="0" applyNumberFormat="1" applyFont="1" applyFill="1" applyBorder="1" applyAlignment="1" applyProtection="1">
      <alignment horizontal="right" vertical="center"/>
      <protection/>
    </xf>
    <xf numFmtId="177" fontId="10" fillId="0" borderId="62" xfId="0" applyNumberFormat="1" applyFont="1" applyFill="1" applyBorder="1" applyAlignment="1" applyProtection="1">
      <alignment horizontal="right" vertical="center"/>
      <protection/>
    </xf>
    <xf numFmtId="0" fontId="8" fillId="0" borderId="63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177" fontId="10" fillId="0" borderId="63" xfId="0" applyNumberFormat="1" applyFont="1" applyFill="1" applyBorder="1" applyAlignment="1" applyProtection="1">
      <alignment horizontal="right" vertical="center"/>
      <protection/>
    </xf>
    <xf numFmtId="177" fontId="10" fillId="0" borderId="66" xfId="0" applyNumberFormat="1" applyFont="1" applyFill="1" applyBorder="1" applyAlignment="1" applyProtection="1">
      <alignment horizontal="right" vertical="center"/>
      <protection/>
    </xf>
    <xf numFmtId="177" fontId="10" fillId="0" borderId="67" xfId="0" applyNumberFormat="1" applyFont="1" applyFill="1" applyBorder="1" applyAlignment="1" applyProtection="1">
      <alignment horizontal="right" vertical="center"/>
      <protection/>
    </xf>
    <xf numFmtId="177" fontId="10" fillId="0" borderId="10" xfId="0" applyNumberFormat="1" applyFont="1" applyFill="1" applyBorder="1" applyAlignment="1" applyProtection="1">
      <alignment horizontal="right" vertical="center"/>
      <protection/>
    </xf>
    <xf numFmtId="177" fontId="10" fillId="0" borderId="68" xfId="0" applyNumberFormat="1" applyFont="1" applyFill="1" applyBorder="1" applyAlignment="1" applyProtection="1">
      <alignment horizontal="right" vertical="center"/>
      <protection/>
    </xf>
    <xf numFmtId="177" fontId="10" fillId="0" borderId="69" xfId="0" applyNumberFormat="1" applyFont="1" applyFill="1" applyBorder="1" applyAlignment="1" applyProtection="1">
      <alignment horizontal="right" vertical="center"/>
      <protection/>
    </xf>
    <xf numFmtId="177" fontId="10" fillId="0" borderId="70" xfId="0" applyNumberFormat="1" applyFont="1" applyFill="1" applyBorder="1" applyAlignment="1" applyProtection="1">
      <alignment horizontal="right" vertical="center"/>
      <protection/>
    </xf>
    <xf numFmtId="178" fontId="10" fillId="0" borderId="71" xfId="0" applyNumberFormat="1" applyFont="1" applyFill="1" applyBorder="1" applyAlignment="1" applyProtection="1">
      <alignment horizontal="right" vertical="center"/>
      <protection/>
    </xf>
    <xf numFmtId="0" fontId="8" fillId="0" borderId="72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177" fontId="10" fillId="0" borderId="22" xfId="0" applyNumberFormat="1" applyFont="1" applyFill="1" applyBorder="1" applyAlignment="1" applyProtection="1">
      <alignment horizontal="center" vertical="center"/>
      <protection/>
    </xf>
    <xf numFmtId="177" fontId="10" fillId="0" borderId="49" xfId="0" applyNumberFormat="1" applyFont="1" applyFill="1" applyBorder="1" applyAlignment="1" applyProtection="1">
      <alignment horizontal="center" vertical="center"/>
      <protection/>
    </xf>
    <xf numFmtId="177" fontId="10" fillId="0" borderId="50" xfId="0" applyNumberFormat="1" applyFont="1" applyFill="1" applyBorder="1" applyAlignment="1" applyProtection="1">
      <alignment vertical="center"/>
      <protection/>
    </xf>
    <xf numFmtId="177" fontId="10" fillId="0" borderId="75" xfId="0" applyNumberFormat="1" applyFont="1" applyFill="1" applyBorder="1" applyAlignment="1" applyProtection="1">
      <alignment horizontal="center" vertical="center"/>
      <protection/>
    </xf>
    <xf numFmtId="177" fontId="10" fillId="0" borderId="76" xfId="0" applyNumberFormat="1" applyFont="1" applyFill="1" applyBorder="1" applyAlignment="1" applyProtection="1">
      <alignment horizontal="center" vertical="center"/>
      <protection/>
    </xf>
    <xf numFmtId="177" fontId="10" fillId="0" borderId="77" xfId="0" applyNumberFormat="1" applyFont="1" applyFill="1" applyBorder="1" applyAlignment="1" applyProtection="1">
      <alignment horizontal="right" vertical="center"/>
      <protection/>
    </xf>
    <xf numFmtId="177" fontId="10" fillId="0" borderId="78" xfId="0" applyNumberFormat="1" applyFont="1" applyFill="1" applyBorder="1" applyAlignment="1" applyProtection="1">
      <alignment horizontal="right" vertical="center"/>
      <protection/>
    </xf>
    <xf numFmtId="178" fontId="10" fillId="0" borderId="79" xfId="0" applyNumberFormat="1" applyFont="1" applyFill="1" applyBorder="1" applyAlignment="1" applyProtection="1">
      <alignment horizontal="right" vertical="center"/>
      <protection/>
    </xf>
    <xf numFmtId="0" fontId="8" fillId="0" borderId="80" xfId="0" applyFont="1" applyBorder="1" applyAlignment="1">
      <alignment vertical="center"/>
    </xf>
    <xf numFmtId="177" fontId="10" fillId="0" borderId="45" xfId="0" applyNumberFormat="1" applyFont="1" applyBorder="1" applyAlignment="1" applyProtection="1">
      <alignment horizontal="right" vertical="center"/>
      <protection/>
    </xf>
    <xf numFmtId="177" fontId="10" fillId="0" borderId="46" xfId="0" applyNumberFormat="1" applyFont="1" applyBorder="1" applyAlignment="1" applyProtection="1">
      <alignment horizontal="right" vertical="center"/>
      <protection/>
    </xf>
    <xf numFmtId="177" fontId="10" fillId="0" borderId="44" xfId="0" applyNumberFormat="1" applyFont="1" applyBorder="1" applyAlignment="1" applyProtection="1">
      <alignment horizontal="right" vertical="center"/>
      <protection/>
    </xf>
    <xf numFmtId="177" fontId="10" fillId="0" borderId="47" xfId="0" applyNumberFormat="1" applyFont="1" applyBorder="1" applyAlignment="1" applyProtection="1">
      <alignment horizontal="right" vertical="center"/>
      <protection/>
    </xf>
    <xf numFmtId="178" fontId="10" fillId="0" borderId="48" xfId="0" applyNumberFormat="1" applyFont="1" applyBorder="1" applyAlignment="1" applyProtection="1">
      <alignment horizontal="right" vertical="center"/>
      <protection/>
    </xf>
    <xf numFmtId="0" fontId="8" fillId="0" borderId="23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8" fontId="10" fillId="0" borderId="81" xfId="0" applyNumberFormat="1" applyFont="1" applyBorder="1" applyAlignment="1" applyProtection="1">
      <alignment horizontal="right" vertical="center"/>
      <protection/>
    </xf>
    <xf numFmtId="178" fontId="10" fillId="0" borderId="26" xfId="0" applyNumberFormat="1" applyFont="1" applyBorder="1" applyAlignment="1" applyProtection="1">
      <alignment horizontal="right" vertical="center"/>
      <protection/>
    </xf>
    <xf numFmtId="178" fontId="10" fillId="0" borderId="82" xfId="0" applyNumberFormat="1" applyFont="1" applyBorder="1" applyAlignment="1" applyProtection="1">
      <alignment horizontal="right" vertical="center"/>
      <protection/>
    </xf>
    <xf numFmtId="178" fontId="10" fillId="0" borderId="83" xfId="0" applyNumberFormat="1" applyFont="1" applyBorder="1" applyAlignment="1" applyProtection="1">
      <alignment horizontal="right" vertical="center"/>
      <protection/>
    </xf>
    <xf numFmtId="178" fontId="10" fillId="0" borderId="84" xfId="0" applyNumberFormat="1" applyFont="1" applyBorder="1" applyAlignment="1" applyProtection="1">
      <alignment horizontal="right" vertical="center"/>
      <protection/>
    </xf>
    <xf numFmtId="178" fontId="10" fillId="0" borderId="22" xfId="0" applyNumberFormat="1" applyFont="1" applyBorder="1" applyAlignment="1" applyProtection="1">
      <alignment horizontal="right" vertical="center"/>
      <protection/>
    </xf>
    <xf numFmtId="178" fontId="10" fillId="0" borderId="49" xfId="0" applyNumberFormat="1" applyFont="1" applyBorder="1" applyAlignment="1" applyProtection="1">
      <alignment horizontal="right" vertical="center"/>
      <protection/>
    </xf>
    <xf numFmtId="178" fontId="10" fillId="0" borderId="50" xfId="0" applyNumberFormat="1" applyFont="1" applyBorder="1" applyAlignment="1" applyProtection="1">
      <alignment horizontal="right" vertical="center"/>
      <protection/>
    </xf>
    <xf numFmtId="178" fontId="10" fillId="0" borderId="51" xfId="0" applyNumberFormat="1" applyFont="1" applyBorder="1" applyAlignment="1" applyProtection="1">
      <alignment horizontal="right" vertical="center"/>
      <protection/>
    </xf>
    <xf numFmtId="178" fontId="10" fillId="0" borderId="5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>
      <alignment horizontal="left" vertical="center"/>
    </xf>
    <xf numFmtId="178" fontId="10" fillId="0" borderId="85" xfId="0" applyNumberFormat="1" applyFont="1" applyBorder="1" applyAlignment="1" applyProtection="1">
      <alignment horizontal="right" vertical="center"/>
      <protection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88" xfId="0" applyFont="1" applyBorder="1" applyAlignment="1">
      <alignment vertical="center"/>
    </xf>
    <xf numFmtId="0" fontId="10" fillId="0" borderId="89" xfId="0" applyFont="1" applyBorder="1" applyAlignment="1">
      <alignment/>
    </xf>
    <xf numFmtId="0" fontId="0" fillId="0" borderId="28" xfId="0" applyBorder="1" applyAlignment="1">
      <alignment/>
    </xf>
    <xf numFmtId="0" fontId="10" fillId="0" borderId="90" xfId="0" applyFont="1" applyBorder="1" applyAlignment="1">
      <alignment/>
    </xf>
    <xf numFmtId="0" fontId="10" fillId="0" borderId="91" xfId="0" applyFont="1" applyBorder="1" applyAlignment="1">
      <alignment vertical="center"/>
    </xf>
    <xf numFmtId="0" fontId="10" fillId="0" borderId="92" xfId="0" applyFont="1" applyBorder="1" applyAlignment="1">
      <alignment vertical="center"/>
    </xf>
    <xf numFmtId="177" fontId="10" fillId="0" borderId="36" xfId="0" applyNumberFormat="1" applyFont="1" applyBorder="1" applyAlignment="1" applyProtection="1">
      <alignment vertical="center"/>
      <protection/>
    </xf>
    <xf numFmtId="178" fontId="10" fillId="0" borderId="93" xfId="0" applyNumberFormat="1" applyFont="1" applyBorder="1" applyAlignment="1" applyProtection="1">
      <alignment horizontal="right" vertical="center"/>
      <protection/>
    </xf>
    <xf numFmtId="176" fontId="10" fillId="0" borderId="0" xfId="0" applyNumberFormat="1" applyFont="1" applyBorder="1" applyAlignment="1" applyProtection="1">
      <alignment vertical="center"/>
      <protection/>
    </xf>
    <xf numFmtId="0" fontId="0" fillId="0" borderId="94" xfId="0" applyBorder="1" applyAlignment="1">
      <alignment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vertical="center"/>
    </xf>
    <xf numFmtId="0" fontId="10" fillId="0" borderId="85" xfId="0" applyFont="1" applyBorder="1" applyAlignment="1">
      <alignment vertical="center"/>
    </xf>
    <xf numFmtId="177" fontId="10" fillId="0" borderId="46" xfId="0" applyNumberFormat="1" applyFont="1" applyBorder="1" applyAlignment="1" applyProtection="1">
      <alignment vertical="center"/>
      <protection/>
    </xf>
    <xf numFmtId="178" fontId="10" fillId="0" borderId="97" xfId="0" applyNumberFormat="1" applyFont="1" applyBorder="1" applyAlignment="1" applyProtection="1">
      <alignment horizontal="right" vertical="center"/>
      <protection/>
    </xf>
    <xf numFmtId="0" fontId="10" fillId="0" borderId="98" xfId="0" applyFont="1" applyBorder="1" applyAlignment="1">
      <alignment horizontal="center" vertical="center"/>
    </xf>
    <xf numFmtId="38" fontId="10" fillId="0" borderId="99" xfId="49" applyFont="1" applyBorder="1" applyAlignment="1" applyProtection="1">
      <alignment vertical="center"/>
      <protection/>
    </xf>
    <xf numFmtId="38" fontId="10" fillId="0" borderId="100" xfId="49" applyFont="1" applyBorder="1" applyAlignment="1">
      <alignment vertical="center"/>
    </xf>
    <xf numFmtId="38" fontId="10" fillId="0" borderId="99" xfId="49" applyFont="1" applyBorder="1" applyAlignment="1">
      <alignment vertical="center"/>
    </xf>
    <xf numFmtId="38" fontId="10" fillId="0" borderId="101" xfId="49" applyFont="1" applyBorder="1" applyAlignment="1">
      <alignment vertical="center"/>
    </xf>
    <xf numFmtId="0" fontId="10" fillId="0" borderId="102" xfId="0" applyFont="1" applyBorder="1" applyAlignment="1">
      <alignment vertical="center"/>
    </xf>
    <xf numFmtId="0" fontId="10" fillId="0" borderId="103" xfId="0" applyFont="1" applyBorder="1" applyAlignment="1">
      <alignment vertical="center"/>
    </xf>
    <xf numFmtId="180" fontId="10" fillId="0" borderId="104" xfId="0" applyNumberFormat="1" applyFont="1" applyBorder="1" applyAlignment="1">
      <alignment vertical="center"/>
    </xf>
    <xf numFmtId="180" fontId="10" fillId="0" borderId="105" xfId="0" applyNumberFormat="1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38" fontId="10" fillId="0" borderId="107" xfId="49" applyFont="1" applyBorder="1" applyAlignment="1" applyProtection="1">
      <alignment vertical="center"/>
      <protection/>
    </xf>
    <xf numFmtId="38" fontId="10" fillId="0" borderId="108" xfId="49" applyFont="1" applyBorder="1" applyAlignment="1" applyProtection="1">
      <alignment vertical="center"/>
      <protection/>
    </xf>
    <xf numFmtId="38" fontId="10" fillId="0" borderId="107" xfId="49" applyFont="1" applyBorder="1" applyAlignment="1">
      <alignment vertical="center"/>
    </xf>
    <xf numFmtId="38" fontId="10" fillId="0" borderId="108" xfId="49" applyFont="1" applyBorder="1" applyAlignment="1">
      <alignment vertical="center"/>
    </xf>
    <xf numFmtId="38" fontId="10" fillId="0" borderId="109" xfId="49" applyFont="1" applyBorder="1" applyAlignment="1">
      <alignment vertical="center"/>
    </xf>
    <xf numFmtId="0" fontId="10" fillId="0" borderId="110" xfId="0" applyFont="1" applyBorder="1" applyAlignment="1">
      <alignment horizontal="center" vertical="center"/>
    </xf>
    <xf numFmtId="38" fontId="10" fillId="0" borderId="78" xfId="49" applyFont="1" applyBorder="1" applyAlignment="1" applyProtection="1">
      <alignment vertical="center"/>
      <protection/>
    </xf>
    <xf numFmtId="38" fontId="10" fillId="0" borderId="79" xfId="49" applyFont="1" applyBorder="1" applyAlignment="1" applyProtection="1">
      <alignment vertical="center"/>
      <protection/>
    </xf>
    <xf numFmtId="38" fontId="10" fillId="0" borderId="78" xfId="49" applyFont="1" applyBorder="1" applyAlignment="1">
      <alignment vertical="center"/>
    </xf>
    <xf numFmtId="38" fontId="10" fillId="0" borderId="79" xfId="49" applyFont="1" applyBorder="1" applyAlignment="1">
      <alignment vertical="center"/>
    </xf>
    <xf numFmtId="38" fontId="10" fillId="0" borderId="95" xfId="49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89" xfId="0" applyFont="1" applyBorder="1" applyAlignment="1">
      <alignment vertical="center"/>
    </xf>
    <xf numFmtId="0" fontId="10" fillId="0" borderId="9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63" xfId="0" applyFont="1" applyBorder="1" applyAlignment="1">
      <alignment vertical="center"/>
    </xf>
    <xf numFmtId="38" fontId="10" fillId="0" borderId="64" xfId="49" applyFont="1" applyBorder="1" applyAlignment="1" applyProtection="1">
      <alignment vertical="center"/>
      <protection/>
    </xf>
    <xf numFmtId="38" fontId="10" fillId="0" borderId="113" xfId="49" applyFont="1" applyBorder="1" applyAlignment="1" applyProtection="1">
      <alignment vertical="center"/>
      <protection/>
    </xf>
    <xf numFmtId="38" fontId="10" fillId="0" borderId="113" xfId="49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178" fontId="10" fillId="0" borderId="114" xfId="0" applyNumberFormat="1" applyFont="1" applyBorder="1" applyAlignment="1">
      <alignment vertical="center"/>
    </xf>
    <xf numFmtId="178" fontId="10" fillId="0" borderId="52" xfId="0" applyNumberFormat="1" applyFont="1" applyBorder="1" applyAlignment="1">
      <alignment vertical="center"/>
    </xf>
    <xf numFmtId="0" fontId="10" fillId="0" borderId="0" xfId="0" applyFont="1" applyBorder="1" applyAlignment="1" quotePrefix="1">
      <alignment horizontal="left" vertical="center"/>
    </xf>
    <xf numFmtId="0" fontId="8" fillId="0" borderId="58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16" xfId="0" applyBorder="1" applyAlignment="1">
      <alignment horizontal="center"/>
    </xf>
    <xf numFmtId="0" fontId="8" fillId="0" borderId="117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/>
    </xf>
    <xf numFmtId="0" fontId="0" fillId="0" borderId="34" xfId="0" applyBorder="1" applyAlignment="1">
      <alignment vertical="center" wrapText="1" readingOrder="1"/>
    </xf>
    <xf numFmtId="38" fontId="10" fillId="0" borderId="0" xfId="49" applyFont="1" applyFill="1" applyBorder="1" applyAlignment="1" applyProtection="1">
      <alignment vertical="center"/>
      <protection/>
    </xf>
    <xf numFmtId="0" fontId="10" fillId="0" borderId="119" xfId="0" applyFont="1" applyFill="1" applyBorder="1" applyAlignment="1">
      <alignment vertical="center"/>
    </xf>
    <xf numFmtId="0" fontId="10" fillId="0" borderId="112" xfId="0" applyFont="1" applyFill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178" fontId="10" fillId="0" borderId="0" xfId="0" applyNumberFormat="1" applyFont="1" applyBorder="1" applyAlignment="1" applyProtection="1">
      <alignment horizontal="right" vertical="center"/>
      <protection/>
    </xf>
    <xf numFmtId="38" fontId="10" fillId="0" borderId="122" xfId="49" applyFont="1" applyBorder="1" applyAlignment="1">
      <alignment vertical="center"/>
    </xf>
    <xf numFmtId="38" fontId="10" fillId="0" borderId="123" xfId="49" applyFon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991100" y="12049125"/>
          <a:ext cx="14478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6419850" y="12068175"/>
          <a:ext cx="14478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867650" y="12049125"/>
          <a:ext cx="14382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93059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10725150" y="1204912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20491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3468350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4811375" y="1204912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61639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381000</xdr:rowOff>
    </xdr:from>
    <xdr:to>
      <xdr:col>16</xdr:col>
      <xdr:colOff>0</xdr:colOff>
      <xdr:row>30</xdr:row>
      <xdr:rowOff>381000</xdr:rowOff>
    </xdr:to>
    <xdr:sp>
      <xdr:nvSpPr>
        <xdr:cNvPr id="10" name="Line 10"/>
        <xdr:cNvSpPr>
          <a:spLocks/>
        </xdr:cNvSpPr>
      </xdr:nvSpPr>
      <xdr:spPr>
        <a:xfrm>
          <a:off x="202787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21650325" y="1204912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23021925" y="1204912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381000</xdr:rowOff>
    </xdr:from>
    <xdr:to>
      <xdr:col>19</xdr:col>
      <xdr:colOff>0</xdr:colOff>
      <xdr:row>30</xdr:row>
      <xdr:rowOff>381000</xdr:rowOff>
    </xdr:to>
    <xdr:sp>
      <xdr:nvSpPr>
        <xdr:cNvPr id="13" name="Line 13"/>
        <xdr:cNvSpPr>
          <a:spLocks/>
        </xdr:cNvSpPr>
      </xdr:nvSpPr>
      <xdr:spPr>
        <a:xfrm>
          <a:off x="243935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5784175" y="12049125"/>
          <a:ext cx="1352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71367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1371600</xdr:colOff>
      <xdr:row>30</xdr:row>
      <xdr:rowOff>0</xdr:rowOff>
    </xdr:from>
    <xdr:to>
      <xdr:col>21</xdr:col>
      <xdr:colOff>1371600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848927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1371600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8907125" y="12049125"/>
          <a:ext cx="13716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991100" y="12049125"/>
          <a:ext cx="14478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6419850" y="12068175"/>
          <a:ext cx="14478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867650" y="12049125"/>
          <a:ext cx="14382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93059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10725150" y="1204912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20491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3468350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4811375" y="1204912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61639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381000</xdr:rowOff>
    </xdr:from>
    <xdr:to>
      <xdr:col>16</xdr:col>
      <xdr:colOff>0</xdr:colOff>
      <xdr:row>30</xdr:row>
      <xdr:rowOff>381000</xdr:rowOff>
    </xdr:to>
    <xdr:sp>
      <xdr:nvSpPr>
        <xdr:cNvPr id="27" name="Line 27"/>
        <xdr:cNvSpPr>
          <a:spLocks/>
        </xdr:cNvSpPr>
      </xdr:nvSpPr>
      <xdr:spPr>
        <a:xfrm>
          <a:off x="202787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21650325" y="1204912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23021925" y="1204912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381000</xdr:rowOff>
    </xdr:from>
    <xdr:to>
      <xdr:col>19</xdr:col>
      <xdr:colOff>0</xdr:colOff>
      <xdr:row>30</xdr:row>
      <xdr:rowOff>381000</xdr:rowOff>
    </xdr:to>
    <xdr:sp>
      <xdr:nvSpPr>
        <xdr:cNvPr id="30" name="Line 30"/>
        <xdr:cNvSpPr>
          <a:spLocks/>
        </xdr:cNvSpPr>
      </xdr:nvSpPr>
      <xdr:spPr>
        <a:xfrm>
          <a:off x="243935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5784175" y="12049125"/>
          <a:ext cx="1352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71367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1371600</xdr:colOff>
      <xdr:row>30</xdr:row>
      <xdr:rowOff>0</xdr:rowOff>
    </xdr:from>
    <xdr:to>
      <xdr:col>21</xdr:col>
      <xdr:colOff>1371600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848927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8907125" y="12049125"/>
          <a:ext cx="13716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2647950</xdr:colOff>
      <xdr:row>30</xdr:row>
      <xdr:rowOff>0</xdr:rowOff>
    </xdr:from>
    <xdr:to>
      <xdr:col>3</xdr:col>
      <xdr:colOff>1447800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448050" y="12030075"/>
          <a:ext cx="14478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2628900</xdr:colOff>
      <xdr:row>5</xdr:row>
      <xdr:rowOff>295275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42900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zoomScale="50" zoomScaleNormal="50" zoomScalePageLayoutView="0" workbookViewId="0" topLeftCell="A1">
      <selection activeCell="C2" sqref="C2"/>
    </sheetView>
  </sheetViews>
  <sheetFormatPr defaultColWidth="8.66015625" defaultRowHeight="18"/>
  <cols>
    <col min="1" max="1" width="3.66015625" style="0" customWidth="1"/>
    <col min="2" max="2" width="3.33203125" style="0" customWidth="1"/>
    <col min="3" max="3" width="23.16015625" style="0" customWidth="1"/>
    <col min="4" max="4" width="13.33203125" style="0" customWidth="1"/>
    <col min="5" max="6" width="12.66015625" style="0" customWidth="1"/>
    <col min="7" max="7" width="12.58203125" style="0" customWidth="1"/>
    <col min="8" max="19" width="12" style="0" customWidth="1"/>
    <col min="20" max="20" width="11.83203125" style="0" customWidth="1"/>
    <col min="21" max="24" width="12" style="0" customWidth="1"/>
    <col min="25" max="25" width="12.08203125" style="0" customWidth="1"/>
  </cols>
  <sheetData>
    <row r="1" spans="2:25" ht="30.75">
      <c r="B1" s="1"/>
      <c r="C1" s="1"/>
      <c r="D1" s="2"/>
      <c r="E1" s="1"/>
      <c r="F1" s="1"/>
      <c r="H1" s="1"/>
      <c r="I1" s="1"/>
      <c r="J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</row>
    <row r="2" spans="1:25" ht="25.5" customHeight="1" thickBot="1">
      <c r="A2" s="5"/>
      <c r="B2" s="6" t="s">
        <v>160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 t="s">
        <v>1</v>
      </c>
      <c r="X2" s="7"/>
      <c r="Y2" s="5"/>
    </row>
    <row r="3" spans="1:25" ht="25.5" customHeight="1">
      <c r="A3" s="8"/>
      <c r="B3" s="9"/>
      <c r="C3" s="10" t="s">
        <v>2</v>
      </c>
      <c r="D3" s="11"/>
      <c r="E3" s="12"/>
      <c r="F3" s="12"/>
      <c r="G3" s="12" t="s">
        <v>3</v>
      </c>
      <c r="H3" s="12"/>
      <c r="I3" s="12"/>
      <c r="J3" s="12"/>
      <c r="K3" s="12"/>
      <c r="L3" s="12"/>
      <c r="M3" s="12" t="s">
        <v>4</v>
      </c>
      <c r="N3" s="12"/>
      <c r="O3" s="11"/>
      <c r="P3" s="12"/>
      <c r="Q3" s="13" t="s">
        <v>5</v>
      </c>
      <c r="R3" s="12"/>
      <c r="S3" s="12"/>
      <c r="T3" s="12"/>
      <c r="U3" s="12" t="s">
        <v>6</v>
      </c>
      <c r="V3" s="12"/>
      <c r="W3" s="12"/>
      <c r="X3" s="14"/>
      <c r="Y3" s="15"/>
    </row>
    <row r="4" spans="1:25" ht="25.5" customHeight="1">
      <c r="A4" s="16"/>
      <c r="B4" s="17"/>
      <c r="C4" s="18"/>
      <c r="D4" s="19" t="s">
        <v>7</v>
      </c>
      <c r="E4" s="20" t="s">
        <v>8</v>
      </c>
      <c r="F4" s="20"/>
      <c r="G4" s="20" t="s">
        <v>9</v>
      </c>
      <c r="H4" s="20" t="s">
        <v>10</v>
      </c>
      <c r="I4" s="20"/>
      <c r="J4" s="20" t="s">
        <v>11</v>
      </c>
      <c r="K4" s="20" t="s">
        <v>12</v>
      </c>
      <c r="L4" s="20" t="s">
        <v>13</v>
      </c>
      <c r="M4" s="20"/>
      <c r="N4" s="20"/>
      <c r="O4" s="19" t="s">
        <v>14</v>
      </c>
      <c r="P4" s="20"/>
      <c r="Q4" s="20" t="s">
        <v>15</v>
      </c>
      <c r="R4" s="20"/>
      <c r="S4" s="20" t="s">
        <v>16</v>
      </c>
      <c r="T4" s="20"/>
      <c r="U4" s="20"/>
      <c r="V4" s="20"/>
      <c r="W4" s="20"/>
      <c r="X4" s="19"/>
      <c r="Y4" s="21"/>
    </row>
    <row r="5" spans="1:25" ht="25.5" customHeight="1">
      <c r="A5" s="16"/>
      <c r="B5" s="17"/>
      <c r="C5" s="22"/>
      <c r="D5" s="19" t="s">
        <v>17</v>
      </c>
      <c r="E5" s="20"/>
      <c r="F5" s="20" t="s">
        <v>18</v>
      </c>
      <c r="G5" s="20" t="s">
        <v>19</v>
      </c>
      <c r="H5" s="20" t="s">
        <v>20</v>
      </c>
      <c r="I5" s="20" t="s">
        <v>21</v>
      </c>
      <c r="J5" s="20" t="s">
        <v>22</v>
      </c>
      <c r="K5" s="20"/>
      <c r="L5" s="20"/>
      <c r="M5" s="20" t="s">
        <v>23</v>
      </c>
      <c r="N5" s="20" t="s">
        <v>24</v>
      </c>
      <c r="O5" s="19" t="s">
        <v>19</v>
      </c>
      <c r="P5" s="20" t="s">
        <v>25</v>
      </c>
      <c r="Q5" s="20"/>
      <c r="R5" s="20" t="s">
        <v>26</v>
      </c>
      <c r="S5" s="20"/>
      <c r="T5" s="20" t="s">
        <v>27</v>
      </c>
      <c r="U5" s="20" t="s">
        <v>28</v>
      </c>
      <c r="V5" s="20" t="s">
        <v>23</v>
      </c>
      <c r="W5" s="20" t="s">
        <v>24</v>
      </c>
      <c r="X5" s="19" t="s">
        <v>29</v>
      </c>
      <c r="Y5" s="170" t="s">
        <v>30</v>
      </c>
    </row>
    <row r="6" spans="1:25" ht="25.5" customHeight="1" thickBot="1">
      <c r="A6" s="23" t="s">
        <v>31</v>
      </c>
      <c r="B6" s="24"/>
      <c r="C6" s="25"/>
      <c r="D6" s="26" t="s">
        <v>32</v>
      </c>
      <c r="E6" s="27" t="s">
        <v>33</v>
      </c>
      <c r="F6" s="27"/>
      <c r="G6" s="27" t="s">
        <v>34</v>
      </c>
      <c r="H6" s="27" t="s">
        <v>33</v>
      </c>
      <c r="I6" s="27"/>
      <c r="J6" s="27" t="s">
        <v>35</v>
      </c>
      <c r="K6" s="27" t="s">
        <v>36</v>
      </c>
      <c r="L6" s="27" t="s">
        <v>33</v>
      </c>
      <c r="M6" s="27"/>
      <c r="N6" s="27"/>
      <c r="O6" s="26" t="s">
        <v>37</v>
      </c>
      <c r="P6" s="27"/>
      <c r="Q6" s="27" t="s">
        <v>38</v>
      </c>
      <c r="R6" s="27"/>
      <c r="S6" s="27" t="s">
        <v>39</v>
      </c>
      <c r="T6" s="27"/>
      <c r="U6" s="27"/>
      <c r="V6" s="27"/>
      <c r="W6" s="27"/>
      <c r="X6" s="26"/>
      <c r="Y6" s="28"/>
    </row>
    <row r="7" spans="1:25" ht="33" customHeight="1">
      <c r="A7" s="172"/>
      <c r="B7" s="173"/>
      <c r="C7" s="29" t="s">
        <v>40</v>
      </c>
      <c r="D7" s="30">
        <v>5634.637553</v>
      </c>
      <c r="E7" s="31">
        <v>124.65</v>
      </c>
      <c r="F7" s="31">
        <v>291.339424</v>
      </c>
      <c r="G7" s="31">
        <v>38538.561271</v>
      </c>
      <c r="H7" s="31">
        <v>646.1715750000001</v>
      </c>
      <c r="I7" s="31">
        <v>1672.088886</v>
      </c>
      <c r="J7" s="31">
        <v>5491.0412</v>
      </c>
      <c r="K7" s="31">
        <v>626</v>
      </c>
      <c r="L7" s="31">
        <v>1.4415000000000013</v>
      </c>
      <c r="M7" s="31">
        <v>3518.139362</v>
      </c>
      <c r="N7" s="32">
        <v>56544.070771</v>
      </c>
      <c r="O7" s="30">
        <v>287.45</v>
      </c>
      <c r="P7" s="31">
        <v>10.0206</v>
      </c>
      <c r="Q7" s="31">
        <v>39.595</v>
      </c>
      <c r="R7" s="31">
        <v>778.3226</v>
      </c>
      <c r="S7" s="31">
        <v>675.54605</v>
      </c>
      <c r="T7" s="31">
        <v>68.5</v>
      </c>
      <c r="U7" s="31">
        <v>36.552</v>
      </c>
      <c r="V7" s="31">
        <v>9229.956043999999</v>
      </c>
      <c r="W7" s="32">
        <v>11125.942293999999</v>
      </c>
      <c r="X7" s="33">
        <v>67670.01306499999</v>
      </c>
      <c r="Y7" s="34">
        <v>27.75734011836082</v>
      </c>
    </row>
    <row r="8" spans="1:25" ht="33" customHeight="1">
      <c r="A8" s="16"/>
      <c r="B8" s="16"/>
      <c r="C8" s="35" t="s">
        <v>90</v>
      </c>
      <c r="D8" s="36">
        <v>87</v>
      </c>
      <c r="E8" s="37">
        <v>-2</v>
      </c>
      <c r="F8" s="37">
        <v>0.0399</v>
      </c>
      <c r="G8" s="37">
        <v>-34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23</v>
      </c>
      <c r="N8" s="38">
        <v>74.0399</v>
      </c>
      <c r="O8" s="36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8</v>
      </c>
      <c r="W8" s="38">
        <v>8</v>
      </c>
      <c r="X8" s="39">
        <v>82.0399</v>
      </c>
      <c r="Y8" s="40">
        <v>-83.1689721140876</v>
      </c>
    </row>
    <row r="9" spans="1:25" ht="33" customHeight="1">
      <c r="A9" s="16"/>
      <c r="B9" s="16"/>
      <c r="C9" s="180" t="s">
        <v>107</v>
      </c>
      <c r="D9" s="36">
        <v>810.1349</v>
      </c>
      <c r="E9" s="37">
        <v>81.532</v>
      </c>
      <c r="F9" s="37">
        <v>71.71263</v>
      </c>
      <c r="G9" s="37">
        <v>632.56935</v>
      </c>
      <c r="H9" s="37">
        <v>104.053</v>
      </c>
      <c r="I9" s="37">
        <v>174.87926</v>
      </c>
      <c r="J9" s="37">
        <v>48.3035</v>
      </c>
      <c r="K9" s="37">
        <v>22.8</v>
      </c>
      <c r="L9" s="37">
        <v>4</v>
      </c>
      <c r="M9" s="37">
        <v>401.76255</v>
      </c>
      <c r="N9" s="38">
        <v>2351.7471899999996</v>
      </c>
      <c r="O9" s="36">
        <v>0</v>
      </c>
      <c r="P9" s="37">
        <v>12.253</v>
      </c>
      <c r="Q9" s="37">
        <v>0</v>
      </c>
      <c r="R9" s="37">
        <v>217.35</v>
      </c>
      <c r="S9" s="37">
        <v>1.5645</v>
      </c>
      <c r="T9" s="37">
        <v>25</v>
      </c>
      <c r="U9" s="37">
        <v>172.416241</v>
      </c>
      <c r="V9" s="37">
        <v>268.642722</v>
      </c>
      <c r="W9" s="38">
        <v>697.226463</v>
      </c>
      <c r="X9" s="39">
        <v>3048.9736529999996</v>
      </c>
      <c r="Y9" s="40">
        <v>-72.84164499098189</v>
      </c>
    </row>
    <row r="10" spans="1:25" ht="33" customHeight="1">
      <c r="A10" s="16"/>
      <c r="B10" s="16" t="s">
        <v>41</v>
      </c>
      <c r="C10" s="171" t="s">
        <v>106</v>
      </c>
      <c r="D10" s="36">
        <v>1272.5639</v>
      </c>
      <c r="E10" s="37">
        <v>17</v>
      </c>
      <c r="F10" s="37">
        <v>0</v>
      </c>
      <c r="G10" s="37">
        <v>7486.936011999999</v>
      </c>
      <c r="H10" s="37">
        <v>0</v>
      </c>
      <c r="I10" s="37">
        <v>26</v>
      </c>
      <c r="J10" s="37">
        <v>56.060900000000004</v>
      </c>
      <c r="K10" s="37">
        <v>47.75</v>
      </c>
      <c r="L10" s="37">
        <v>1</v>
      </c>
      <c r="M10" s="37">
        <v>473.55129999999997</v>
      </c>
      <c r="N10" s="38">
        <v>9380.862111999999</v>
      </c>
      <c r="O10" s="36">
        <v>85</v>
      </c>
      <c r="P10" s="37">
        <v>0</v>
      </c>
      <c r="Q10" s="37">
        <v>-6</v>
      </c>
      <c r="R10" s="37">
        <v>32</v>
      </c>
      <c r="S10" s="37">
        <v>0.37485</v>
      </c>
      <c r="T10" s="37">
        <v>319</v>
      </c>
      <c r="U10" s="37">
        <v>1127.635</v>
      </c>
      <c r="V10" s="37">
        <v>6892.977462000001</v>
      </c>
      <c r="W10" s="38">
        <v>8450.987312000001</v>
      </c>
      <c r="X10" s="39">
        <v>17831.849424</v>
      </c>
      <c r="Y10" s="40">
        <v>-17.21377287983048</v>
      </c>
    </row>
    <row r="11" spans="1:25" ht="33" customHeight="1">
      <c r="A11" s="16" t="s">
        <v>42</v>
      </c>
      <c r="B11" s="16"/>
      <c r="C11" s="35" t="s">
        <v>108</v>
      </c>
      <c r="D11" s="36">
        <v>3181.793653</v>
      </c>
      <c r="E11" s="37">
        <v>118.21249999999999</v>
      </c>
      <c r="F11" s="37">
        <v>3575.2746630000006</v>
      </c>
      <c r="G11" s="37">
        <v>286.99575000000004</v>
      </c>
      <c r="H11" s="37">
        <v>1208.501053</v>
      </c>
      <c r="I11" s="37">
        <v>426.13745</v>
      </c>
      <c r="J11" s="37">
        <v>26.3465</v>
      </c>
      <c r="K11" s="37">
        <v>10</v>
      </c>
      <c r="L11" s="37">
        <v>38.4195</v>
      </c>
      <c r="M11" s="37">
        <v>4477.100547</v>
      </c>
      <c r="N11" s="38">
        <v>13348.781616</v>
      </c>
      <c r="O11" s="36">
        <v>5</v>
      </c>
      <c r="P11" s="37">
        <v>18972.813479999997</v>
      </c>
      <c r="Q11" s="37">
        <v>100.863</v>
      </c>
      <c r="R11" s="37">
        <v>144.759</v>
      </c>
      <c r="S11" s="37">
        <v>56.768</v>
      </c>
      <c r="T11" s="37">
        <v>240.380708</v>
      </c>
      <c r="U11" s="37">
        <v>274.349</v>
      </c>
      <c r="V11" s="37">
        <v>1253.478879</v>
      </c>
      <c r="W11" s="38">
        <v>21048.412066999994</v>
      </c>
      <c r="X11" s="39">
        <v>34397.19368299999</v>
      </c>
      <c r="Y11" s="40">
        <v>-19.085292249446727</v>
      </c>
    </row>
    <row r="12" spans="1:25" ht="33" customHeight="1">
      <c r="A12" s="16"/>
      <c r="B12" s="16" t="s">
        <v>43</v>
      </c>
      <c r="C12" s="35" t="s">
        <v>91</v>
      </c>
      <c r="D12" s="36">
        <v>28625.760925</v>
      </c>
      <c r="E12" s="37">
        <v>2.331</v>
      </c>
      <c r="F12" s="37">
        <v>29.0445</v>
      </c>
      <c r="G12" s="37">
        <v>77.8716</v>
      </c>
      <c r="H12" s="37">
        <v>9.219</v>
      </c>
      <c r="I12" s="37">
        <v>890.7232</v>
      </c>
      <c r="J12" s="37">
        <v>162.29325</v>
      </c>
      <c r="K12" s="37">
        <v>0</v>
      </c>
      <c r="L12" s="37">
        <v>-2.7475000000000005</v>
      </c>
      <c r="M12" s="37">
        <v>6188.343083</v>
      </c>
      <c r="N12" s="38">
        <v>35982.839058</v>
      </c>
      <c r="O12" s="36">
        <v>0</v>
      </c>
      <c r="P12" s="37">
        <v>5.67284</v>
      </c>
      <c r="Q12" s="37">
        <v>0</v>
      </c>
      <c r="R12" s="37">
        <v>0</v>
      </c>
      <c r="S12" s="37">
        <v>0</v>
      </c>
      <c r="T12" s="37">
        <v>0</v>
      </c>
      <c r="U12" s="37">
        <v>14541.496847</v>
      </c>
      <c r="V12" s="37">
        <v>648.74464</v>
      </c>
      <c r="W12" s="38">
        <v>15195.914327</v>
      </c>
      <c r="X12" s="39">
        <v>51178.753384999996</v>
      </c>
      <c r="Y12" s="40">
        <v>-36.48291545731285</v>
      </c>
    </row>
    <row r="13" spans="1:25" ht="33" customHeight="1">
      <c r="A13" s="16" t="s">
        <v>44</v>
      </c>
      <c r="B13" s="16"/>
      <c r="C13" s="35" t="s">
        <v>109</v>
      </c>
      <c r="D13" s="36">
        <v>1415.648625</v>
      </c>
      <c r="E13" s="37">
        <v>0</v>
      </c>
      <c r="F13" s="37">
        <v>11910.896111</v>
      </c>
      <c r="G13" s="37">
        <v>143.972</v>
      </c>
      <c r="H13" s="37">
        <v>1005.0006000000001</v>
      </c>
      <c r="I13" s="37">
        <v>143.60637000000003</v>
      </c>
      <c r="J13" s="37">
        <v>140</v>
      </c>
      <c r="K13" s="37">
        <v>18.85288</v>
      </c>
      <c r="L13" s="37">
        <v>6.3255</v>
      </c>
      <c r="M13" s="37">
        <v>1547.15065</v>
      </c>
      <c r="N13" s="38">
        <v>16331.452736</v>
      </c>
      <c r="O13" s="36">
        <v>0</v>
      </c>
      <c r="P13" s="37">
        <v>9</v>
      </c>
      <c r="Q13" s="37">
        <v>0</v>
      </c>
      <c r="R13" s="37">
        <v>18.35</v>
      </c>
      <c r="S13" s="37">
        <v>0</v>
      </c>
      <c r="T13" s="37">
        <v>3</v>
      </c>
      <c r="U13" s="37">
        <v>0</v>
      </c>
      <c r="V13" s="37">
        <v>188.9325</v>
      </c>
      <c r="W13" s="38">
        <v>219.2825</v>
      </c>
      <c r="X13" s="39">
        <v>16550.735236</v>
      </c>
      <c r="Y13" s="40">
        <v>-12.701335345449149</v>
      </c>
    </row>
    <row r="14" spans="1:25" ht="33" customHeight="1">
      <c r="A14" s="16"/>
      <c r="B14" s="16" t="s">
        <v>45</v>
      </c>
      <c r="C14" s="35" t="s">
        <v>110</v>
      </c>
      <c r="D14" s="36">
        <v>18061.909761</v>
      </c>
      <c r="E14" s="37">
        <v>30.495600000000003</v>
      </c>
      <c r="F14" s="37">
        <v>452.81804900000003</v>
      </c>
      <c r="G14" s="37">
        <v>-11.9483</v>
      </c>
      <c r="H14" s="37">
        <v>17.238100000000003</v>
      </c>
      <c r="I14" s="37">
        <v>228.39044</v>
      </c>
      <c r="J14" s="37">
        <v>308.26805</v>
      </c>
      <c r="K14" s="37">
        <v>47.9635</v>
      </c>
      <c r="L14" s="37">
        <v>23.175</v>
      </c>
      <c r="M14" s="37">
        <v>912.7952000000001</v>
      </c>
      <c r="N14" s="38">
        <v>20071.105399999997</v>
      </c>
      <c r="O14" s="36">
        <v>0</v>
      </c>
      <c r="P14" s="37">
        <v>0</v>
      </c>
      <c r="Q14" s="37">
        <v>0</v>
      </c>
      <c r="R14" s="37">
        <v>0</v>
      </c>
      <c r="S14" s="37">
        <v>0</v>
      </c>
      <c r="T14" s="37">
        <v>1</v>
      </c>
      <c r="U14" s="37">
        <v>0</v>
      </c>
      <c r="V14" s="37">
        <v>427</v>
      </c>
      <c r="W14" s="38">
        <v>428</v>
      </c>
      <c r="X14" s="39">
        <v>20499.105399999997</v>
      </c>
      <c r="Y14" s="40">
        <v>-14.961100333930943</v>
      </c>
    </row>
    <row r="15" spans="1:25" ht="33" customHeight="1">
      <c r="A15" s="16" t="s">
        <v>46</v>
      </c>
      <c r="B15" s="16"/>
      <c r="C15" s="35" t="s">
        <v>92</v>
      </c>
      <c r="D15" s="36">
        <v>6519.447194000001</v>
      </c>
      <c r="E15" s="37">
        <v>1314.18785</v>
      </c>
      <c r="F15" s="37">
        <v>6764.502256</v>
      </c>
      <c r="G15" s="37">
        <v>211.04235000000003</v>
      </c>
      <c r="H15" s="37">
        <v>216.62554999999998</v>
      </c>
      <c r="I15" s="37">
        <v>63633.324855000006</v>
      </c>
      <c r="J15" s="37">
        <v>168.913415</v>
      </c>
      <c r="K15" s="37">
        <v>1654.6750000000002</v>
      </c>
      <c r="L15" s="37">
        <v>659.627</v>
      </c>
      <c r="M15" s="37">
        <v>2046.95175</v>
      </c>
      <c r="N15" s="38">
        <v>83189.29722000001</v>
      </c>
      <c r="O15" s="36">
        <v>2.31</v>
      </c>
      <c r="P15" s="37">
        <v>17</v>
      </c>
      <c r="Q15" s="37">
        <v>0.42</v>
      </c>
      <c r="R15" s="37">
        <v>1309.3479459999999</v>
      </c>
      <c r="S15" s="37">
        <v>4</v>
      </c>
      <c r="T15" s="37">
        <v>5</v>
      </c>
      <c r="U15" s="37">
        <v>0</v>
      </c>
      <c r="V15" s="37">
        <v>1010.55335</v>
      </c>
      <c r="W15" s="38">
        <v>2348.631296</v>
      </c>
      <c r="X15" s="39">
        <v>85537.92851600001</v>
      </c>
      <c r="Y15" s="40">
        <v>-24.020713310807228</v>
      </c>
    </row>
    <row r="16" spans="1:25" ht="33" customHeight="1">
      <c r="A16" s="16"/>
      <c r="B16" s="16" t="s">
        <v>47</v>
      </c>
      <c r="C16" s="41" t="s">
        <v>93</v>
      </c>
      <c r="D16" s="42">
        <v>8125.967794000001</v>
      </c>
      <c r="E16" s="43">
        <v>2174.35698</v>
      </c>
      <c r="F16" s="43">
        <v>3357.1368040000007</v>
      </c>
      <c r="G16" s="43">
        <v>985.6279</v>
      </c>
      <c r="H16" s="43">
        <v>266.08180000000004</v>
      </c>
      <c r="I16" s="43">
        <v>5475.256130000001</v>
      </c>
      <c r="J16" s="43">
        <v>26191.466985000006</v>
      </c>
      <c r="K16" s="43">
        <v>34661.16468899999</v>
      </c>
      <c r="L16" s="43">
        <v>7389.551950000001</v>
      </c>
      <c r="M16" s="43">
        <v>15858.499539</v>
      </c>
      <c r="N16" s="44">
        <v>104485.11057099998</v>
      </c>
      <c r="O16" s="42">
        <v>52</v>
      </c>
      <c r="P16" s="43">
        <v>27.430699999999998</v>
      </c>
      <c r="Q16" s="43">
        <v>31.465</v>
      </c>
      <c r="R16" s="43">
        <v>179.56624800000003</v>
      </c>
      <c r="S16" s="43">
        <v>87.604</v>
      </c>
      <c r="T16" s="43">
        <v>368.99</v>
      </c>
      <c r="U16" s="43">
        <v>183.01</v>
      </c>
      <c r="V16" s="43">
        <v>-2732.88175</v>
      </c>
      <c r="W16" s="44">
        <v>-1802.815802</v>
      </c>
      <c r="X16" s="45">
        <v>102682.29476899999</v>
      </c>
      <c r="Y16" s="46">
        <v>25.334358727150132</v>
      </c>
    </row>
    <row r="17" spans="1:25" ht="33" customHeight="1">
      <c r="A17" s="16"/>
      <c r="B17" s="16"/>
      <c r="C17" s="47" t="s">
        <v>94</v>
      </c>
      <c r="D17" s="48">
        <v>578.7290999999999</v>
      </c>
      <c r="E17" s="49">
        <v>58.34</v>
      </c>
      <c r="F17" s="49">
        <v>362.7015</v>
      </c>
      <c r="G17" s="49">
        <v>1085.12209</v>
      </c>
      <c r="H17" s="49">
        <v>21.58925</v>
      </c>
      <c r="I17" s="49">
        <v>2305.370078</v>
      </c>
      <c r="J17" s="49">
        <v>462.014</v>
      </c>
      <c r="K17" s="49">
        <v>455.95585</v>
      </c>
      <c r="L17" s="49">
        <v>162.5208</v>
      </c>
      <c r="M17" s="49">
        <v>1553.0002570000004</v>
      </c>
      <c r="N17" s="50">
        <v>7045.342925000001</v>
      </c>
      <c r="O17" s="48">
        <v>0</v>
      </c>
      <c r="P17" s="49">
        <v>90</v>
      </c>
      <c r="Q17" s="49">
        <v>9</v>
      </c>
      <c r="R17" s="49">
        <v>88.315</v>
      </c>
      <c r="S17" s="49">
        <v>1</v>
      </c>
      <c r="T17" s="49">
        <v>2</v>
      </c>
      <c r="U17" s="49">
        <v>0</v>
      </c>
      <c r="V17" s="49">
        <v>181.02230600000001</v>
      </c>
      <c r="W17" s="50">
        <v>371.337306</v>
      </c>
      <c r="X17" s="51">
        <v>7416.680231000001</v>
      </c>
      <c r="Y17" s="52">
        <v>15.84249870946801</v>
      </c>
    </row>
    <row r="18" spans="1:25" ht="33" customHeight="1" thickBot="1">
      <c r="A18" s="16"/>
      <c r="B18" s="174"/>
      <c r="C18" s="169" t="s">
        <v>105</v>
      </c>
      <c r="D18" s="54">
        <v>68678.955852</v>
      </c>
      <c r="E18" s="55">
        <v>3794.45593</v>
      </c>
      <c r="F18" s="55">
        <v>26524.126413</v>
      </c>
      <c r="G18" s="55">
        <v>10864.188751999998</v>
      </c>
      <c r="H18" s="55">
        <v>2848.3083530000004</v>
      </c>
      <c r="I18" s="55">
        <v>73303.687783</v>
      </c>
      <c r="J18" s="55">
        <v>27563.666600000004</v>
      </c>
      <c r="K18" s="55">
        <v>36919.16191899999</v>
      </c>
      <c r="L18" s="55">
        <v>8281.87225</v>
      </c>
      <c r="M18" s="55">
        <v>33482.154876</v>
      </c>
      <c r="N18" s="56">
        <v>292260.578728</v>
      </c>
      <c r="O18" s="54">
        <v>144.31</v>
      </c>
      <c r="P18" s="55">
        <v>19134.170019999998</v>
      </c>
      <c r="Q18" s="55">
        <v>135.748</v>
      </c>
      <c r="R18" s="55">
        <v>1989.688194</v>
      </c>
      <c r="S18" s="55">
        <v>151.31135</v>
      </c>
      <c r="T18" s="55">
        <v>964.370708</v>
      </c>
      <c r="U18" s="55">
        <v>16298.907088</v>
      </c>
      <c r="V18" s="55">
        <v>8146.470109000001</v>
      </c>
      <c r="W18" s="56">
        <v>46964.975469</v>
      </c>
      <c r="X18" s="57">
        <v>339225.554197</v>
      </c>
      <c r="Y18" s="58">
        <v>-15.259901693502798</v>
      </c>
    </row>
    <row r="19" spans="1:25" ht="33" customHeight="1" thickBot="1">
      <c r="A19" s="53"/>
      <c r="B19" s="191" t="s">
        <v>95</v>
      </c>
      <c r="C19" s="192"/>
      <c r="D19" s="54">
        <v>74313.59340499999</v>
      </c>
      <c r="E19" s="55">
        <v>3919.10593</v>
      </c>
      <c r="F19" s="55">
        <v>26815.465837000003</v>
      </c>
      <c r="G19" s="55">
        <v>49402.750023</v>
      </c>
      <c r="H19" s="55">
        <v>3494.4799280000007</v>
      </c>
      <c r="I19" s="55">
        <v>74975.776669</v>
      </c>
      <c r="J19" s="55">
        <v>33054.707800000004</v>
      </c>
      <c r="K19" s="55">
        <v>37545.16191899999</v>
      </c>
      <c r="L19" s="55">
        <v>8283.313750000001</v>
      </c>
      <c r="M19" s="55">
        <v>37000.294238</v>
      </c>
      <c r="N19" s="56">
        <v>348804.649499</v>
      </c>
      <c r="O19" s="59">
        <v>431.76</v>
      </c>
      <c r="P19" s="60">
        <v>19144.190619999998</v>
      </c>
      <c r="Q19" s="60">
        <v>175.343</v>
      </c>
      <c r="R19" s="60">
        <v>2768.010794</v>
      </c>
      <c r="S19" s="60">
        <v>826.8574000000001</v>
      </c>
      <c r="T19" s="60">
        <v>1032.870708</v>
      </c>
      <c r="U19" s="60">
        <v>16335.459088</v>
      </c>
      <c r="V19" s="60">
        <v>17376.426153</v>
      </c>
      <c r="W19" s="61">
        <v>58090.917763</v>
      </c>
      <c r="X19" s="62">
        <v>406895.567262</v>
      </c>
      <c r="Y19" s="63">
        <v>-10.233167730868741</v>
      </c>
    </row>
    <row r="20" spans="1:25" ht="33" customHeight="1">
      <c r="A20" s="172"/>
      <c r="B20" s="175" t="s">
        <v>48</v>
      </c>
      <c r="C20" s="167" t="s">
        <v>96</v>
      </c>
      <c r="D20" s="64">
        <v>3144.642072</v>
      </c>
      <c r="E20" s="65">
        <v>0</v>
      </c>
      <c r="F20" s="65">
        <v>0</v>
      </c>
      <c r="G20" s="65">
        <v>0</v>
      </c>
      <c r="H20" s="65">
        <v>489.3</v>
      </c>
      <c r="I20" s="65">
        <v>229.7395</v>
      </c>
      <c r="J20" s="65">
        <v>19.8</v>
      </c>
      <c r="K20" s="65">
        <v>6.616475</v>
      </c>
      <c r="L20" s="65">
        <v>0</v>
      </c>
      <c r="M20" s="65">
        <v>4075.152</v>
      </c>
      <c r="N20" s="66">
        <v>7965.250047</v>
      </c>
      <c r="O20" s="64">
        <v>2603.1499999999996</v>
      </c>
      <c r="P20" s="65">
        <v>0</v>
      </c>
      <c r="Q20" s="65">
        <v>0</v>
      </c>
      <c r="R20" s="65">
        <v>256.935</v>
      </c>
      <c r="S20" s="65">
        <v>3195.311575</v>
      </c>
      <c r="T20" s="65">
        <v>12951.43</v>
      </c>
      <c r="U20" s="65">
        <v>0</v>
      </c>
      <c r="V20" s="65">
        <v>7776.118854</v>
      </c>
      <c r="W20" s="66">
        <v>26782.945429</v>
      </c>
      <c r="X20" s="67">
        <v>34748.195476</v>
      </c>
      <c r="Y20" s="68">
        <v>37.66284229109274</v>
      </c>
    </row>
    <row r="21" spans="1:25" ht="33" customHeight="1">
      <c r="A21" s="16" t="s">
        <v>49</v>
      </c>
      <c r="B21" s="176" t="s">
        <v>50</v>
      </c>
      <c r="C21" s="35" t="s">
        <v>97</v>
      </c>
      <c r="D21" s="36">
        <v>53.0175</v>
      </c>
      <c r="E21" s="37">
        <v>0</v>
      </c>
      <c r="F21" s="37">
        <v>0</v>
      </c>
      <c r="G21" s="37">
        <v>0</v>
      </c>
      <c r="H21" s="37">
        <v>0</v>
      </c>
      <c r="I21" s="37">
        <v>946</v>
      </c>
      <c r="J21" s="37">
        <v>687.60185</v>
      </c>
      <c r="K21" s="37">
        <v>397.7325</v>
      </c>
      <c r="L21" s="37">
        <v>231</v>
      </c>
      <c r="M21" s="37">
        <v>257.988</v>
      </c>
      <c r="N21" s="38">
        <v>2573.33985</v>
      </c>
      <c r="O21" s="36">
        <v>1.575</v>
      </c>
      <c r="P21" s="37">
        <v>5028.43001</v>
      </c>
      <c r="Q21" s="37">
        <v>13.35</v>
      </c>
      <c r="R21" s="37">
        <v>436.105</v>
      </c>
      <c r="S21" s="37">
        <v>0</v>
      </c>
      <c r="T21" s="37">
        <v>14</v>
      </c>
      <c r="U21" s="37">
        <v>1108</v>
      </c>
      <c r="V21" s="37">
        <v>1407.6399999999999</v>
      </c>
      <c r="W21" s="38">
        <v>8009.10001</v>
      </c>
      <c r="X21" s="39">
        <v>10582.43986</v>
      </c>
      <c r="Y21" s="40">
        <v>-56.7256353962351</v>
      </c>
    </row>
    <row r="22" spans="1:25" ht="33" customHeight="1">
      <c r="A22" s="177"/>
      <c r="B22" s="176" t="s">
        <v>51</v>
      </c>
      <c r="C22" s="47" t="s">
        <v>98</v>
      </c>
      <c r="D22" s="48">
        <v>1053.74795</v>
      </c>
      <c r="E22" s="49">
        <v>0.357</v>
      </c>
      <c r="F22" s="49">
        <v>5</v>
      </c>
      <c r="G22" s="49">
        <v>39.873000000000005</v>
      </c>
      <c r="H22" s="49">
        <v>0</v>
      </c>
      <c r="I22" s="49">
        <v>7.2415</v>
      </c>
      <c r="J22" s="49">
        <v>1865.21244</v>
      </c>
      <c r="K22" s="49">
        <v>2590.1860500000003</v>
      </c>
      <c r="L22" s="49">
        <v>44</v>
      </c>
      <c r="M22" s="49">
        <v>1120.3709999999999</v>
      </c>
      <c r="N22" s="50">
        <v>6725.98894</v>
      </c>
      <c r="O22" s="48">
        <v>37</v>
      </c>
      <c r="P22" s="49">
        <v>0</v>
      </c>
      <c r="Q22" s="49">
        <v>7769.7366999999995</v>
      </c>
      <c r="R22" s="49">
        <v>0</v>
      </c>
      <c r="S22" s="49">
        <v>820.05</v>
      </c>
      <c r="T22" s="49">
        <v>17452.331999</v>
      </c>
      <c r="U22" s="49">
        <v>0</v>
      </c>
      <c r="V22" s="49">
        <v>46.9735</v>
      </c>
      <c r="W22" s="50">
        <v>26126.092199</v>
      </c>
      <c r="X22" s="51">
        <v>32852.081139</v>
      </c>
      <c r="Y22" s="52">
        <v>-30.32162163802007</v>
      </c>
    </row>
    <row r="23" spans="1:25" ht="33" customHeight="1">
      <c r="A23" s="16" t="s">
        <v>52</v>
      </c>
      <c r="B23" s="178" t="s">
        <v>53</v>
      </c>
      <c r="C23" s="168" t="s">
        <v>99</v>
      </c>
      <c r="D23" s="48">
        <v>4251.4075219999995</v>
      </c>
      <c r="E23" s="49">
        <v>0.357</v>
      </c>
      <c r="F23" s="49">
        <v>5</v>
      </c>
      <c r="G23" s="49">
        <v>39.873000000000005</v>
      </c>
      <c r="H23" s="49">
        <v>489.3</v>
      </c>
      <c r="I23" s="49">
        <v>1182.981</v>
      </c>
      <c r="J23" s="49">
        <v>2572.61429</v>
      </c>
      <c r="K23" s="49">
        <v>2994.535025</v>
      </c>
      <c r="L23" s="49">
        <v>275</v>
      </c>
      <c r="M23" s="49">
        <v>5453.511</v>
      </c>
      <c r="N23" s="50">
        <v>17264.578837</v>
      </c>
      <c r="O23" s="48">
        <v>2641.7249999999995</v>
      </c>
      <c r="P23" s="49">
        <v>5028.43001</v>
      </c>
      <c r="Q23" s="49">
        <v>7783.0867</v>
      </c>
      <c r="R23" s="49">
        <v>693.04</v>
      </c>
      <c r="S23" s="49">
        <v>4015.361575</v>
      </c>
      <c r="T23" s="49">
        <v>30417.761999000002</v>
      </c>
      <c r="U23" s="49">
        <v>1108</v>
      </c>
      <c r="V23" s="49">
        <v>9230.732354</v>
      </c>
      <c r="W23" s="50">
        <v>60918.137638</v>
      </c>
      <c r="X23" s="51">
        <v>78182.716475</v>
      </c>
      <c r="Y23" s="52">
        <v>-19.269414350279558</v>
      </c>
    </row>
    <row r="24" spans="1:25" ht="33" customHeight="1">
      <c r="A24" s="16"/>
      <c r="B24" s="176" t="s">
        <v>54</v>
      </c>
      <c r="C24" s="35" t="s">
        <v>100</v>
      </c>
      <c r="D24" s="36">
        <v>46.12075</v>
      </c>
      <c r="E24" s="37">
        <v>0</v>
      </c>
      <c r="F24" s="37">
        <v>0</v>
      </c>
      <c r="G24" s="37">
        <v>6.93</v>
      </c>
      <c r="H24" s="37">
        <v>0</v>
      </c>
      <c r="I24" s="37">
        <v>4</v>
      </c>
      <c r="J24" s="37">
        <v>1026</v>
      </c>
      <c r="K24" s="37">
        <v>3666.415</v>
      </c>
      <c r="L24" s="37">
        <v>111.9645</v>
      </c>
      <c r="M24" s="37">
        <v>20</v>
      </c>
      <c r="N24" s="38">
        <v>4881.43025</v>
      </c>
      <c r="O24" s="36">
        <v>408.88822999999996</v>
      </c>
      <c r="P24" s="37">
        <v>0</v>
      </c>
      <c r="Q24" s="37">
        <v>71.412</v>
      </c>
      <c r="R24" s="37">
        <v>137.59154999999998</v>
      </c>
      <c r="S24" s="37">
        <v>558.2244499999999</v>
      </c>
      <c r="T24" s="37">
        <v>2801.780915</v>
      </c>
      <c r="U24" s="37">
        <v>21.712</v>
      </c>
      <c r="V24" s="37">
        <v>171.2</v>
      </c>
      <c r="W24" s="38">
        <v>4170.809145</v>
      </c>
      <c r="X24" s="39">
        <v>9052.239395</v>
      </c>
      <c r="Y24" s="40">
        <v>-35.566217693904</v>
      </c>
    </row>
    <row r="25" spans="1:25" ht="33" customHeight="1">
      <c r="A25" s="16" t="s">
        <v>51</v>
      </c>
      <c r="B25" s="176" t="s">
        <v>55</v>
      </c>
      <c r="C25" s="35" t="s">
        <v>101</v>
      </c>
      <c r="D25" s="36">
        <v>164.40790099999998</v>
      </c>
      <c r="E25" s="37">
        <v>0</v>
      </c>
      <c r="F25" s="37">
        <v>2.0997500000000002</v>
      </c>
      <c r="G25" s="37">
        <v>69.74325</v>
      </c>
      <c r="H25" s="37">
        <v>0</v>
      </c>
      <c r="I25" s="37">
        <v>44</v>
      </c>
      <c r="J25" s="37">
        <v>3084.0083</v>
      </c>
      <c r="K25" s="37">
        <v>310.819</v>
      </c>
      <c r="L25" s="37">
        <v>35</v>
      </c>
      <c r="M25" s="37">
        <v>245.154139</v>
      </c>
      <c r="N25" s="38">
        <v>3955.2323399999996</v>
      </c>
      <c r="O25" s="36">
        <v>-0.75075</v>
      </c>
      <c r="P25" s="37">
        <v>0</v>
      </c>
      <c r="Q25" s="37">
        <v>3679.8629100000003</v>
      </c>
      <c r="R25" s="37">
        <v>699.32973</v>
      </c>
      <c r="S25" s="37">
        <v>48.874750000000006</v>
      </c>
      <c r="T25" s="37">
        <v>864.4789999999999</v>
      </c>
      <c r="U25" s="37">
        <v>21.745228</v>
      </c>
      <c r="V25" s="37">
        <v>408.37265</v>
      </c>
      <c r="W25" s="38">
        <v>5721.913518</v>
      </c>
      <c r="X25" s="39">
        <v>9677.145858</v>
      </c>
      <c r="Y25" s="40">
        <v>-56.62427712572524</v>
      </c>
    </row>
    <row r="26" spans="1:25" ht="33" customHeight="1">
      <c r="A26" s="16"/>
      <c r="B26" s="176" t="s">
        <v>50</v>
      </c>
      <c r="C26" s="35" t="s">
        <v>102</v>
      </c>
      <c r="D26" s="36">
        <v>9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44.253</v>
      </c>
      <c r="L26" s="37">
        <v>0</v>
      </c>
      <c r="M26" s="37">
        <v>45.40975</v>
      </c>
      <c r="N26" s="38">
        <v>98.66275</v>
      </c>
      <c r="O26" s="36">
        <v>29.5133</v>
      </c>
      <c r="P26" s="37">
        <v>112.5237</v>
      </c>
      <c r="Q26" s="37">
        <v>6003.1185793</v>
      </c>
      <c r="R26" s="37">
        <v>0</v>
      </c>
      <c r="S26" s="37">
        <v>0</v>
      </c>
      <c r="T26" s="37">
        <v>40</v>
      </c>
      <c r="U26" s="37">
        <v>0</v>
      </c>
      <c r="V26" s="37">
        <v>-3.84095</v>
      </c>
      <c r="W26" s="38">
        <v>6181.314629300001</v>
      </c>
      <c r="X26" s="39">
        <v>6279.977379300001</v>
      </c>
      <c r="Y26" s="40">
        <v>-13.156178976606325</v>
      </c>
    </row>
    <row r="27" spans="1:25" ht="33" customHeight="1">
      <c r="A27" s="16" t="s">
        <v>53</v>
      </c>
      <c r="B27" s="176" t="s">
        <v>51</v>
      </c>
      <c r="C27" s="47" t="s">
        <v>103</v>
      </c>
      <c r="D27" s="48">
        <v>0.0693</v>
      </c>
      <c r="E27" s="49">
        <v>0</v>
      </c>
      <c r="F27" s="49">
        <v>19</v>
      </c>
      <c r="G27" s="49">
        <v>1.575</v>
      </c>
      <c r="H27" s="49">
        <v>0</v>
      </c>
      <c r="I27" s="49">
        <v>1</v>
      </c>
      <c r="J27" s="49">
        <v>20.9815</v>
      </c>
      <c r="K27" s="49">
        <v>20142.554</v>
      </c>
      <c r="L27" s="49">
        <v>1</v>
      </c>
      <c r="M27" s="49">
        <v>52.5005</v>
      </c>
      <c r="N27" s="50">
        <v>20238.6803</v>
      </c>
      <c r="O27" s="48">
        <v>0</v>
      </c>
      <c r="P27" s="49">
        <v>0</v>
      </c>
      <c r="Q27" s="49">
        <v>2</v>
      </c>
      <c r="R27" s="49">
        <v>-25.35</v>
      </c>
      <c r="S27" s="49">
        <v>113.4</v>
      </c>
      <c r="T27" s="49">
        <v>679</v>
      </c>
      <c r="U27" s="49">
        <v>16</v>
      </c>
      <c r="V27" s="49">
        <v>11.719999999999999</v>
      </c>
      <c r="W27" s="50">
        <v>796.77</v>
      </c>
      <c r="X27" s="51">
        <v>21035.4503</v>
      </c>
      <c r="Y27" s="52">
        <v>1322.5276159041525</v>
      </c>
    </row>
    <row r="28" spans="1:25" ht="33" customHeight="1" thickBot="1">
      <c r="A28" s="16"/>
      <c r="B28" s="179" t="s">
        <v>53</v>
      </c>
      <c r="C28" s="169" t="s">
        <v>99</v>
      </c>
      <c r="D28" s="54">
        <v>219.59795099999997</v>
      </c>
      <c r="E28" s="55">
        <v>0</v>
      </c>
      <c r="F28" s="55">
        <v>21.09975</v>
      </c>
      <c r="G28" s="55">
        <v>78.24825</v>
      </c>
      <c r="H28" s="55">
        <v>0</v>
      </c>
      <c r="I28" s="55">
        <v>49</v>
      </c>
      <c r="J28" s="55">
        <v>4130.989799999999</v>
      </c>
      <c r="K28" s="55">
        <v>24164.041</v>
      </c>
      <c r="L28" s="55">
        <v>147.9645</v>
      </c>
      <c r="M28" s="55">
        <v>363.064389</v>
      </c>
      <c r="N28" s="56">
        <v>29174.00564</v>
      </c>
      <c r="O28" s="54">
        <v>437.65078</v>
      </c>
      <c r="P28" s="55">
        <v>112.5237</v>
      </c>
      <c r="Q28" s="55">
        <v>9756.3934893</v>
      </c>
      <c r="R28" s="55">
        <v>811.57128</v>
      </c>
      <c r="S28" s="55">
        <v>720.4991999999999</v>
      </c>
      <c r="T28" s="55">
        <v>4385.259915</v>
      </c>
      <c r="U28" s="55">
        <v>59.457228</v>
      </c>
      <c r="V28" s="55">
        <v>587.4517000000001</v>
      </c>
      <c r="W28" s="56">
        <v>16870.8072923</v>
      </c>
      <c r="X28" s="57">
        <v>46044.8129323</v>
      </c>
      <c r="Y28" s="58">
        <v>2.165068416790583</v>
      </c>
    </row>
    <row r="29" spans="1:25" ht="33" customHeight="1" thickBot="1">
      <c r="A29" s="53"/>
      <c r="B29" s="193" t="s">
        <v>104</v>
      </c>
      <c r="C29" s="192"/>
      <c r="D29" s="69">
        <v>4471.005472999999</v>
      </c>
      <c r="E29" s="70">
        <v>0.357</v>
      </c>
      <c r="F29" s="70">
        <v>26.09975</v>
      </c>
      <c r="G29" s="70">
        <v>118.12125</v>
      </c>
      <c r="H29" s="70">
        <v>489.3</v>
      </c>
      <c r="I29" s="70">
        <v>1231.981</v>
      </c>
      <c r="J29" s="70">
        <v>6703.604089999999</v>
      </c>
      <c r="K29" s="70">
        <v>27158.576025000002</v>
      </c>
      <c r="L29" s="70">
        <v>422.9645</v>
      </c>
      <c r="M29" s="70">
        <v>5816.5753890000005</v>
      </c>
      <c r="N29" s="56">
        <v>46438.584477</v>
      </c>
      <c r="O29" s="54">
        <v>3079.3757799999994</v>
      </c>
      <c r="P29" s="55">
        <v>5140.95371</v>
      </c>
      <c r="Q29" s="55">
        <v>17539.4801893</v>
      </c>
      <c r="R29" s="55">
        <v>1504.61128</v>
      </c>
      <c r="S29" s="55">
        <v>4735.860775</v>
      </c>
      <c r="T29" s="55">
        <v>34803.021914000004</v>
      </c>
      <c r="U29" s="55">
        <v>1167.457228</v>
      </c>
      <c r="V29" s="55">
        <v>9818.184054</v>
      </c>
      <c r="W29" s="56">
        <v>77788.9449303</v>
      </c>
      <c r="X29" s="57">
        <v>124227.5294073</v>
      </c>
      <c r="Y29" s="58">
        <v>-12.462206048710744</v>
      </c>
    </row>
    <row r="30" spans="1:25" ht="30" customHeight="1">
      <c r="A30" s="71" t="s">
        <v>56</v>
      </c>
      <c r="B30" s="72"/>
      <c r="C30" s="73"/>
      <c r="D30" s="74">
        <v>16.362000000000002</v>
      </c>
      <c r="E30" s="75">
        <v>0</v>
      </c>
      <c r="F30" s="75">
        <v>0</v>
      </c>
      <c r="G30" s="75">
        <v>0</v>
      </c>
      <c r="H30" s="75">
        <v>0</v>
      </c>
      <c r="I30" s="75">
        <v>-376.051</v>
      </c>
      <c r="J30" s="75">
        <v>0</v>
      </c>
      <c r="K30" s="75">
        <v>0</v>
      </c>
      <c r="L30" s="75">
        <v>0</v>
      </c>
      <c r="M30" s="75">
        <v>28.8</v>
      </c>
      <c r="N30" s="76">
        <v>-330.88899999999995</v>
      </c>
      <c r="O30" s="77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9.775</v>
      </c>
      <c r="W30" s="79">
        <v>9.775</v>
      </c>
      <c r="X30" s="80">
        <v>-321.114</v>
      </c>
      <c r="Y30" s="81" t="s">
        <v>161</v>
      </c>
    </row>
    <row r="31" spans="1:25" ht="30" customHeight="1" thickBot="1">
      <c r="A31" s="82"/>
      <c r="B31" s="83" t="s">
        <v>57</v>
      </c>
      <c r="C31" s="84"/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7">
        <v>9021.486555</v>
      </c>
      <c r="O31" s="88"/>
      <c r="P31" s="89"/>
      <c r="Q31" s="89"/>
      <c r="R31" s="89"/>
      <c r="S31" s="89"/>
      <c r="T31" s="89"/>
      <c r="U31" s="89"/>
      <c r="V31" s="89"/>
      <c r="W31" s="90">
        <v>29869.211317</v>
      </c>
      <c r="X31" s="91">
        <v>38890.697872000004</v>
      </c>
      <c r="Y31" s="92">
        <v>-5.385442940372364</v>
      </c>
    </row>
    <row r="32" spans="1:25" ht="30" customHeight="1">
      <c r="A32" s="8" t="s">
        <v>48</v>
      </c>
      <c r="B32" s="9"/>
      <c r="C32" s="93"/>
      <c r="D32" s="94">
        <v>78800.96087799998</v>
      </c>
      <c r="E32" s="95">
        <v>3919.46293</v>
      </c>
      <c r="F32" s="95">
        <v>26841.565587000005</v>
      </c>
      <c r="G32" s="95">
        <v>49520.871273</v>
      </c>
      <c r="H32" s="95">
        <v>3983.779928000001</v>
      </c>
      <c r="I32" s="95">
        <v>75831.70666899999</v>
      </c>
      <c r="J32" s="95">
        <v>39758.311890000004</v>
      </c>
      <c r="K32" s="95">
        <v>64703.73794399999</v>
      </c>
      <c r="L32" s="95">
        <v>8706.278250000001</v>
      </c>
      <c r="M32" s="95">
        <v>42845.669627</v>
      </c>
      <c r="N32" s="96">
        <v>403933.831531</v>
      </c>
      <c r="O32" s="94">
        <v>3511.1357799999996</v>
      </c>
      <c r="P32" s="95">
        <v>24285.144329999996</v>
      </c>
      <c r="Q32" s="95">
        <v>17714.8231893</v>
      </c>
      <c r="R32" s="95">
        <v>4272.622074</v>
      </c>
      <c r="S32" s="95">
        <v>5562.718175</v>
      </c>
      <c r="T32" s="95">
        <v>35835.89262200001</v>
      </c>
      <c r="U32" s="95">
        <v>17502.916316</v>
      </c>
      <c r="V32" s="95">
        <v>27204.385207</v>
      </c>
      <c r="W32" s="96">
        <v>165758.8490103</v>
      </c>
      <c r="X32" s="97">
        <v>569692.6805413</v>
      </c>
      <c r="Y32" s="98">
        <v>-10.478908159385902</v>
      </c>
    </row>
    <row r="33" spans="1:25" ht="30" customHeight="1" thickBot="1">
      <c r="A33" s="53" t="s">
        <v>58</v>
      </c>
      <c r="B33" s="99"/>
      <c r="C33" s="100" t="s">
        <v>59</v>
      </c>
      <c r="D33" s="101">
        <v>-54.9586610951594</v>
      </c>
      <c r="E33" s="102">
        <v>-58.148727308816575</v>
      </c>
      <c r="F33" s="102">
        <v>61.336760267254434</v>
      </c>
      <c r="G33" s="102">
        <v>18.78785405183523</v>
      </c>
      <c r="H33" s="102">
        <v>-51.55147093559482</v>
      </c>
      <c r="I33" s="102">
        <v>27.090872151919854</v>
      </c>
      <c r="J33" s="102">
        <v>-4.200665958812122</v>
      </c>
      <c r="K33" s="102">
        <v>49.36927169241309</v>
      </c>
      <c r="L33" s="102">
        <v>89.69138449757621</v>
      </c>
      <c r="M33" s="102">
        <v>29.987809487161222</v>
      </c>
      <c r="N33" s="103">
        <v>-8.406091364749946</v>
      </c>
      <c r="O33" s="101">
        <v>-29.9782050225345</v>
      </c>
      <c r="P33" s="102">
        <v>-30.939020037176267</v>
      </c>
      <c r="Q33" s="102">
        <v>77.37174347226198</v>
      </c>
      <c r="R33" s="102">
        <v>-36.79368754578899</v>
      </c>
      <c r="S33" s="102">
        <v>-13.611411293621734</v>
      </c>
      <c r="T33" s="102">
        <v>-24.00865512610689</v>
      </c>
      <c r="U33" s="102">
        <v>-0.36818802774675197</v>
      </c>
      <c r="V33" s="102">
        <v>-20.638258590837022</v>
      </c>
      <c r="W33" s="103">
        <v>-15.157766802249995</v>
      </c>
      <c r="X33" s="104">
        <v>-10.478908159385902</v>
      </c>
      <c r="Y33" s="105" t="s">
        <v>161</v>
      </c>
    </row>
    <row r="34" spans="1:25" ht="30" customHeight="1">
      <c r="A34" s="8" t="s">
        <v>60</v>
      </c>
      <c r="B34" s="9"/>
      <c r="C34" s="93"/>
      <c r="D34" s="94">
        <v>93.403058</v>
      </c>
      <c r="E34" s="95">
        <v>8.007999</v>
      </c>
      <c r="F34" s="95">
        <v>7524.276610999999</v>
      </c>
      <c r="G34" s="95">
        <v>8510.912938000001</v>
      </c>
      <c r="H34" s="95">
        <v>18</v>
      </c>
      <c r="I34" s="95">
        <v>1457.9</v>
      </c>
      <c r="J34" s="95">
        <v>42.82854</v>
      </c>
      <c r="K34" s="95">
        <v>5</v>
      </c>
      <c r="L34" s="95">
        <v>6.478139</v>
      </c>
      <c r="M34" s="95">
        <v>8125.404670000001</v>
      </c>
      <c r="N34" s="96">
        <v>25792.211955</v>
      </c>
      <c r="O34" s="94">
        <v>16.678451</v>
      </c>
      <c r="P34" s="95">
        <v>665.970618</v>
      </c>
      <c r="Q34" s="95">
        <v>945.7531839999999</v>
      </c>
      <c r="R34" s="95">
        <v>-436.441438</v>
      </c>
      <c r="S34" s="95">
        <v>-183.296709</v>
      </c>
      <c r="T34" s="95">
        <v>686.267458</v>
      </c>
      <c r="U34" s="95">
        <v>118.718502</v>
      </c>
      <c r="V34" s="95">
        <v>702.606967</v>
      </c>
      <c r="W34" s="96">
        <v>2516.257033</v>
      </c>
      <c r="X34" s="97">
        <v>28308.468988</v>
      </c>
      <c r="Y34" s="98">
        <v>-15.453357795799072</v>
      </c>
    </row>
    <row r="35" spans="1:25" ht="30" customHeight="1" thickBot="1">
      <c r="A35" s="53" t="s">
        <v>61</v>
      </c>
      <c r="B35" s="99"/>
      <c r="C35" s="100" t="s">
        <v>59</v>
      </c>
      <c r="D35" s="101" t="s">
        <v>161</v>
      </c>
      <c r="E35" s="102">
        <v>86.50396320971312</v>
      </c>
      <c r="F35" s="102">
        <v>6305.194795720274</v>
      </c>
      <c r="G35" s="102">
        <v>-9.908030952435343</v>
      </c>
      <c r="H35" s="102">
        <v>-73.13432835820896</v>
      </c>
      <c r="I35" s="102">
        <v>29.99308404515293</v>
      </c>
      <c r="J35" s="102" t="s">
        <v>161</v>
      </c>
      <c r="K35" s="102" t="s">
        <v>161</v>
      </c>
      <c r="L35" s="102">
        <v>1960.070533164579</v>
      </c>
      <c r="M35" s="102" t="s">
        <v>161</v>
      </c>
      <c r="N35" s="103">
        <v>141.1627783156985</v>
      </c>
      <c r="O35" s="101" t="s">
        <v>161</v>
      </c>
      <c r="P35" s="102">
        <v>-96.2366093604925</v>
      </c>
      <c r="Q35" s="102">
        <v>32.52518563135762</v>
      </c>
      <c r="R35" s="102" t="s">
        <v>161</v>
      </c>
      <c r="S35" s="102" t="s">
        <v>161</v>
      </c>
      <c r="T35" s="102">
        <v>-42.007533788992745</v>
      </c>
      <c r="U35" s="102" t="s">
        <v>161</v>
      </c>
      <c r="V35" s="102">
        <v>-40.91605652703313</v>
      </c>
      <c r="W35" s="103">
        <v>-88.95784060162204</v>
      </c>
      <c r="X35" s="104">
        <v>-15.453357795799072</v>
      </c>
      <c r="Y35" s="105" t="s">
        <v>161</v>
      </c>
    </row>
    <row r="36" spans="1:25" ht="30" customHeight="1">
      <c r="A36" s="8" t="s">
        <v>62</v>
      </c>
      <c r="B36" s="9"/>
      <c r="C36" s="93"/>
      <c r="D36" s="94">
        <v>78894.36393599998</v>
      </c>
      <c r="E36" s="95">
        <v>3927.470929</v>
      </c>
      <c r="F36" s="95">
        <v>34365.842198000006</v>
      </c>
      <c r="G36" s="95">
        <v>58031.784211</v>
      </c>
      <c r="H36" s="95">
        <v>4001.779928000001</v>
      </c>
      <c r="I36" s="95">
        <v>77289.60666899999</v>
      </c>
      <c r="J36" s="95">
        <v>39801.14043000001</v>
      </c>
      <c r="K36" s="95">
        <v>64708.73794399999</v>
      </c>
      <c r="L36" s="95">
        <v>8712.756389000002</v>
      </c>
      <c r="M36" s="95">
        <v>50971.07429700001</v>
      </c>
      <c r="N36" s="96">
        <v>429726.043486</v>
      </c>
      <c r="O36" s="94">
        <v>3527.814231</v>
      </c>
      <c r="P36" s="95">
        <v>24951.114947999995</v>
      </c>
      <c r="Q36" s="95">
        <v>18660.576373300002</v>
      </c>
      <c r="R36" s="95">
        <v>3836.180636</v>
      </c>
      <c r="S36" s="95">
        <v>5379.421466</v>
      </c>
      <c r="T36" s="95">
        <v>36522.16008000001</v>
      </c>
      <c r="U36" s="95">
        <v>17621.634818</v>
      </c>
      <c r="V36" s="95">
        <v>27906.992174</v>
      </c>
      <c r="W36" s="96">
        <v>168275.1060433</v>
      </c>
      <c r="X36" s="97">
        <v>598001.1495292999</v>
      </c>
      <c r="Y36" s="98">
        <v>-10.727553584838956</v>
      </c>
    </row>
    <row r="37" spans="1:25" ht="30" customHeight="1" thickBot="1">
      <c r="A37" s="53" t="s">
        <v>24</v>
      </c>
      <c r="B37" s="99"/>
      <c r="C37" s="100" t="s">
        <v>59</v>
      </c>
      <c r="D37" s="106">
        <v>-54.90236563422894</v>
      </c>
      <c r="E37" s="107">
        <v>-58.08243769322778</v>
      </c>
      <c r="F37" s="107">
        <v>105.1146880110438</v>
      </c>
      <c r="G37" s="107">
        <v>13.486486453339207</v>
      </c>
      <c r="H37" s="107">
        <v>-51.72591035618572</v>
      </c>
      <c r="I37" s="107">
        <v>27.144416397222273</v>
      </c>
      <c r="J37" s="107">
        <v>-4.074075115375242</v>
      </c>
      <c r="K37" s="107">
        <v>49.38081424593772</v>
      </c>
      <c r="L37" s="107">
        <v>89.81952402953144</v>
      </c>
      <c r="M37" s="107">
        <v>54.83258148691333</v>
      </c>
      <c r="N37" s="108">
        <v>-4.864737135756458</v>
      </c>
      <c r="O37" s="106">
        <v>-27.869492840691358</v>
      </c>
      <c r="P37" s="107">
        <v>-52.79846332828191</v>
      </c>
      <c r="Q37" s="107">
        <v>74.38097662757883</v>
      </c>
      <c r="R37" s="107">
        <v>-46.49141251245705</v>
      </c>
      <c r="S37" s="107">
        <v>-34.95674918027625</v>
      </c>
      <c r="T37" s="107">
        <v>-24.44926024875851</v>
      </c>
      <c r="U37" s="107">
        <v>0.9502544927994849</v>
      </c>
      <c r="V37" s="107">
        <v>-21.318127879080663</v>
      </c>
      <c r="W37" s="108">
        <v>-22.86646669850988</v>
      </c>
      <c r="X37" s="109">
        <v>-10.727553584838956</v>
      </c>
      <c r="Y37" s="110" t="s">
        <v>161</v>
      </c>
    </row>
    <row r="38" spans="1:25" ht="24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8" customHeight="1" hidden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25.5" customHeight="1" thickBot="1">
      <c r="A41" s="5"/>
      <c r="B41" s="111" t="s">
        <v>162</v>
      </c>
      <c r="C41" s="111"/>
      <c r="D41" s="5"/>
      <c r="E41" s="5"/>
      <c r="F41" s="5"/>
      <c r="G41" s="5"/>
      <c r="H41" s="5"/>
      <c r="N41" s="111" t="s">
        <v>163</v>
      </c>
      <c r="O41" s="5"/>
      <c r="P41" s="5"/>
      <c r="Q41" s="5"/>
      <c r="R41" s="5"/>
      <c r="S41" s="5"/>
      <c r="T41" s="5"/>
      <c r="U41" s="5"/>
      <c r="V41" s="5"/>
      <c r="W41" s="5"/>
      <c r="X41" s="188"/>
      <c r="Y41" s="5"/>
    </row>
    <row r="42" spans="1:25" ht="25.5" customHeight="1">
      <c r="A42" s="5"/>
      <c r="B42" s="11"/>
      <c r="C42" s="12"/>
      <c r="D42" s="113" t="s">
        <v>65</v>
      </c>
      <c r="E42" s="113" t="s">
        <v>66</v>
      </c>
      <c r="F42" s="113" t="s">
        <v>67</v>
      </c>
      <c r="G42" s="114" t="s">
        <v>30</v>
      </c>
      <c r="H42" s="7"/>
      <c r="N42" s="115"/>
      <c r="O42" s="116" t="s">
        <v>68</v>
      </c>
      <c r="P42" s="117"/>
      <c r="Q42" s="116" t="s">
        <v>69</v>
      </c>
      <c r="R42" s="117"/>
      <c r="S42" s="118" t="s">
        <v>70</v>
      </c>
      <c r="T42" s="117"/>
      <c r="U42" s="5"/>
      <c r="V42" s="5" t="s">
        <v>63</v>
      </c>
      <c r="W42" s="5"/>
      <c r="X42" s="112">
        <v>45.350512622791236</v>
      </c>
      <c r="Y42" s="5" t="s">
        <v>64</v>
      </c>
    </row>
    <row r="43" spans="1:25" ht="25.5" customHeight="1" thickBot="1">
      <c r="A43" s="5"/>
      <c r="B43" s="119"/>
      <c r="C43" s="120" t="s">
        <v>71</v>
      </c>
      <c r="D43" s="121">
        <v>1047167.3010345001</v>
      </c>
      <c r="E43" s="121">
        <v>723883.5249806499</v>
      </c>
      <c r="F43" s="121">
        <v>323283.7760538501</v>
      </c>
      <c r="G43" s="122">
        <v>-26.35108635435198</v>
      </c>
      <c r="H43" s="123"/>
      <c r="N43" s="124"/>
      <c r="O43" s="125" t="s">
        <v>72</v>
      </c>
      <c r="P43" s="126" t="s">
        <v>73</v>
      </c>
      <c r="Q43" s="125" t="s">
        <v>72</v>
      </c>
      <c r="R43" s="126" t="s">
        <v>73</v>
      </c>
      <c r="S43" s="127" t="s">
        <v>72</v>
      </c>
      <c r="T43" s="126" t="s">
        <v>73</v>
      </c>
      <c r="U43" s="5"/>
      <c r="V43" s="5"/>
      <c r="W43" s="5"/>
      <c r="X43" s="5"/>
      <c r="Y43" s="5"/>
    </row>
    <row r="44" spans="1:25" ht="25.5" customHeight="1" thickBot="1">
      <c r="A44" s="5"/>
      <c r="B44" s="128"/>
      <c r="C44" s="129" t="s">
        <v>74</v>
      </c>
      <c r="D44" s="130">
        <v>10761319.082306685</v>
      </c>
      <c r="E44" s="130">
        <v>7543770.859349583</v>
      </c>
      <c r="F44" s="130">
        <v>3217548.2229571</v>
      </c>
      <c r="G44" s="131">
        <v>3.5180939582732274</v>
      </c>
      <c r="H44" s="123"/>
      <c r="N44" s="132" t="s">
        <v>75</v>
      </c>
      <c r="O44" s="133">
        <v>107</v>
      </c>
      <c r="P44" s="134">
        <v>258358.55099999998</v>
      </c>
      <c r="Q44" s="135">
        <v>81</v>
      </c>
      <c r="R44" s="134">
        <v>207264.55</v>
      </c>
      <c r="S44" s="136">
        <v>26</v>
      </c>
      <c r="T44" s="134">
        <v>51094.001000000004</v>
      </c>
      <c r="U44" s="5"/>
      <c r="V44" s="5"/>
      <c r="W44" s="5"/>
      <c r="X44" s="123"/>
      <c r="Y44" s="5"/>
    </row>
    <row r="45" spans="1:25" ht="25.5" customHeight="1" thickBot="1">
      <c r="A45" s="5"/>
      <c r="B45" s="137"/>
      <c r="C45" s="138" t="s">
        <v>76</v>
      </c>
      <c r="D45" s="139">
        <v>12.1696824214106</v>
      </c>
      <c r="E45" s="139">
        <v>12.555668215140878</v>
      </c>
      <c r="F45" s="139">
        <v>11.351503475008569</v>
      </c>
      <c r="G45" s="140" t="s">
        <v>164</v>
      </c>
      <c r="H45" s="5"/>
      <c r="N45" s="141" t="s">
        <v>77</v>
      </c>
      <c r="O45" s="142">
        <v>79</v>
      </c>
      <c r="P45" s="143">
        <v>180633.55099999998</v>
      </c>
      <c r="Q45" s="144">
        <v>74</v>
      </c>
      <c r="R45" s="145">
        <v>176425.55</v>
      </c>
      <c r="S45" s="146">
        <v>5</v>
      </c>
      <c r="T45" s="145">
        <v>4208.001</v>
      </c>
      <c r="U45" s="5"/>
      <c r="V45" s="5"/>
      <c r="W45" s="5"/>
      <c r="X45" s="5"/>
      <c r="Y45" s="5"/>
    </row>
    <row r="46" spans="1:25" ht="25.5" customHeight="1" thickBot="1">
      <c r="A46" s="5"/>
      <c r="B46" s="5"/>
      <c r="C46" s="5"/>
      <c r="D46" s="5"/>
      <c r="E46" s="5"/>
      <c r="F46" s="5"/>
      <c r="G46" s="5"/>
      <c r="H46" s="5"/>
      <c r="N46" s="147" t="s">
        <v>78</v>
      </c>
      <c r="O46" s="148">
        <v>28</v>
      </c>
      <c r="P46" s="149">
        <v>77725</v>
      </c>
      <c r="Q46" s="150">
        <v>7</v>
      </c>
      <c r="R46" s="151">
        <v>30839</v>
      </c>
      <c r="S46" s="152">
        <v>21</v>
      </c>
      <c r="T46" s="151">
        <v>46886</v>
      </c>
      <c r="U46" s="5"/>
      <c r="V46" s="5" t="s">
        <v>59</v>
      </c>
      <c r="W46" s="5"/>
      <c r="X46" s="112">
        <v>-15.9665808224722</v>
      </c>
      <c r="Y46" s="5" t="s">
        <v>64</v>
      </c>
    </row>
    <row r="47" ht="24" customHeight="1"/>
    <row r="48" spans="2:14" ht="25.5" customHeight="1" thickBot="1">
      <c r="B48" s="153" t="s">
        <v>165</v>
      </c>
      <c r="E48" s="5"/>
      <c r="F48" s="5"/>
      <c r="G48" s="5"/>
      <c r="H48" s="5"/>
      <c r="I48" s="5"/>
      <c r="J48" s="5"/>
      <c r="K48" s="5"/>
      <c r="N48" s="181" t="s">
        <v>166</v>
      </c>
    </row>
    <row r="49" spans="2:25" ht="25.5" customHeight="1">
      <c r="B49" s="154"/>
      <c r="C49" s="155"/>
      <c r="D49" s="156" t="s">
        <v>79</v>
      </c>
      <c r="E49" s="156" t="s">
        <v>80</v>
      </c>
      <c r="F49" s="156" t="s">
        <v>81</v>
      </c>
      <c r="G49" s="156" t="s">
        <v>82</v>
      </c>
      <c r="H49" s="156" t="s">
        <v>83</v>
      </c>
      <c r="I49" s="156" t="s">
        <v>84</v>
      </c>
      <c r="J49" s="156" t="s">
        <v>85</v>
      </c>
      <c r="K49" s="156" t="s">
        <v>86</v>
      </c>
      <c r="L49" s="157" t="s">
        <v>87</v>
      </c>
      <c r="N49" s="182" t="s">
        <v>111</v>
      </c>
      <c r="O49" s="183" t="s">
        <v>112</v>
      </c>
      <c r="P49" s="182" t="s">
        <v>111</v>
      </c>
      <c r="Q49" s="183" t="s">
        <v>112</v>
      </c>
      <c r="R49" s="182" t="s">
        <v>111</v>
      </c>
      <c r="S49" s="183" t="s">
        <v>112</v>
      </c>
      <c r="T49" s="182" t="s">
        <v>111</v>
      </c>
      <c r="U49" s="183" t="s">
        <v>112</v>
      </c>
      <c r="V49" s="182" t="s">
        <v>111</v>
      </c>
      <c r="W49" s="183" t="s">
        <v>112</v>
      </c>
      <c r="X49" s="182" t="s">
        <v>111</v>
      </c>
      <c r="Y49" s="183" t="s">
        <v>112</v>
      </c>
    </row>
    <row r="50" spans="2:25" ht="25.5" customHeight="1">
      <c r="B50" s="158"/>
      <c r="C50" s="159" t="s">
        <v>88</v>
      </c>
      <c r="D50" s="160">
        <v>30372.852627999997</v>
      </c>
      <c r="E50" s="160">
        <v>40917.3327</v>
      </c>
      <c r="F50" s="161">
        <v>444288.3642985</v>
      </c>
      <c r="G50" s="161">
        <v>20431.54974</v>
      </c>
      <c r="H50" s="161">
        <v>77870.78617504999</v>
      </c>
      <c r="I50" s="161">
        <v>146402.328671</v>
      </c>
      <c r="J50" s="161">
        <v>51825.410129</v>
      </c>
      <c r="K50" s="161">
        <v>13602.023792</v>
      </c>
      <c r="L50" s="145">
        <v>54505.097946</v>
      </c>
      <c r="N50" s="184" t="s">
        <v>79</v>
      </c>
      <c r="O50" s="189">
        <v>30372.852627999997</v>
      </c>
      <c r="P50" s="184" t="s">
        <v>146</v>
      </c>
      <c r="Q50" s="189">
        <v>4016.361918</v>
      </c>
      <c r="R50" s="184" t="s">
        <v>152</v>
      </c>
      <c r="S50" s="189">
        <v>4282.278157</v>
      </c>
      <c r="T50" s="184" t="s">
        <v>113</v>
      </c>
      <c r="U50" s="189">
        <v>3044.638249</v>
      </c>
      <c r="V50" s="184" t="s">
        <v>114</v>
      </c>
      <c r="W50" s="189">
        <v>12775.630977</v>
      </c>
      <c r="X50" s="184" t="s">
        <v>115</v>
      </c>
      <c r="Y50" s="189">
        <v>4370.077015000001</v>
      </c>
    </row>
    <row r="51" spans="2:25" ht="25.5" customHeight="1" thickBot="1">
      <c r="B51" s="162"/>
      <c r="C51" s="163" t="s">
        <v>89</v>
      </c>
      <c r="D51" s="164">
        <v>70.39231939729756</v>
      </c>
      <c r="E51" s="164">
        <v>15.211985289800944</v>
      </c>
      <c r="F51" s="164">
        <v>21.649904767705628</v>
      </c>
      <c r="G51" s="164">
        <v>-1.944643409012059</v>
      </c>
      <c r="H51" s="164">
        <v>9.226632104633637</v>
      </c>
      <c r="I51" s="164">
        <v>-26.868725478647683</v>
      </c>
      <c r="J51" s="164">
        <v>100.15388708184835</v>
      </c>
      <c r="K51" s="164">
        <v>-0.4607425310049318</v>
      </c>
      <c r="L51" s="165">
        <v>45.466409329093025</v>
      </c>
      <c r="N51" s="184" t="s">
        <v>116</v>
      </c>
      <c r="O51" s="189">
        <v>5602.116220000001</v>
      </c>
      <c r="P51" s="184" t="s">
        <v>147</v>
      </c>
      <c r="Q51" s="189">
        <v>5372.594844</v>
      </c>
      <c r="R51" s="184" t="s">
        <v>144</v>
      </c>
      <c r="S51" s="189">
        <v>3363.20336</v>
      </c>
      <c r="T51" s="184" t="s">
        <v>117</v>
      </c>
      <c r="U51" s="189">
        <v>48526.94467200001</v>
      </c>
      <c r="V51" s="184" t="s">
        <v>118</v>
      </c>
      <c r="W51" s="189">
        <v>13496.469706999998</v>
      </c>
      <c r="X51" s="184" t="s">
        <v>119</v>
      </c>
      <c r="Y51" s="189">
        <v>2983.74406</v>
      </c>
    </row>
    <row r="52" spans="14:25" ht="25.5" customHeight="1">
      <c r="N52" s="184" t="s">
        <v>120</v>
      </c>
      <c r="O52" s="189">
        <v>4019.0612579999997</v>
      </c>
      <c r="P52" s="184" t="s">
        <v>148</v>
      </c>
      <c r="Q52" s="189">
        <v>34305.503623</v>
      </c>
      <c r="R52" s="184" t="s">
        <v>153</v>
      </c>
      <c r="S52" s="189">
        <v>6274.171429</v>
      </c>
      <c r="T52" s="184" t="s">
        <v>121</v>
      </c>
      <c r="U52" s="189">
        <v>63452.969649</v>
      </c>
      <c r="V52" s="184" t="s">
        <v>122</v>
      </c>
      <c r="W52" s="189">
        <v>18858.184286000003</v>
      </c>
      <c r="X52" s="184" t="s">
        <v>123</v>
      </c>
      <c r="Y52" s="189">
        <v>9093.284789</v>
      </c>
    </row>
    <row r="53" spans="1:25" ht="25.5" customHeight="1">
      <c r="A53" s="5"/>
      <c r="B53" s="5"/>
      <c r="C53" s="166"/>
      <c r="D53" s="5"/>
      <c r="E53" s="5"/>
      <c r="F53" s="5"/>
      <c r="G53" s="5"/>
      <c r="H53" s="5"/>
      <c r="I53" s="5"/>
      <c r="J53" s="5"/>
      <c r="K53" s="5"/>
      <c r="L53" s="5"/>
      <c r="M53" s="5"/>
      <c r="N53" s="184" t="s">
        <v>124</v>
      </c>
      <c r="O53" s="189">
        <v>8477.160375</v>
      </c>
      <c r="P53" s="184" t="s">
        <v>149</v>
      </c>
      <c r="Q53" s="189">
        <v>79792.792749</v>
      </c>
      <c r="R53" s="184" t="s">
        <v>154</v>
      </c>
      <c r="S53" s="189">
        <v>10568.309807000001</v>
      </c>
      <c r="T53" s="184" t="s">
        <v>125</v>
      </c>
      <c r="U53" s="189">
        <v>22711.788738</v>
      </c>
      <c r="V53" s="184" t="s">
        <v>126</v>
      </c>
      <c r="W53" s="189">
        <v>2568.545</v>
      </c>
      <c r="X53" s="184" t="s">
        <v>127</v>
      </c>
      <c r="Y53" s="189">
        <v>7900.539480000001</v>
      </c>
    </row>
    <row r="54" spans="14:25" ht="25.5" customHeight="1">
      <c r="N54" s="184" t="s">
        <v>128</v>
      </c>
      <c r="O54" s="189">
        <v>11436.990631</v>
      </c>
      <c r="P54" s="184" t="s">
        <v>150</v>
      </c>
      <c r="Q54" s="189">
        <v>223542.936216</v>
      </c>
      <c r="R54" s="184" t="s">
        <v>155</v>
      </c>
      <c r="S54" s="189">
        <v>6121.759713000001</v>
      </c>
      <c r="T54" s="184" t="s">
        <v>129</v>
      </c>
      <c r="U54" s="189">
        <v>2875.7979830000004</v>
      </c>
      <c r="V54" s="184" t="s">
        <v>130</v>
      </c>
      <c r="W54" s="189">
        <v>7225.428438999999</v>
      </c>
      <c r="X54" s="184" t="s">
        <v>131</v>
      </c>
      <c r="Y54" s="189">
        <v>4046.89366</v>
      </c>
    </row>
    <row r="55" spans="14:25" ht="25.5" customHeight="1">
      <c r="N55" s="184" t="s">
        <v>132</v>
      </c>
      <c r="O55" s="189">
        <v>508.136036</v>
      </c>
      <c r="P55" s="184" t="s">
        <v>143</v>
      </c>
      <c r="Q55" s="189">
        <v>62634.33137199999</v>
      </c>
      <c r="R55" s="184" t="s">
        <v>156</v>
      </c>
      <c r="S55" s="189">
        <v>12216.245641000001</v>
      </c>
      <c r="T55" s="184" t="s">
        <v>133</v>
      </c>
      <c r="U55" s="189">
        <v>5790.189380000001</v>
      </c>
      <c r="V55" s="184" t="s">
        <v>134</v>
      </c>
      <c r="W55" s="189">
        <v>3171.2659430000003</v>
      </c>
      <c r="X55" s="184" t="s">
        <v>135</v>
      </c>
      <c r="Y55" s="189">
        <v>2745.95388</v>
      </c>
    </row>
    <row r="56" spans="1:25" ht="25.5" customHeight="1" thickBot="1">
      <c r="A56" s="187"/>
      <c r="N56" s="184" t="s">
        <v>136</v>
      </c>
      <c r="O56" s="189">
        <v>10873.86818</v>
      </c>
      <c r="P56" s="184" t="s">
        <v>151</v>
      </c>
      <c r="Q56" s="189">
        <v>4820.606183</v>
      </c>
      <c r="R56" s="184" t="s">
        <v>157</v>
      </c>
      <c r="S56" s="189">
        <v>51306.396445999984</v>
      </c>
      <c r="T56" s="184" t="s">
        <v>137</v>
      </c>
      <c r="U56" s="189">
        <v>2442.82125</v>
      </c>
      <c r="V56" s="184" t="s">
        <v>138</v>
      </c>
      <c r="W56" s="189">
        <v>636.78441</v>
      </c>
      <c r="X56" s="185" t="s">
        <v>139</v>
      </c>
      <c r="Y56" s="190">
        <v>2253.693221</v>
      </c>
    </row>
    <row r="57" spans="1:25" ht="25.5" customHeight="1" thickBot="1">
      <c r="A57" s="187"/>
      <c r="N57" s="125" t="s">
        <v>140</v>
      </c>
      <c r="O57" s="151">
        <v>17781.3623405</v>
      </c>
      <c r="P57" s="125" t="s">
        <v>145</v>
      </c>
      <c r="Q57" s="151">
        <v>7965.46204</v>
      </c>
      <c r="R57" s="125" t="s">
        <v>158</v>
      </c>
      <c r="S57" s="151">
        <v>8226.384375049998</v>
      </c>
      <c r="T57" s="125" t="s">
        <v>141</v>
      </c>
      <c r="U57" s="151">
        <v>4252.303909</v>
      </c>
      <c r="V57" s="125" t="s">
        <v>142</v>
      </c>
      <c r="W57" s="151">
        <v>21110.911840999997</v>
      </c>
      <c r="X57" s="186" t="s">
        <v>159</v>
      </c>
      <c r="Y57" s="134">
        <f>SUM(O50:O57)+SUM(Q50:Q57)+SUM(S50:S57)+SUM(U50:U57)+SUM(W50:W57)+SUM(Y50:Y56)</f>
        <v>880215.74607955</v>
      </c>
    </row>
    <row r="58" ht="17.25">
      <c r="A58" s="187" t="s">
        <v>167</v>
      </c>
    </row>
  </sheetData>
  <sheetProtection/>
  <mergeCells count="2">
    <mergeCell ref="B19:C19"/>
    <mergeCell ref="B29:C29"/>
  </mergeCells>
  <printOptions horizontalCentered="1"/>
  <pageMargins left="0.3937007874015748" right="0.1968503937007874" top="0.59" bottom="0.23" header="0.5118110236220472" footer="0.2"/>
  <pageSetup horizontalDpi="400" verticalDpi="4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2011-02-24T02:16:50Z</cp:lastPrinted>
  <dcterms:created xsi:type="dcterms:W3CDTF">2006-08-23T10:07:21Z</dcterms:created>
  <dcterms:modified xsi:type="dcterms:W3CDTF">2011-02-24T04:47:08Z</dcterms:modified>
  <cp:category/>
  <cp:version/>
  <cp:contentType/>
  <cp:contentStatus/>
</cp:coreProperties>
</file>