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'資料2'!$A$1:$P$81</definedName>
    <definedName name="_xlnm.Print_Area" localSheetId="1">'資料3'!$A$1:$K$84</definedName>
    <definedName name="_xlnm.Print_Area" localSheetId="2">'資料3-1'!$A$1:$W$133</definedName>
    <definedName name="_xlnm.Print_Area" localSheetId="3">'資料4'!$A$1:$Q$140</definedName>
    <definedName name="_xlnm.Print_Area" localSheetId="4">'資料6'!$A$1:$AQ$73</definedName>
    <definedName name="_xlnm.Print_Area" localSheetId="5">'表1～3'!$A$1:$I$92</definedName>
    <definedName name="_xlnm.Print_Area" localSheetId="8">'表10'!$A$1:$Q$91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<sst xmlns="http://schemas.openxmlformats.org/spreadsheetml/2006/main" count="2569" uniqueCount="671">
  <si>
    <t>資料２</t>
  </si>
  <si>
    <t>新設住宅着工・利用関係別戸数，床面積</t>
  </si>
  <si>
    <t>【修正後データ】</t>
  </si>
  <si>
    <t>（単位：戸，千㎡，％）</t>
  </si>
  <si>
    <t>【参考：修正前データ】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</si>
  <si>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</si>
  <si>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</si>
  <si>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</si>
  <si>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</si>
  <si>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</si>
  <si>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</si>
  <si>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</si>
  <si>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</si>
  <si>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</si>
  <si>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</si>
  <si>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</si>
  <si>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</si>
  <si>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</si>
  <si>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</si>
  <si>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</si>
  <si>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</si>
  <si>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</si>
  <si>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　　  １１</t>
  </si>
  <si>
    <t xml:space="preserve"> 　　  １２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</si>
  <si>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</si>
  <si>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</si>
  <si>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</si>
  <si>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</si>
  <si>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</si>
  <si>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</si>
  <si>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</si>
  <si>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>19．1－19．6</t>
  </si>
  <si>
    <t>20．1－20．6</t>
  </si>
  <si>
    <t>19．4－19．6</t>
  </si>
  <si>
    <t>20．4－20．6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</si>
  <si>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</si>
  <si>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</si>
  <si>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</si>
  <si>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</si>
  <si>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</si>
  <si>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</si>
  <si>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</si>
  <si>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</si>
  <si>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</si>
  <si>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</si>
  <si>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</si>
  <si>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</si>
  <si>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</si>
  <si>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</si>
  <si>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</si>
  <si>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</si>
  <si>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</si>
  <si>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</si>
  <si>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８月</t>
  </si>
  <si>
    <t>１７年  ９月</t>
  </si>
  <si>
    <t>１７年１０月</t>
  </si>
  <si>
    <t>１７年１１月</t>
  </si>
  <si>
    <t>１７年１２月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</si>
  <si>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</si>
  <si>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</si>
  <si>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</si>
  <si>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</si>
  <si>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</si>
  <si>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</si>
  <si>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</si>
  <si>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</si>
  <si>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</si>
  <si>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</si>
  <si>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</si>
  <si>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</si>
  <si>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</si>
  <si>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</si>
  <si>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</si>
  <si>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</si>
  <si>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</si>
  <si>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</si>
  <si>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 xml:space="preserve">    　　７</t>
  </si>
  <si>
    <t xml:space="preserve">    　　８</t>
  </si>
  <si>
    <t xml:space="preserve">    　　９</t>
  </si>
  <si>
    <t xml:space="preserve">    　１０</t>
  </si>
  <si>
    <t xml:space="preserve">    　１１</t>
  </si>
  <si>
    <t xml:space="preserve">    　１２</t>
  </si>
  <si>
    <t>２０年  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</si>
  <si>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</si>
  <si>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</si>
  <si>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</si>
  <si>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</si>
  <si>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</si>
  <si>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>※下線部が修正箇所（小数点以下を含む）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</si>
  <si>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</si>
  <si>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</si>
  <si>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</si>
  <si>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</si>
  <si>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</si>
  <si>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</si>
  <si>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</si>
  <si>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</si>
  <si>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</si>
  <si>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</si>
  <si>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</si>
  <si>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</si>
  <si>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</si>
  <si>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</si>
  <si>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</si>
  <si>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</si>
  <si>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</si>
  <si>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</si>
  <si>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</si>
  <si>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</si>
  <si>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</si>
  <si>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</si>
  <si>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</si>
  <si>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</si>
  <si>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</si>
  <si>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</si>
  <si>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</si>
  <si>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</si>
  <si>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１７年１０月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</si>
  <si>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</si>
  <si>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</si>
  <si>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</si>
  <si>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</si>
  <si>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</si>
  <si>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</si>
  <si>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</si>
  <si>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</si>
  <si>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</si>
  <si>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</si>
  <si>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</si>
  <si>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</si>
  <si>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 xml:space="preserve">    　　９</t>
  </si>
  <si>
    <t>２０年  １月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</si>
  <si>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</si>
  <si>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</si>
  <si>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</si>
  <si>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</si>
  <si>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</si>
  <si>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</si>
  <si>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</si>
  <si>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</si>
  <si>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</si>
  <si>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</si>
  <si>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</si>
  <si>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</si>
  <si>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</si>
  <si>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</si>
  <si>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</si>
  <si>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</si>
  <si>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</si>
  <si>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</si>
  <si>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</si>
  <si>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</si>
  <si>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</si>
  <si>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</si>
  <si>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</si>
  <si>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</si>
  <si>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</si>
  <si>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</si>
  <si>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</si>
  <si>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</si>
  <si>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</si>
  <si>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</si>
  <si>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</si>
  <si>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</si>
  <si>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</si>
  <si>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</si>
  <si>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</si>
  <si>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</si>
  <si>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</si>
  <si>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</si>
  <si>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</si>
  <si>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</si>
  <si>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</si>
  <si>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</si>
  <si>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</si>
  <si>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</si>
  <si>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</si>
  <si>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</si>
  <si>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</si>
  <si>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</si>
  <si>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</si>
  <si>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</si>
  <si>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</si>
  <si>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</si>
  <si>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</si>
  <si>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</si>
  <si>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</si>
  <si>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</si>
  <si>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</si>
  <si>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</si>
  <si>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</si>
  <si>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　　　　　 　７月</t>
  </si>
  <si>
    <t>　　　　　 　８月</t>
  </si>
  <si>
    <t>　　　　　 　９月</t>
  </si>
  <si>
    <t>　　　　　 　１０月</t>
  </si>
  <si>
    <t>　　　　　 　１１月</t>
  </si>
  <si>
    <t>　　　　　 　１２月</t>
  </si>
  <si>
    <t>平成２０年 １月</t>
  </si>
  <si>
    <t>　　　　　 　２月</t>
  </si>
  <si>
    <t>　　　　　 　３月</t>
  </si>
  <si>
    <t>　　　　　 　４月</t>
  </si>
  <si>
    <t>　　　　　 　５月</t>
  </si>
  <si>
    <t>　　　　　 　６月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</si>
  <si>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</si>
  <si>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</si>
  <si>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</si>
  <si>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</si>
  <si>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</si>
  <si>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</si>
  <si>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</si>
  <si>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</si>
  <si>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</si>
  <si>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</si>
  <si>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</si>
  <si>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</si>
  <si>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</si>
  <si>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</si>
  <si>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</si>
  <si>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</si>
  <si>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</si>
  <si>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</si>
  <si>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</si>
  <si>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平成１０年度</t>
  </si>
  <si>
    <t>平成１１年度</t>
  </si>
  <si>
    <t>平成１２年度</t>
  </si>
  <si>
    <t xml:space="preserve"> 　　　１３</t>
  </si>
  <si>
    <t xml:space="preserve"> 　　　１４</t>
  </si>
  <si>
    <t xml:space="preserve"> 　　　１５</t>
  </si>
  <si>
    <t xml:space="preserve"> 　　　１６</t>
  </si>
  <si>
    <t xml:space="preserve"> 　　　１６</t>
  </si>
  <si>
    <t xml:space="preserve"> 　　　１７</t>
  </si>
  <si>
    <t xml:space="preserve"> 　　　１７</t>
  </si>
  <si>
    <t xml:space="preserve"> 　　　１８</t>
  </si>
  <si>
    <t xml:space="preserve"> 　　　１９</t>
  </si>
  <si>
    <t xml:space="preserve"> 　　　１９</t>
  </si>
  <si>
    <t>１６年１１月</t>
  </si>
  <si>
    <t>１６年１２月</t>
  </si>
  <si>
    <t>　　　　７</t>
  </si>
  <si>
    <t>　　　　８</t>
  </si>
  <si>
    <t>　　　　９</t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</si>
  <si>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</si>
  <si>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</si>
  <si>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</si>
  <si>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</si>
  <si>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</si>
  <si>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</si>
  <si>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</si>
  <si>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</si>
  <si>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近　　　　畿　　　　圏</t>
  </si>
  <si>
    <t>そ　　　　の　　　　他</t>
  </si>
  <si>
    <t>非居住計</t>
  </si>
  <si>
    <t>事　務　所</t>
  </si>
  <si>
    <t>店　　　　舗</t>
  </si>
  <si>
    <t>工　　　　場</t>
  </si>
  <si>
    <t>倉　　 　　庫</t>
  </si>
  <si>
    <t>鉱業・建設業用</t>
  </si>
  <si>
    <t>製造業用</t>
  </si>
  <si>
    <t>情報通信業用</t>
  </si>
  <si>
    <t>卸売・小売業用</t>
  </si>
  <si>
    <t>金融・保険業用</t>
  </si>
  <si>
    <t>不動産業用</t>
  </si>
  <si>
    <t>飲食店、宿泊業用</t>
  </si>
  <si>
    <t>医療、福祉用</t>
  </si>
  <si>
    <t>サービス業用</t>
  </si>
  <si>
    <t>着工建築物用途別・使途別床面積の推移（民間建築主）</t>
  </si>
  <si>
    <t>調査年</t>
  </si>
  <si>
    <t>調査月</t>
  </si>
  <si>
    <t>棟　数</t>
  </si>
  <si>
    <t>床面積</t>
  </si>
  <si>
    <t>（単位：棟、千㎡、％）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</si>
  <si>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</si>
  <si>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</si>
  <si>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</si>
  <si>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年度計</t>
  </si>
  <si>
    <t>年度</t>
  </si>
  <si>
    <r>
      <t>鉱業、</t>
    </r>
    <r>
      <rPr>
        <sz val="5"/>
        <rFont val="ＭＳ ゴシック"/>
        <family val="3"/>
      </rPr>
      <t>採石業、砂利採取業、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</si>
  <si>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</si>
  <si>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</si>
  <si>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卸売業、小売業用</t>
  </si>
  <si>
    <t>金融業、保険業用</t>
  </si>
  <si>
    <t>宿泊業、飲食ｻｰﾋﾞｽ業用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</si>
  <si>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</si>
  <si>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</si>
  <si>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</si>
  <si>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</si>
  <si>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</si>
  <si>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</si>
  <si>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１３</t>
  </si>
  <si>
    <t>１４</t>
  </si>
  <si>
    <t>直近年度</t>
  </si>
  <si>
    <t>１５</t>
  </si>
  <si>
    <t>１６</t>
  </si>
  <si>
    <t>年計</t>
  </si>
  <si>
    <t>2003</t>
  </si>
  <si>
    <t>03</t>
  </si>
  <si>
    <t>１７</t>
  </si>
  <si>
    <t>１８</t>
  </si>
  <si>
    <t>１９</t>
  </si>
  <si>
    <t>（１～XX）</t>
  </si>
  <si>
    <t>2004</t>
  </si>
  <si>
    <t>今年</t>
  </si>
  <si>
    <t>2006</t>
  </si>
  <si>
    <t>02</t>
  </si>
  <si>
    <t>年度計</t>
  </si>
  <si>
    <t>（４～XX）</t>
  </si>
  <si>
    <t>今年度</t>
  </si>
  <si>
    <t>１６年９月</t>
  </si>
  <si>
    <t>１６年１０月</t>
  </si>
  <si>
    <t>１７年１月</t>
  </si>
  <si>
    <t>１７年２月</t>
  </si>
  <si>
    <t>04</t>
  </si>
  <si>
    <t>１７年３月</t>
  </si>
  <si>
    <t>05</t>
  </si>
  <si>
    <t>１７年４月</t>
  </si>
  <si>
    <t>06</t>
  </si>
  <si>
    <t>１７年５月</t>
  </si>
  <si>
    <t>07</t>
  </si>
  <si>
    <t>１７年６月</t>
  </si>
  <si>
    <t>08</t>
  </si>
  <si>
    <t>１７年７月</t>
  </si>
  <si>
    <t>09</t>
  </si>
  <si>
    <t>１７年８月</t>
  </si>
  <si>
    <t>10</t>
  </si>
  <si>
    <t>１７年９月</t>
  </si>
  <si>
    <t>１７年１０月</t>
  </si>
  <si>
    <t>１７年１１月</t>
  </si>
  <si>
    <t>11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</si>
  <si>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</si>
  <si>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</si>
  <si>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</si>
  <si>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</si>
  <si>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</si>
  <si>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</si>
  <si>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</si>
  <si>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</si>
  <si>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</si>
  <si>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</si>
  <si>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</si>
  <si>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</si>
  <si>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</si>
  <si>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</si>
  <si>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</si>
  <si>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</si>
  <si>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７</t>
  </si>
  <si>
    <t>８</t>
  </si>
  <si>
    <t>９</t>
  </si>
  <si>
    <t>１０</t>
  </si>
  <si>
    <t>１１</t>
  </si>
  <si>
    <t>１２</t>
  </si>
  <si>
    <t>２０年１月</t>
  </si>
  <si>
    <t>２</t>
  </si>
  <si>
    <t>３</t>
  </si>
  <si>
    <t>４</t>
  </si>
  <si>
    <t>５</t>
  </si>
  <si>
    <t>６</t>
  </si>
  <si>
    <t>（注）四捨五入の関係で一致しないことがある。</t>
  </si>
  <si>
    <t>12</t>
  </si>
  <si>
    <t>01</t>
  </si>
  <si>
    <t>2005</t>
  </si>
  <si>
    <t>【修正後データ】</t>
  </si>
  <si>
    <t>建築着工統計調査報告</t>
  </si>
  <si>
    <t>(平成２０年６月分）</t>
  </si>
  <si>
    <t>【参考：修正前データ】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</si>
  <si>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</si>
  <si>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</si>
  <si>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</si>
  <si>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</si>
  <si>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</si>
  <si>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</si>
  <si>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</si>
  <si>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</si>
  <si>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</si>
  <si>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</si>
  <si>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</si>
  <si>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</si>
  <si>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</si>
  <si>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</si>
  <si>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</si>
  <si>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</si>
  <si>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</si>
  <si>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</si>
  <si>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</si>
  <si>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</si>
  <si>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</si>
  <si>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</si>
  <si>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</si>
  <si>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</si>
  <si>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</si>
  <si>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</si>
  <si>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鉱業、</t>
    </r>
    <r>
      <rPr>
        <sz val="5"/>
        <rFont val="ＭＳ ゴシック"/>
        <family val="3"/>
      </rPr>
      <t>採石業、砂利採取業、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</si>
  <si>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</si>
  <si>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</si>
  <si>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</si>
  <si>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</si>
  <si>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</si>
  <si>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卸売業、小売業用</t>
  </si>
  <si>
    <t>　金融業、保険業用</t>
  </si>
  <si>
    <t>　不動産業用</t>
  </si>
  <si>
    <t>　宿泊業、飲食サービス業用</t>
  </si>
  <si>
    <t>　医療、福祉用</t>
  </si>
  <si>
    <t>　教育、学習支援業用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</si>
  <si>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</si>
  <si>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</si>
  <si>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</si>
  <si>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</si>
  <si>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</si>
  <si>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</si>
  <si>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</si>
  <si>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</si>
  <si>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</si>
  <si>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</si>
  <si>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</si>
  <si>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　その他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</si>
  <si>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</si>
  <si>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</si>
  <si>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</si>
  <si>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</si>
  <si>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用　途　別</t>
  </si>
  <si>
    <t>千　平　方　ﾒ　ｰ　ﾄ　ﾙ</t>
  </si>
  <si>
    <t>計</t>
  </si>
  <si>
    <t>合計</t>
  </si>
  <si>
    <t>　居住産業併用</t>
  </si>
  <si>
    <t>　その他のサービス業用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</si>
  <si>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</si>
  <si>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</si>
  <si>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</si>
  <si>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</si>
  <si>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【参考：修正前データ】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</si>
  <si>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</si>
  <si>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</si>
  <si>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</si>
  <si>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</si>
  <si>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</si>
  <si>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</si>
  <si>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</si>
  <si>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</si>
  <si>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公　　 　　　　共</t>
  </si>
  <si>
    <t>民　　 　　　　間</t>
  </si>
  <si>
    <t>利</t>
  </si>
  <si>
    <t>持　　 　　　　家</t>
  </si>
  <si>
    <t>関</t>
  </si>
  <si>
    <t>貸　　 　　　　家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</si>
  <si>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</si>
  <si>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</si>
  <si>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</si>
  <si>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</si>
  <si>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</si>
  <si>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</si>
  <si>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</si>
  <si>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</si>
  <si>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</si>
  <si>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</si>
  <si>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そ の 他 の 住 宅</t>
  </si>
  <si>
    <t>木　　 　　　造</t>
  </si>
  <si>
    <t>非　　 木　　造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</si>
  <si>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</si>
  <si>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</si>
  <si>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</si>
  <si>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</si>
  <si>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</si>
  <si>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</si>
  <si>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</si>
  <si>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</si>
  <si>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</si>
  <si>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</si>
  <si>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</si>
  <si>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</si>
  <si>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</si>
  <si>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</si>
  <si>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</si>
  <si>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</si>
  <si>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-</t>
  </si>
  <si>
    <t>分　譲　住　宅</t>
  </si>
  <si>
    <t>表6.　新設住宅：　構造別，建て方別　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</si>
  <si>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</si>
  <si>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</si>
  <si>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</si>
  <si>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</si>
  <si>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</si>
  <si>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</si>
  <si>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</si>
  <si>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</si>
  <si>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</si>
  <si>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</si>
  <si>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</si>
  <si>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</si>
  <si>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</si>
  <si>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</si>
  <si>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</si>
  <si>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</si>
  <si>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</si>
  <si>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</si>
  <si>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</si>
  <si>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</si>
  <si>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</si>
  <si>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</si>
  <si>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</si>
  <si>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</si>
  <si>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</si>
  <si>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</si>
  <si>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</si>
  <si>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</si>
  <si>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</si>
  <si>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</si>
  <si>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</si>
  <si>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</si>
  <si>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</si>
  <si>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</si>
  <si>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</si>
  <si>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</si>
  <si>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</si>
  <si>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</si>
  <si>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</si>
  <si>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</si>
  <si>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</si>
  <si>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</si>
  <si>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</si>
  <si>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</si>
  <si>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</si>
  <si>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</si>
  <si>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</si>
  <si>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</si>
  <si>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</si>
  <si>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</si>
  <si>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</si>
  <si>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</si>
  <si>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</si>
  <si>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</si>
  <si>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</si>
  <si>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</si>
  <si>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</si>
  <si>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</si>
  <si>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</si>
  <si>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</si>
  <si>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</si>
  <si>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</si>
  <si>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</si>
  <si>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</si>
  <si>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</si>
  <si>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</si>
  <si>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</si>
  <si>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</si>
  <si>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</si>
  <si>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</si>
  <si>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</si>
  <si>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</si>
  <si>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</si>
  <si>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</si>
  <si>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</si>
  <si>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</si>
  <si>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</si>
  <si>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</si>
  <si>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</si>
  <si>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</si>
  <si>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</si>
  <si>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</si>
  <si>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</si>
  <si>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</si>
  <si>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</si>
  <si>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</si>
  <si>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</si>
  <si>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</si>
  <si>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</si>
  <si>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</si>
  <si>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</si>
  <si>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</si>
  <si>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</si>
  <si>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</si>
  <si>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</si>
  <si>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</si>
  <si>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</si>
  <si>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</si>
  <si>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</si>
  <si>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</si>
  <si>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</si>
  <si>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</si>
  <si>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</si>
  <si>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</si>
  <si>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</si>
  <si>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表10．都道府県別・地域別・都市圏別：利用関係別表（平成20年6月）</t>
  </si>
  <si>
    <t>【修正無し】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</si>
  <si>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</si>
  <si>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</si>
  <si>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</si>
  <si>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</si>
  <si>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</si>
  <si>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</si>
  <si>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</si>
  <si>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</si>
  <si>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</si>
  <si>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</si>
  <si>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戸</t>
  </si>
  <si>
    <t>%</t>
  </si>
  <si>
    <t>都道府県別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</si>
  <si>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</si>
  <si>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</si>
  <si>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</si>
  <si>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</si>
  <si>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</si>
  <si>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</si>
  <si>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</si>
  <si>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</si>
  <si>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</si>
  <si>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</si>
  <si>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</si>
  <si>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</si>
  <si>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</si>
  <si>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</si>
  <si>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</si>
  <si>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※表9及び表10の地域別、都市圏別の区分は次のとおりである。</t>
  </si>
  <si>
    <t>：北海道</t>
  </si>
  <si>
    <t>：青森、岩手、宮城、秋田、山形、福島</t>
  </si>
  <si>
    <t>：茨城、栃木、群馬、埼玉、千葉、東京、神奈川、山梨、長野</t>
  </si>
  <si>
    <t>：新潟、富山、石川、福井</t>
  </si>
  <si>
    <t>：岐阜、静岡、愛知、三重</t>
  </si>
  <si>
    <t>：滋賀、京都、大阪、兵庫、奈良、和歌山</t>
  </si>
  <si>
    <t>：鳥取、島根、岡山、広島、山口</t>
  </si>
  <si>
    <t>：徳島、香川、愛媛、高知</t>
  </si>
  <si>
    <t>：福岡、佐賀、長崎、熊本、大分、宮崎、鹿児島</t>
  </si>
  <si>
    <t>：沖縄</t>
  </si>
  <si>
    <t>：埼玉、千葉、東京、神奈川</t>
  </si>
  <si>
    <t>：上記以外</t>
  </si>
  <si>
    <t>着工建築物（床面積の合計、工事費予定額）着工新設住宅（戸数）</t>
  </si>
  <si>
    <t>－　　季　　節　　調　　整　　値　　－</t>
  </si>
  <si>
    <t>（平成２０年６月分）</t>
  </si>
  <si>
    <t>20年4月</t>
  </si>
  <si>
    <t>20年5月</t>
  </si>
  <si>
    <t>20年6月</t>
  </si>
  <si>
    <t>対前月比（％）</t>
  </si>
  <si>
    <t>20/5</t>
  </si>
  <si>
    <t>20/6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</si>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</sst>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#,##0;[Red]#,##0"/>
    <numFmt numFmtId="182" formatCode="0.0;[Red]0.0"/>
    <numFmt numFmtId="183" formatCode="#,##0_ ;[Red]\-#,##0\ "/>
    <numFmt numFmtId="184" formatCode="0.0;&quot;△ &quot;0.0"/>
    <numFmt numFmtId="185" formatCode="0;&quot;△ &quot;0"/>
    <numFmt numFmtId="186" formatCode="0;[Red]0"/>
    <numFmt numFmtId="187" formatCode="#,##0.0;[Red]#,##0.0"/>
    <numFmt numFmtId="188" formatCode="#,##0.0;&quot;△ &quot;#,##0.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3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8"/>
      <color indexed="10"/>
      <name val="ＭＳ ゴシック"/>
      <family val="3"/>
    </font>
    <font>
      <b/>
      <sz val="8"/>
      <color indexed="13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8"/>
      <color indexed="10"/>
      <name val="ＭＳ ゴシック"/>
      <family val="3"/>
    </font>
    <font>
      <b/>
      <sz val="9"/>
      <color indexed="10"/>
      <name val="ＭＳ ゴシック"/>
      <family val="3"/>
    </font>
    <font>
      <b/>
      <sz val="9"/>
      <color indexed="13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u val="single"/>
      <sz val="9"/>
      <name val="ＭＳ ゴシック"/>
      <family val="3"/>
    </font>
    <font>
      <u val="single"/>
      <sz val="11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9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color indexed="13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FF00"/>
      <name val="ＭＳ Ｐゴシック"/>
      <family val="3"/>
    </font>
    <font>
      <sz val="11"/>
      <color rgb="FFFF0000"/>
      <name val="ＭＳ ゴシック"/>
      <family val="3"/>
    </font>
    <font>
      <b/>
      <sz val="8"/>
      <color rgb="FFFFFF00"/>
      <name val="ＭＳ 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b/>
      <sz val="9"/>
      <color rgb="FFFFFF00"/>
      <name val="ＭＳ ゴシック"/>
      <family val="3"/>
    </font>
    <font>
      <sz val="9"/>
      <color rgb="FFFF0000"/>
      <name val="ＭＳ ゴシック"/>
      <family val="3"/>
    </font>
    <font>
      <b/>
      <sz val="11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7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57" fillId="0" borderId="0" applyFont="0" applyFill="0" applyBorder="0" applyAlignment="0" applyProtection="0"/>
    <xf numFmtId="0" fontId="57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57" fillId="0" borderId="0" applyFont="0" applyFill="0" applyBorder="0" applyAlignment="0" applyProtection="0"/>
    <xf numFmtId="8" fontId="57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73" fillId="32" borderId="0" applyNumberFormat="0" applyBorder="0" applyAlignment="0" applyProtection="0"/>
  </cellStyleXfs>
  <cellXfs count="110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7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38" fontId="22" fillId="0" borderId="0" xfId="48" applyFont="1" applyFill="1" applyBorder="1" applyAlignment="1">
      <alignment/>
    </xf>
    <xf numFmtId="176" fontId="22" fillId="0" borderId="13" xfId="48" applyNumberFormat="1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55" fontId="0" fillId="0" borderId="13" xfId="0" applyNumberForma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38" fontId="24" fillId="0" borderId="0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76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8" xfId="48" applyFont="1" applyFill="1" applyBorder="1" applyAlignment="1">
      <alignment/>
    </xf>
    <xf numFmtId="176" fontId="0" fillId="0" borderId="29" xfId="48" applyNumberFormat="1" applyFont="1" applyFill="1" applyBorder="1" applyAlignment="1">
      <alignment/>
    </xf>
    <xf numFmtId="38" fontId="0" fillId="0" borderId="22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38" fontId="22" fillId="0" borderId="28" xfId="48" applyFont="1" applyFill="1" applyBorder="1" applyAlignment="1">
      <alignment/>
    </xf>
    <xf numFmtId="176" fontId="0" fillId="0" borderId="13" xfId="48" applyNumberFormat="1" applyFill="1" applyBorder="1" applyAlignment="1">
      <alignment/>
    </xf>
    <xf numFmtId="176" fontId="22" fillId="0" borderId="27" xfId="48" applyNumberFormat="1" applyFont="1" applyFill="1" applyBorder="1" applyAlignment="1">
      <alignment/>
    </xf>
    <xf numFmtId="38" fontId="22" fillId="0" borderId="13" xfId="48" applyNumberFormat="1" applyFont="1" applyFill="1" applyBorder="1" applyAlignment="1">
      <alignment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14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78" fontId="27" fillId="0" borderId="0" xfId="0" applyNumberFormat="1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left" vertical="center"/>
    </xf>
    <xf numFmtId="178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13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27" fillId="0" borderId="30" xfId="0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178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5" xfId="48" applyFont="1" applyFill="1" applyBorder="1" applyAlignment="1">
      <alignment horizontal="distributed" vertical="center"/>
    </xf>
    <xf numFmtId="178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78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78" fontId="27" fillId="0" borderId="36" xfId="0" applyNumberFormat="1" applyFont="1" applyFill="1" applyBorder="1" applyAlignment="1">
      <alignment horizontal="distributed" vertical="center"/>
    </xf>
    <xf numFmtId="0" fontId="27" fillId="0" borderId="25" xfId="0" applyFont="1" applyFill="1" applyBorder="1" applyAlignment="1">
      <alignment horizontal="distributed" vertical="center"/>
    </xf>
    <xf numFmtId="178" fontId="27" fillId="0" borderId="17" xfId="0" applyNumberFormat="1" applyFont="1" applyFill="1" applyBorder="1" applyAlignment="1">
      <alignment horizontal="distributed" vertical="center"/>
    </xf>
    <xf numFmtId="179" fontId="27" fillId="0" borderId="13" xfId="0" applyNumberFormat="1" applyFont="1" applyFill="1" applyBorder="1" applyAlignment="1" quotePrefix="1">
      <alignment vertical="center"/>
    </xf>
    <xf numFmtId="179" fontId="27" fillId="0" borderId="14" xfId="48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9" fontId="27" fillId="0" borderId="0" xfId="48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9" fontId="27" fillId="0" borderId="39" xfId="48" applyNumberFormat="1" applyFont="1" applyFill="1" applyBorder="1" applyAlignment="1">
      <alignment vertical="center"/>
    </xf>
    <xf numFmtId="179" fontId="27" fillId="0" borderId="29" xfId="48" applyNumberFormat="1" applyFont="1" applyFill="1" applyBorder="1" applyAlignment="1">
      <alignment vertical="center"/>
    </xf>
    <xf numFmtId="179" fontId="27" fillId="0" borderId="40" xfId="48" applyNumberFormat="1" applyFont="1" applyFill="1" applyBorder="1" applyAlignment="1">
      <alignment vertical="center"/>
    </xf>
    <xf numFmtId="0" fontId="27" fillId="0" borderId="13" xfId="0" applyFont="1" applyFill="1" applyBorder="1" applyAlignment="1" quotePrefix="1">
      <alignment horizontal="left" vertical="center"/>
    </xf>
    <xf numFmtId="38" fontId="27" fillId="0" borderId="29" xfId="48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38" fontId="27" fillId="0" borderId="39" xfId="48" applyFont="1" applyFill="1" applyBorder="1" applyAlignment="1">
      <alignment vertical="center"/>
    </xf>
    <xf numFmtId="38" fontId="27" fillId="0" borderId="40" xfId="48" applyFont="1" applyFill="1" applyBorder="1" applyAlignment="1">
      <alignment vertical="center"/>
    </xf>
    <xf numFmtId="38" fontId="28" fillId="0" borderId="29" xfId="48" applyFont="1" applyFill="1" applyBorder="1" applyAlignment="1">
      <alignment vertical="center"/>
    </xf>
    <xf numFmtId="178" fontId="28" fillId="0" borderId="41" xfId="0" applyNumberFormat="1" applyFont="1" applyFill="1" applyBorder="1" applyAlignment="1">
      <alignment vertical="center"/>
    </xf>
    <xf numFmtId="38" fontId="28" fillId="0" borderId="0" xfId="48" applyFont="1" applyFill="1" applyBorder="1" applyAlignment="1">
      <alignment vertical="center"/>
    </xf>
    <xf numFmtId="178" fontId="28" fillId="0" borderId="40" xfId="0" applyNumberFormat="1" applyFont="1" applyFill="1" applyBorder="1" applyAlignment="1">
      <alignment vertical="center"/>
    </xf>
    <xf numFmtId="38" fontId="28" fillId="0" borderId="39" xfId="48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/>
    </xf>
    <xf numFmtId="178" fontId="0" fillId="0" borderId="41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0" fontId="27" fillId="0" borderId="13" xfId="0" applyFont="1" applyFill="1" applyBorder="1" applyAlignment="1" applyProtection="1" quotePrefix="1">
      <alignment horizontal="center" vertical="center"/>
      <protection hidden="1"/>
    </xf>
    <xf numFmtId="38" fontId="27" fillId="0" borderId="29" xfId="0" applyNumberFormat="1" applyFont="1" applyFill="1" applyBorder="1" applyAlignment="1" applyProtection="1">
      <alignment/>
      <protection hidden="1"/>
    </xf>
    <xf numFmtId="38" fontId="27" fillId="0" borderId="0" xfId="0" applyNumberFormat="1" applyFont="1" applyFill="1" applyBorder="1" applyAlignment="1" applyProtection="1">
      <alignment/>
      <protection hidden="1"/>
    </xf>
    <xf numFmtId="178" fontId="27" fillId="0" borderId="40" xfId="0" applyNumberFormat="1" applyFont="1" applyFill="1" applyBorder="1" applyAlignment="1" applyProtection="1">
      <alignment/>
      <protection hidden="1"/>
    </xf>
    <xf numFmtId="178" fontId="27" fillId="0" borderId="41" xfId="0" applyNumberFormat="1" applyFont="1" applyFill="1" applyBorder="1" applyAlignment="1" applyProtection="1">
      <alignment/>
      <protection hidden="1"/>
    </xf>
    <xf numFmtId="178" fontId="27" fillId="0" borderId="40" xfId="0" applyNumberFormat="1" applyFont="1" applyFill="1" applyBorder="1" applyAlignment="1">
      <alignment/>
    </xf>
    <xf numFmtId="38" fontId="27" fillId="0" borderId="42" xfId="0" applyNumberFormat="1" applyFont="1" applyFill="1" applyBorder="1" applyAlignment="1" applyProtection="1">
      <alignment/>
      <protection hidden="1"/>
    </xf>
    <xf numFmtId="38" fontId="28" fillId="0" borderId="29" xfId="0" applyNumberFormat="1" applyFont="1" applyFill="1" applyBorder="1" applyAlignment="1" applyProtection="1">
      <alignment/>
      <protection hidden="1"/>
    </xf>
    <xf numFmtId="38" fontId="28" fillId="0" borderId="0" xfId="0" applyNumberFormat="1" applyFont="1" applyFill="1" applyBorder="1" applyAlignment="1" applyProtection="1">
      <alignment/>
      <protection hidden="1"/>
    </xf>
    <xf numFmtId="178" fontId="28" fillId="0" borderId="40" xfId="0" applyNumberFormat="1" applyFont="1" applyFill="1" applyBorder="1" applyAlignment="1" applyProtection="1">
      <alignment/>
      <protection hidden="1"/>
    </xf>
    <xf numFmtId="178" fontId="27" fillId="0" borderId="40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distributed" vertical="center"/>
    </xf>
    <xf numFmtId="38" fontId="27" fillId="0" borderId="29" xfId="0" applyNumberFormat="1" applyFont="1" applyFill="1" applyBorder="1" applyAlignment="1">
      <alignment/>
    </xf>
    <xf numFmtId="178" fontId="27" fillId="0" borderId="41" xfId="0" applyNumberFormat="1" applyFont="1" applyFill="1" applyBorder="1" applyAlignment="1">
      <alignment/>
    </xf>
    <xf numFmtId="38" fontId="27" fillId="0" borderId="0" xfId="48" applyFont="1" applyFill="1" applyBorder="1" applyAlignment="1">
      <alignment/>
    </xf>
    <xf numFmtId="38" fontId="27" fillId="0" borderId="39" xfId="48" applyFont="1" applyFill="1" applyBorder="1" applyAlignment="1">
      <alignment/>
    </xf>
    <xf numFmtId="38" fontId="27" fillId="0" borderId="29" xfId="48" applyFont="1" applyFill="1" applyBorder="1" applyAlignment="1">
      <alignment/>
    </xf>
    <xf numFmtId="38" fontId="27" fillId="0" borderId="40" xfId="48" applyFont="1" applyFill="1" applyBorder="1" applyAlignment="1">
      <alignment/>
    </xf>
    <xf numFmtId="178" fontId="27" fillId="0" borderId="41" xfId="0" applyNumberFormat="1" applyFont="1" applyFill="1" applyBorder="1" applyAlignment="1">
      <alignment horizontal="center"/>
    </xf>
    <xf numFmtId="38" fontId="28" fillId="0" borderId="29" xfId="0" applyNumberFormat="1" applyFont="1" applyFill="1" applyBorder="1" applyAlignment="1">
      <alignment/>
    </xf>
    <xf numFmtId="178" fontId="28" fillId="0" borderId="41" xfId="0" applyNumberFormat="1" applyFont="1" applyFill="1" applyBorder="1" applyAlignment="1">
      <alignment/>
    </xf>
    <xf numFmtId="38" fontId="28" fillId="0" borderId="0" xfId="48" applyFont="1" applyFill="1" applyBorder="1" applyAlignment="1">
      <alignment/>
    </xf>
    <xf numFmtId="178" fontId="28" fillId="0" borderId="40" xfId="0" applyNumberFormat="1" applyFont="1" applyFill="1" applyBorder="1" applyAlignment="1">
      <alignment/>
    </xf>
    <xf numFmtId="38" fontId="28" fillId="0" borderId="39" xfId="48" applyFont="1" applyFill="1" applyBorder="1" applyAlignment="1">
      <alignment/>
    </xf>
    <xf numFmtId="180" fontId="28" fillId="0" borderId="41" xfId="0" applyNumberFormat="1" applyFont="1" applyFill="1" applyBorder="1" applyAlignment="1">
      <alignment/>
    </xf>
    <xf numFmtId="180" fontId="28" fillId="0" borderId="4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178" fontId="0" fillId="0" borderId="43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4" xfId="0" applyNumberFormat="1" applyFont="1" applyFill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78" fontId="27" fillId="0" borderId="0" xfId="0" applyNumberFormat="1" applyFont="1" applyFill="1" applyAlignment="1">
      <alignment/>
    </xf>
    <xf numFmtId="38" fontId="27" fillId="0" borderId="12" xfId="48" applyFont="1" applyFill="1" applyBorder="1" applyAlignment="1" quotePrefix="1">
      <alignment horizontal="left" vertical="center"/>
    </xf>
    <xf numFmtId="38" fontId="27" fillId="0" borderId="12" xfId="48" applyFont="1" applyFill="1" applyBorder="1" applyAlignment="1">
      <alignment vertical="center"/>
    </xf>
    <xf numFmtId="38" fontId="27" fillId="0" borderId="12" xfId="48" applyFont="1" applyFill="1" applyBorder="1" applyAlignment="1">
      <alignment horizontal="left" vertical="center"/>
    </xf>
    <xf numFmtId="38" fontId="27" fillId="0" borderId="30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27" fillId="0" borderId="46" xfId="0" applyFont="1" applyFill="1" applyBorder="1" applyAlignment="1">
      <alignment vertical="center"/>
    </xf>
    <xf numFmtId="38" fontId="27" fillId="0" borderId="47" xfId="48" applyFont="1" applyFill="1" applyBorder="1" applyAlignment="1">
      <alignment horizontal="distributed" vertical="center"/>
    </xf>
    <xf numFmtId="178" fontId="27" fillId="0" borderId="48" xfId="0" applyNumberFormat="1" applyFont="1" applyFill="1" applyBorder="1" applyAlignment="1">
      <alignment horizontal="distributed" vertical="center"/>
    </xf>
    <xf numFmtId="38" fontId="27" fillId="0" borderId="48" xfId="48" applyFont="1" applyFill="1" applyBorder="1" applyAlignment="1">
      <alignment horizontal="distributed" vertical="center"/>
    </xf>
    <xf numFmtId="178" fontId="27" fillId="0" borderId="49" xfId="0" applyNumberFormat="1" applyFont="1" applyFill="1" applyBorder="1" applyAlignment="1">
      <alignment horizontal="distributed" vertical="center"/>
    </xf>
    <xf numFmtId="38" fontId="27" fillId="0" borderId="50" xfId="48" applyFont="1" applyFill="1" applyBorder="1" applyAlignment="1">
      <alignment horizontal="distributed" vertical="center"/>
    </xf>
    <xf numFmtId="179" fontId="27" fillId="0" borderId="13" xfId="0" applyNumberFormat="1" applyFont="1" applyFill="1" applyBorder="1" applyAlignment="1" quotePrefix="1">
      <alignment horizontal="left" vertical="center"/>
    </xf>
    <xf numFmtId="179" fontId="27" fillId="0" borderId="51" xfId="48" applyNumberFormat="1" applyFont="1" applyFill="1" applyBorder="1" applyAlignment="1">
      <alignment vertical="center"/>
    </xf>
    <xf numFmtId="178" fontId="27" fillId="0" borderId="52" xfId="0" applyNumberFormat="1" applyFont="1" applyFill="1" applyBorder="1" applyAlignment="1">
      <alignment vertical="center"/>
    </xf>
    <xf numFmtId="38" fontId="27" fillId="0" borderId="29" xfId="0" applyNumberFormat="1" applyFont="1" applyFill="1" applyBorder="1" applyAlignment="1">
      <alignment/>
    </xf>
    <xf numFmtId="178" fontId="27" fillId="0" borderId="41" xfId="0" applyNumberFormat="1" applyFont="1" applyFill="1" applyBorder="1" applyAlignment="1">
      <alignment/>
    </xf>
    <xf numFmtId="38" fontId="27" fillId="0" borderId="53" xfId="48" applyFont="1" applyFill="1" applyBorder="1" applyAlignment="1">
      <alignment vertical="center"/>
    </xf>
    <xf numFmtId="0" fontId="29" fillId="0" borderId="0" xfId="0" applyFont="1" applyFill="1" applyAlignment="1">
      <alignment/>
    </xf>
    <xf numFmtId="179" fontId="0" fillId="0" borderId="53" xfId="0" applyNumberFormat="1" applyFont="1" applyFill="1" applyBorder="1" applyAlignment="1">
      <alignment/>
    </xf>
    <xf numFmtId="179" fontId="0" fillId="0" borderId="40" xfId="0" applyNumberFormat="1" applyFont="1" applyFill="1" applyBorder="1" applyAlignment="1">
      <alignment/>
    </xf>
    <xf numFmtId="179" fontId="27" fillId="0" borderId="29" xfId="0" applyNumberFormat="1" applyFont="1" applyFill="1" applyBorder="1" applyAlignment="1">
      <alignment/>
    </xf>
    <xf numFmtId="38" fontId="27" fillId="0" borderId="53" xfId="0" applyNumberFormat="1" applyFont="1" applyFill="1" applyBorder="1" applyAlignment="1">
      <alignment/>
    </xf>
    <xf numFmtId="38" fontId="27" fillId="0" borderId="40" xfId="0" applyNumberFormat="1" applyFont="1" applyFill="1" applyBorder="1" applyAlignment="1">
      <alignment/>
    </xf>
    <xf numFmtId="177" fontId="27" fillId="0" borderId="0" xfId="0" applyNumberFormat="1" applyFont="1" applyFill="1" applyAlignment="1">
      <alignment/>
    </xf>
    <xf numFmtId="0" fontId="27" fillId="0" borderId="29" xfId="0" applyFont="1" applyFill="1" applyBorder="1" applyAlignment="1">
      <alignment/>
    </xf>
    <xf numFmtId="38" fontId="27" fillId="0" borderId="53" xfId="48" applyFont="1" applyFill="1" applyBorder="1" applyAlignment="1">
      <alignment/>
    </xf>
    <xf numFmtId="0" fontId="0" fillId="0" borderId="54" xfId="0" applyFont="1" applyFill="1" applyBorder="1" applyAlignment="1">
      <alignment/>
    </xf>
    <xf numFmtId="178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 quotePrefix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176" fontId="0" fillId="0" borderId="13" xfId="48" applyNumberFormat="1" applyFill="1" applyBorder="1" applyAlignment="1">
      <alignment vertical="top"/>
    </xf>
    <xf numFmtId="38" fontId="0" fillId="0" borderId="0" xfId="48" applyFill="1" applyBorder="1" applyAlignment="1">
      <alignment vertical="top"/>
    </xf>
    <xf numFmtId="38" fontId="22" fillId="0" borderId="0" xfId="48" applyFont="1" applyFill="1" applyBorder="1" applyAlignment="1">
      <alignment vertical="top"/>
    </xf>
    <xf numFmtId="176" fontId="22" fillId="0" borderId="13" xfId="48" applyNumberFormat="1" applyFont="1" applyFill="1" applyBorder="1" applyAlignment="1">
      <alignment vertical="top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38" fontId="0" fillId="0" borderId="29" xfId="48" applyFont="1" applyFill="1" applyBorder="1" applyAlignment="1">
      <alignment vertical="top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4" xfId="0" applyFont="1" applyFill="1" applyBorder="1" applyAlignment="1">
      <alignment/>
    </xf>
    <xf numFmtId="0" fontId="26" fillId="0" borderId="56" xfId="0" applyFont="1" applyFill="1" applyBorder="1" applyAlignment="1">
      <alignment/>
    </xf>
    <xf numFmtId="0" fontId="26" fillId="0" borderId="57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6" fillId="0" borderId="20" xfId="0" applyFont="1" applyBorder="1" applyAlignment="1">
      <alignment horizontal="centerContinuous"/>
    </xf>
    <xf numFmtId="0" fontId="26" fillId="0" borderId="15" xfId="0" applyFont="1" applyBorder="1" applyAlignment="1">
      <alignment horizontal="centerContinuous"/>
    </xf>
    <xf numFmtId="0" fontId="26" fillId="0" borderId="55" xfId="0" applyFont="1" applyBorder="1" applyAlignment="1">
      <alignment horizontal="centerContinuous"/>
    </xf>
    <xf numFmtId="0" fontId="26" fillId="0" borderId="0" xfId="0" applyFont="1" applyAlignment="1">
      <alignment horizontal="centerContinuous"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26" fillId="0" borderId="29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6" fillId="0" borderId="25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 horizontal="centerContinuous"/>
    </xf>
    <xf numFmtId="0" fontId="26" fillId="0" borderId="19" xfId="0" applyFont="1" applyBorder="1" applyAlignment="1">
      <alignment horizontal="centerContinuous"/>
    </xf>
    <xf numFmtId="0" fontId="26" fillId="0" borderId="10" xfId="0" applyFont="1" applyBorder="1" applyAlignment="1">
      <alignment horizontal="centerContinuous"/>
    </xf>
    <xf numFmtId="0" fontId="26" fillId="0" borderId="17" xfId="0" applyFont="1" applyBorder="1" applyAlignment="1">
      <alignment horizontal="centerContinuous"/>
    </xf>
    <xf numFmtId="0" fontId="26" fillId="0" borderId="15" xfId="0" applyFont="1" applyBorder="1" applyAlignment="1">
      <alignment/>
    </xf>
    <xf numFmtId="0" fontId="26" fillId="0" borderId="55" xfId="0" applyFont="1" applyBorder="1" applyAlignment="1">
      <alignment/>
    </xf>
    <xf numFmtId="0" fontId="26" fillId="0" borderId="0" xfId="0" applyFont="1" applyAlignment="1">
      <alignment horizontal="right"/>
    </xf>
    <xf numFmtId="0" fontId="31" fillId="33" borderId="58" xfId="0" applyFont="1" applyFill="1" applyBorder="1" applyAlignment="1">
      <alignment/>
    </xf>
    <xf numFmtId="0" fontId="31" fillId="33" borderId="58" xfId="0" applyFont="1" applyFill="1" applyBorder="1" applyAlignment="1">
      <alignment horizontal="center"/>
    </xf>
    <xf numFmtId="0" fontId="26" fillId="33" borderId="58" xfId="0" applyFont="1" applyFill="1" applyBorder="1" applyAlignment="1">
      <alignment horizontal="center"/>
    </xf>
    <xf numFmtId="0" fontId="26" fillId="0" borderId="29" xfId="0" applyFont="1" applyBorder="1" applyAlignment="1">
      <alignment/>
    </xf>
    <xf numFmtId="0" fontId="26" fillId="0" borderId="25" xfId="0" applyFont="1" applyBorder="1" applyAlignment="1">
      <alignment/>
    </xf>
    <xf numFmtId="0" fontId="32" fillId="0" borderId="20" xfId="0" applyFont="1" applyBorder="1" applyAlignment="1">
      <alignment horizontal="center"/>
    </xf>
    <xf numFmtId="0" fontId="34" fillId="0" borderId="15" xfId="0" applyFont="1" applyBorder="1" applyAlignment="1">
      <alignment/>
    </xf>
    <xf numFmtId="0" fontId="34" fillId="0" borderId="55" xfId="0" applyFont="1" applyBorder="1" applyAlignment="1">
      <alignment/>
    </xf>
    <xf numFmtId="0" fontId="26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33" borderId="48" xfId="0" applyFont="1" applyFill="1" applyBorder="1" applyAlignment="1">
      <alignment/>
    </xf>
    <xf numFmtId="0" fontId="26" fillId="0" borderId="14" xfId="0" applyFont="1" applyBorder="1" applyAlignment="1">
      <alignment horizontal="distributed" vertical="center"/>
    </xf>
    <xf numFmtId="0" fontId="26" fillId="0" borderId="59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6" fillId="0" borderId="25" xfId="0" applyFont="1" applyBorder="1" applyAlignment="1">
      <alignment vertical="top"/>
    </xf>
    <xf numFmtId="0" fontId="26" fillId="0" borderId="44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33" borderId="48" xfId="0" applyFont="1" applyFill="1" applyBorder="1" applyAlignment="1">
      <alignment horizontal="center"/>
    </xf>
    <xf numFmtId="181" fontId="26" fillId="0" borderId="14" xfId="0" applyNumberFormat="1" applyFont="1" applyBorder="1" applyAlignment="1">
      <alignment horizontal="right"/>
    </xf>
    <xf numFmtId="181" fontId="26" fillId="0" borderId="59" xfId="0" applyNumberFormat="1" applyFont="1" applyBorder="1" applyAlignment="1">
      <alignment horizontal="right"/>
    </xf>
    <xf numFmtId="176" fontId="26" fillId="0" borderId="37" xfId="0" applyNumberFormat="1" applyFont="1" applyBorder="1" applyAlignment="1">
      <alignment/>
    </xf>
    <xf numFmtId="181" fontId="26" fillId="0" borderId="42" xfId="0" applyNumberFormat="1" applyFont="1" applyBorder="1" applyAlignment="1">
      <alignment horizontal="right"/>
    </xf>
    <xf numFmtId="181" fontId="26" fillId="0" borderId="0" xfId="0" applyNumberFormat="1" applyFont="1" applyBorder="1" applyAlignment="1">
      <alignment horizontal="right"/>
    </xf>
    <xf numFmtId="176" fontId="26" fillId="0" borderId="41" xfId="0" applyNumberFormat="1" applyFont="1" applyBorder="1" applyAlignment="1">
      <alignment/>
    </xf>
    <xf numFmtId="3" fontId="26" fillId="0" borderId="42" xfId="0" applyNumberFormat="1" applyFont="1" applyBorder="1" applyAlignment="1">
      <alignment horizontal="right"/>
    </xf>
    <xf numFmtId="38" fontId="26" fillId="0" borderId="42" xfId="0" applyNumberFormat="1" applyFont="1" applyBorder="1" applyAlignment="1">
      <alignment horizontal="right"/>
    </xf>
    <xf numFmtId="38" fontId="26" fillId="0" borderId="0" xfId="0" applyNumberFormat="1" applyFont="1" applyBorder="1" applyAlignment="1">
      <alignment horizontal="right"/>
    </xf>
    <xf numFmtId="176" fontId="26" fillId="0" borderId="41" xfId="0" applyNumberFormat="1" applyFont="1" applyBorder="1" applyAlignment="1">
      <alignment horizontal="right"/>
    </xf>
    <xf numFmtId="38" fontId="26" fillId="0" borderId="53" xfId="0" applyNumberFormat="1" applyFont="1" applyBorder="1" applyAlignment="1">
      <alignment horizontal="right"/>
    </xf>
    <xf numFmtId="38" fontId="26" fillId="0" borderId="29" xfId="0" applyNumberFormat="1" applyFont="1" applyBorder="1" applyAlignment="1">
      <alignment horizontal="right"/>
    </xf>
    <xf numFmtId="38" fontId="26" fillId="0" borderId="39" xfId="0" applyNumberFormat="1" applyFont="1" applyBorder="1" applyAlignment="1">
      <alignment horizontal="right"/>
    </xf>
    <xf numFmtId="181" fontId="26" fillId="0" borderId="29" xfId="0" applyNumberFormat="1" applyFont="1" applyBorder="1" applyAlignment="1">
      <alignment horizontal="right"/>
    </xf>
    <xf numFmtId="181" fontId="26" fillId="0" borderId="39" xfId="0" applyNumberFormat="1" applyFont="1" applyBorder="1" applyAlignment="1">
      <alignment horizontal="right"/>
    </xf>
    <xf numFmtId="176" fontId="26" fillId="0" borderId="41" xfId="48" applyNumberFormat="1" applyFont="1" applyBorder="1" applyAlignment="1">
      <alignment/>
    </xf>
    <xf numFmtId="176" fontId="26" fillId="0" borderId="41" xfId="48" applyNumberFormat="1" applyFont="1" applyBorder="1" applyAlignment="1">
      <alignment horizontal="right"/>
    </xf>
    <xf numFmtId="38" fontId="26" fillId="0" borderId="42" xfId="48" applyFont="1" applyBorder="1" applyAlignment="1">
      <alignment horizontal="right"/>
    </xf>
    <xf numFmtId="38" fontId="26" fillId="0" borderId="0" xfId="48" applyFont="1" applyBorder="1" applyAlignment="1">
      <alignment horizontal="right"/>
    </xf>
    <xf numFmtId="176" fontId="26" fillId="0" borderId="41" xfId="48" applyNumberFormat="1" applyFont="1" applyBorder="1" applyAlignment="1">
      <alignment/>
    </xf>
    <xf numFmtId="0" fontId="26" fillId="0" borderId="29" xfId="0" applyNumberFormat="1" applyFont="1" applyBorder="1" applyAlignment="1" quotePrefix="1">
      <alignment horizontal="center"/>
    </xf>
    <xf numFmtId="0" fontId="31" fillId="33" borderId="48" xfId="0" applyFont="1" applyFill="1" applyBorder="1" applyAlignment="1">
      <alignment/>
    </xf>
    <xf numFmtId="0" fontId="26" fillId="0" borderId="29" xfId="0" applyFont="1" applyBorder="1" applyAlignment="1" quotePrefix="1">
      <alignment/>
    </xf>
    <xf numFmtId="38" fontId="26" fillId="0" borderId="29" xfId="48" applyFont="1" applyBorder="1" applyAlignment="1" quotePrefix="1">
      <alignment horizontal="right"/>
    </xf>
    <xf numFmtId="38" fontId="26" fillId="0" borderId="39" xfId="48" applyFont="1" applyBorder="1" applyAlignment="1">
      <alignment/>
    </xf>
    <xf numFmtId="38" fontId="26" fillId="0" borderId="0" xfId="48" applyFont="1" applyBorder="1" applyAlignment="1">
      <alignment/>
    </xf>
    <xf numFmtId="38" fontId="26" fillId="0" borderId="53" xfId="48" applyFont="1" applyBorder="1" applyAlignment="1">
      <alignment horizontal="right"/>
    </xf>
    <xf numFmtId="38" fontId="26" fillId="0" borderId="29" xfId="48" applyFont="1" applyBorder="1" applyAlignment="1">
      <alignment horizontal="right"/>
    </xf>
    <xf numFmtId="38" fontId="26" fillId="0" borderId="39" xfId="48" applyFont="1" applyBorder="1" applyAlignment="1">
      <alignment horizontal="right"/>
    </xf>
    <xf numFmtId="0" fontId="35" fillId="0" borderId="29" xfId="0" applyFont="1" applyBorder="1" applyAlignment="1">
      <alignment horizontal="center"/>
    </xf>
    <xf numFmtId="38" fontId="26" fillId="0" borderId="29" xfId="48" applyFont="1" applyFill="1" applyBorder="1" applyAlignment="1">
      <alignment horizontal="right"/>
    </xf>
    <xf numFmtId="38" fontId="26" fillId="0" borderId="39" xfId="48" applyFont="1" applyFill="1" applyBorder="1" applyAlignment="1">
      <alignment horizontal="right"/>
    </xf>
    <xf numFmtId="176" fontId="26" fillId="0" borderId="41" xfId="48" applyNumberFormat="1" applyFont="1" applyFill="1" applyBorder="1" applyAlignment="1">
      <alignment/>
    </xf>
    <xf numFmtId="38" fontId="26" fillId="0" borderId="42" xfId="48" applyFont="1" applyFill="1" applyBorder="1" applyAlignment="1">
      <alignment horizontal="right"/>
    </xf>
    <xf numFmtId="38" fontId="26" fillId="0" borderId="0" xfId="48" applyFont="1" applyFill="1" applyBorder="1" applyAlignment="1">
      <alignment horizontal="right"/>
    </xf>
    <xf numFmtId="176" fontId="26" fillId="0" borderId="41" xfId="48" applyNumberFormat="1" applyFont="1" applyFill="1" applyBorder="1" applyAlignment="1">
      <alignment/>
    </xf>
    <xf numFmtId="38" fontId="26" fillId="0" borderId="53" xfId="48" applyFont="1" applyFill="1" applyBorder="1" applyAlignment="1">
      <alignment horizontal="right"/>
    </xf>
    <xf numFmtId="176" fontId="26" fillId="0" borderId="41" xfId="0" applyNumberFormat="1" applyFont="1" applyFill="1" applyBorder="1" applyAlignment="1">
      <alignment/>
    </xf>
    <xf numFmtId="0" fontId="26" fillId="0" borderId="41" xfId="0" applyFont="1" applyFill="1" applyBorder="1" applyAlignment="1">
      <alignment/>
    </xf>
    <xf numFmtId="0" fontId="26" fillId="0" borderId="29" xfId="0" applyNumberFormat="1" applyFont="1" applyBorder="1" applyAlignment="1">
      <alignment horizontal="center"/>
    </xf>
    <xf numFmtId="182" fontId="26" fillId="0" borderId="41" xfId="0" applyNumberFormat="1" applyFont="1" applyFill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29" xfId="0" applyFont="1" applyBorder="1" applyAlignment="1" quotePrefix="1">
      <alignment horizontal="center"/>
    </xf>
    <xf numFmtId="49" fontId="31" fillId="33" borderId="60" xfId="0" applyNumberFormat="1" applyFont="1" applyFill="1" applyBorder="1" applyAlignment="1">
      <alignment horizontal="right"/>
    </xf>
    <xf numFmtId="49" fontId="26" fillId="33" borderId="61" xfId="0" applyNumberFormat="1" applyFont="1" applyFill="1" applyBorder="1" applyAlignment="1">
      <alignment horizontal="right"/>
    </xf>
    <xf numFmtId="181" fontId="26" fillId="33" borderId="61" xfId="0" applyNumberFormat="1" applyFont="1" applyFill="1" applyBorder="1" applyAlignment="1">
      <alignment/>
    </xf>
    <xf numFmtId="181" fontId="26" fillId="33" borderId="62" xfId="0" applyNumberFormat="1" applyFont="1" applyFill="1" applyBorder="1" applyAlignment="1">
      <alignment/>
    </xf>
    <xf numFmtId="49" fontId="26" fillId="33" borderId="63" xfId="0" applyNumberFormat="1" applyFont="1" applyFill="1" applyBorder="1" applyAlignment="1">
      <alignment horizontal="right"/>
    </xf>
    <xf numFmtId="49" fontId="26" fillId="33" borderId="48" xfId="0" applyNumberFormat="1" applyFont="1" applyFill="1" applyBorder="1" applyAlignment="1">
      <alignment horizontal="right"/>
    </xf>
    <xf numFmtId="181" fontId="26" fillId="33" borderId="48" xfId="0" applyNumberFormat="1" applyFont="1" applyFill="1" applyBorder="1" applyAlignment="1">
      <alignment/>
    </xf>
    <xf numFmtId="181" fontId="26" fillId="33" borderId="49" xfId="0" applyNumberFormat="1" applyFont="1" applyFill="1" applyBorder="1" applyAlignment="1">
      <alignment/>
    </xf>
    <xf numFmtId="176" fontId="26" fillId="0" borderId="41" xfId="48" applyNumberFormat="1" applyFont="1" applyFill="1" applyBorder="1" applyAlignment="1">
      <alignment shrinkToFit="1"/>
    </xf>
    <xf numFmtId="49" fontId="26" fillId="33" borderId="51" xfId="0" applyNumberFormat="1" applyFont="1" applyFill="1" applyBorder="1" applyAlignment="1">
      <alignment horizontal="right"/>
    </xf>
    <xf numFmtId="49" fontId="26" fillId="33" borderId="52" xfId="0" applyNumberFormat="1" applyFont="1" applyFill="1" applyBorder="1" applyAlignment="1">
      <alignment horizontal="right"/>
    </xf>
    <xf numFmtId="181" fontId="26" fillId="33" borderId="52" xfId="0" applyNumberFormat="1" applyFont="1" applyFill="1" applyBorder="1" applyAlignment="1">
      <alignment/>
    </xf>
    <xf numFmtId="181" fontId="26" fillId="33" borderId="64" xfId="0" applyNumberFormat="1" applyFont="1" applyFill="1" applyBorder="1" applyAlignment="1">
      <alignment/>
    </xf>
    <xf numFmtId="0" fontId="26" fillId="0" borderId="13" xfId="0" applyFont="1" applyBorder="1" applyAlignment="1" quotePrefix="1">
      <alignment horizontal="center"/>
    </xf>
    <xf numFmtId="0" fontId="26" fillId="0" borderId="0" xfId="0" applyFont="1" applyBorder="1" applyAlignment="1">
      <alignment/>
    </xf>
    <xf numFmtId="49" fontId="26" fillId="33" borderId="53" xfId="0" applyNumberFormat="1" applyFont="1" applyFill="1" applyBorder="1" applyAlignment="1">
      <alignment horizontal="right"/>
    </xf>
    <xf numFmtId="49" fontId="26" fillId="33" borderId="40" xfId="0" applyNumberFormat="1" applyFont="1" applyFill="1" applyBorder="1" applyAlignment="1">
      <alignment horizontal="right"/>
    </xf>
    <xf numFmtId="181" fontId="26" fillId="33" borderId="40" xfId="0" applyNumberFormat="1" applyFont="1" applyFill="1" applyBorder="1" applyAlignment="1">
      <alignment/>
    </xf>
    <xf numFmtId="181" fontId="26" fillId="33" borderId="41" xfId="0" applyNumberFormat="1" applyFont="1" applyFill="1" applyBorder="1" applyAlignment="1">
      <alignment/>
    </xf>
    <xf numFmtId="49" fontId="26" fillId="33" borderId="47" xfId="0" applyNumberFormat="1" applyFont="1" applyFill="1" applyBorder="1" applyAlignment="1">
      <alignment horizontal="right"/>
    </xf>
    <xf numFmtId="49" fontId="26" fillId="33" borderId="58" xfId="0" applyNumberFormat="1" applyFont="1" applyFill="1" applyBorder="1" applyAlignment="1">
      <alignment horizontal="right"/>
    </xf>
    <xf numFmtId="181" fontId="26" fillId="33" borderId="58" xfId="0" applyNumberFormat="1" applyFont="1" applyFill="1" applyBorder="1" applyAlignment="1">
      <alignment/>
    </xf>
    <xf numFmtId="181" fontId="26" fillId="33" borderId="65" xfId="0" applyNumberFormat="1" applyFont="1" applyFill="1" applyBorder="1" applyAlignment="1">
      <alignment/>
    </xf>
    <xf numFmtId="0" fontId="26" fillId="0" borderId="18" xfId="0" applyFont="1" applyBorder="1" applyAlignment="1" quotePrefix="1">
      <alignment horizontal="center"/>
    </xf>
    <xf numFmtId="38" fontId="26" fillId="0" borderId="25" xfId="48" applyFont="1" applyBorder="1" applyAlignment="1">
      <alignment horizontal="right"/>
    </xf>
    <xf numFmtId="38" fontId="26" fillId="0" borderId="45" xfId="48" applyFont="1" applyBorder="1" applyAlignment="1">
      <alignment horizontal="right"/>
    </xf>
    <xf numFmtId="176" fontId="26" fillId="0" borderId="43" xfId="48" applyNumberFormat="1" applyFont="1" applyBorder="1" applyAlignment="1">
      <alignment/>
    </xf>
    <xf numFmtId="38" fontId="26" fillId="0" borderId="66" xfId="48" applyFont="1" applyBorder="1" applyAlignment="1">
      <alignment horizontal="right"/>
    </xf>
    <xf numFmtId="38" fontId="26" fillId="0" borderId="10" xfId="48" applyFont="1" applyBorder="1" applyAlignment="1">
      <alignment horizontal="right"/>
    </xf>
    <xf numFmtId="176" fontId="26" fillId="0" borderId="43" xfId="48" applyNumberFormat="1" applyFont="1" applyBorder="1" applyAlignment="1">
      <alignment/>
    </xf>
    <xf numFmtId="38" fontId="26" fillId="0" borderId="54" xfId="48" applyFont="1" applyBorder="1" applyAlignment="1">
      <alignment horizontal="right"/>
    </xf>
    <xf numFmtId="176" fontId="26" fillId="0" borderId="0" xfId="48" applyNumberFormat="1" applyFont="1" applyBorder="1" applyAlignment="1">
      <alignment/>
    </xf>
    <xf numFmtId="38" fontId="26" fillId="0" borderId="0" xfId="48" applyFont="1" applyBorder="1" applyAlignment="1">
      <alignment/>
    </xf>
    <xf numFmtId="176" fontId="26" fillId="0" borderId="0" xfId="48" applyNumberFormat="1" applyFont="1" applyBorder="1" applyAlignment="1">
      <alignment/>
    </xf>
    <xf numFmtId="38" fontId="26" fillId="0" borderId="0" xfId="0" applyNumberFormat="1" applyFont="1" applyAlignment="1">
      <alignment/>
    </xf>
    <xf numFmtId="49" fontId="26" fillId="33" borderId="67" xfId="0" applyNumberFormat="1" applyFont="1" applyFill="1" applyBorder="1" applyAlignment="1">
      <alignment horizontal="right"/>
    </xf>
    <xf numFmtId="49" fontId="26" fillId="33" borderId="35" xfId="0" applyNumberFormat="1" applyFont="1" applyFill="1" applyBorder="1" applyAlignment="1">
      <alignment horizontal="right"/>
    </xf>
    <xf numFmtId="181" fontId="26" fillId="33" borderId="35" xfId="0" applyNumberFormat="1" applyFont="1" applyFill="1" applyBorder="1" applyAlignment="1">
      <alignment/>
    </xf>
    <xf numFmtId="181" fontId="26" fillId="33" borderId="34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Border="1" applyAlignment="1">
      <alignment horizontal="right"/>
    </xf>
    <xf numFmtId="181" fontId="26" fillId="0" borderId="0" xfId="0" applyNumberFormat="1" applyFont="1" applyFill="1" applyBorder="1" applyAlignment="1">
      <alignment/>
    </xf>
    <xf numFmtId="0" fontId="26" fillId="0" borderId="0" xfId="0" applyFont="1" applyAlignment="1" quotePrefix="1">
      <alignment/>
    </xf>
    <xf numFmtId="0" fontId="26" fillId="0" borderId="0" xfId="0" applyFont="1" applyFill="1" applyBorder="1" applyAlignment="1">
      <alignment/>
    </xf>
    <xf numFmtId="0" fontId="37" fillId="0" borderId="0" xfId="63" applyFont="1" applyFill="1" applyAlignment="1">
      <alignment vertical="center"/>
      <protection/>
    </xf>
    <xf numFmtId="0" fontId="26" fillId="0" borderId="0" xfId="61" applyFont="1">
      <alignment vertical="center"/>
      <protection/>
    </xf>
    <xf numFmtId="37" fontId="26" fillId="0" borderId="0" xfId="61" applyNumberFormat="1" applyFont="1" applyAlignment="1" applyProtection="1">
      <alignment horizontal="centerContinuous"/>
      <protection/>
    </xf>
    <xf numFmtId="0" fontId="26" fillId="0" borderId="0" xfId="61" applyFont="1" applyAlignment="1">
      <alignment horizontal="centerContinuous"/>
      <protection/>
    </xf>
    <xf numFmtId="0" fontId="26" fillId="0" borderId="0" xfId="61" applyFont="1" applyAlignment="1">
      <alignment/>
      <protection/>
    </xf>
    <xf numFmtId="0" fontId="35" fillId="0" borderId="0" xfId="61" applyFont="1" applyAlignment="1">
      <alignment/>
      <protection/>
    </xf>
    <xf numFmtId="0" fontId="77" fillId="0" borderId="0" xfId="63" applyFont="1" applyFill="1" applyAlignment="1">
      <alignment vertical="center"/>
      <protection/>
    </xf>
    <xf numFmtId="37" fontId="39" fillId="0" borderId="50" xfId="61" applyNumberFormat="1" applyFont="1" applyBorder="1" applyAlignment="1" applyProtection="1">
      <alignment vertical="center"/>
      <protection/>
    </xf>
    <xf numFmtId="37" fontId="35" fillId="0" borderId="50" xfId="61" applyNumberFormat="1" applyFont="1" applyBorder="1" applyProtection="1">
      <alignment vertical="center"/>
      <protection/>
    </xf>
    <xf numFmtId="0" fontId="35" fillId="0" borderId="0" xfId="61" applyFont="1">
      <alignment vertical="center"/>
      <protection/>
    </xf>
    <xf numFmtId="37" fontId="35" fillId="0" borderId="50" xfId="61" applyNumberFormat="1" applyFont="1" applyBorder="1" applyAlignment="1" applyProtection="1">
      <alignment horizontal="centerContinuous"/>
      <protection/>
    </xf>
    <xf numFmtId="0" fontId="26" fillId="0" borderId="68" xfId="61" applyFont="1" applyBorder="1" applyAlignment="1">
      <alignment vertical="center"/>
      <protection/>
    </xf>
    <xf numFmtId="0" fontId="26" fillId="0" borderId="69" xfId="61" applyFont="1" applyBorder="1" applyAlignment="1">
      <alignment vertical="center"/>
      <protection/>
    </xf>
    <xf numFmtId="37" fontId="35" fillId="0" borderId="70" xfId="61" applyNumberFormat="1" applyFont="1" applyBorder="1" applyAlignment="1" applyProtection="1">
      <alignment vertical="center"/>
      <protection/>
    </xf>
    <xf numFmtId="37" fontId="39" fillId="0" borderId="30" xfId="61" applyNumberFormat="1" applyFont="1" applyBorder="1" applyAlignment="1" applyProtection="1">
      <alignment horizontal="centerContinuous" vertical="center"/>
      <protection/>
    </xf>
    <xf numFmtId="37" fontId="39" fillId="0" borderId="50" xfId="61" applyNumberFormat="1" applyFont="1" applyBorder="1" applyAlignment="1" applyProtection="1">
      <alignment horizontal="centerContinuous" vertical="center"/>
      <protection/>
    </xf>
    <xf numFmtId="0" fontId="39" fillId="0" borderId="68" xfId="61" applyFont="1" applyBorder="1" applyAlignment="1">
      <alignment horizontal="centerContinuous" vertical="center"/>
      <protection/>
    </xf>
    <xf numFmtId="0" fontId="39" fillId="0" borderId="69" xfId="61" applyFont="1" applyBorder="1" applyAlignment="1">
      <alignment horizontal="centerContinuous" vertical="center"/>
      <protection/>
    </xf>
    <xf numFmtId="37" fontId="35" fillId="0" borderId="31" xfId="61" applyNumberFormat="1" applyFont="1" applyBorder="1" applyAlignment="1" applyProtection="1">
      <alignment horizontal="centerContinuous" vertical="center"/>
      <protection/>
    </xf>
    <xf numFmtId="0" fontId="26" fillId="0" borderId="0" xfId="61" applyFont="1" applyAlignment="1">
      <alignment vertical="center"/>
      <protection/>
    </xf>
    <xf numFmtId="0" fontId="26" fillId="0" borderId="71" xfId="61" applyFont="1" applyBorder="1">
      <alignment vertical="center"/>
      <protection/>
    </xf>
    <xf numFmtId="37" fontId="35" fillId="0" borderId="72" xfId="61" applyNumberFormat="1" applyFont="1" applyBorder="1" applyProtection="1">
      <alignment vertical="center"/>
      <protection/>
    </xf>
    <xf numFmtId="49" fontId="18" fillId="0" borderId="71" xfId="61" applyNumberFormat="1" applyFont="1" applyBorder="1" applyAlignment="1" applyProtection="1">
      <alignment horizontal="center"/>
      <protection/>
    </xf>
    <xf numFmtId="49" fontId="18" fillId="0" borderId="30" xfId="61" applyNumberFormat="1" applyFont="1" applyBorder="1" applyAlignment="1" applyProtection="1">
      <alignment horizontal="right"/>
      <protection/>
    </xf>
    <xf numFmtId="49" fontId="18" fillId="0" borderId="48" xfId="61" applyNumberFormat="1" applyFont="1" applyBorder="1" applyAlignment="1" applyProtection="1">
      <alignment horizontal="center"/>
      <protection/>
    </xf>
    <xf numFmtId="49" fontId="18" fillId="0" borderId="58" xfId="61" applyNumberFormat="1" applyFont="1" applyBorder="1" applyAlignment="1" applyProtection="1">
      <alignment horizontal="center"/>
      <protection/>
    </xf>
    <xf numFmtId="0" fontId="39" fillId="0" borderId="30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/>
      <protection/>
    </xf>
    <xf numFmtId="0" fontId="0" fillId="0" borderId="31" xfId="61" applyFont="1" applyBorder="1" applyAlignment="1">
      <alignment horizontal="center"/>
      <protection/>
    </xf>
    <xf numFmtId="183" fontId="35" fillId="0" borderId="32" xfId="61" applyNumberFormat="1" applyFont="1" applyBorder="1" applyAlignment="1">
      <alignment vertical="center"/>
      <protection/>
    </xf>
    <xf numFmtId="184" fontId="35" fillId="0" borderId="30" xfId="61" applyNumberFormat="1" applyFont="1" applyBorder="1" applyAlignment="1" applyProtection="1">
      <alignment horizontal="right" vertical="center"/>
      <protection/>
    </xf>
    <xf numFmtId="183" fontId="35" fillId="0" borderId="48" xfId="61" applyNumberFormat="1" applyFont="1" applyBorder="1" applyAlignment="1">
      <alignment vertical="center"/>
      <protection/>
    </xf>
    <xf numFmtId="184" fontId="35" fillId="0" borderId="48" xfId="61" applyNumberFormat="1" applyFont="1" applyBorder="1" applyAlignment="1" applyProtection="1">
      <alignment horizontal="right" vertical="center"/>
      <protection/>
    </xf>
    <xf numFmtId="0" fontId="39" fillId="0" borderId="39" xfId="61" applyFont="1" applyBorder="1" applyAlignment="1">
      <alignment horizontal="center"/>
      <protection/>
    </xf>
    <xf numFmtId="0" fontId="39" fillId="0" borderId="68" xfId="61" applyFont="1" applyBorder="1" applyAlignment="1">
      <alignment vertical="center"/>
      <protection/>
    </xf>
    <xf numFmtId="37" fontId="39" fillId="0" borderId="31" xfId="61" applyNumberFormat="1" applyFont="1" applyBorder="1" applyAlignment="1" applyProtection="1">
      <alignment horizontal="left" vertical="center"/>
      <protection/>
    </xf>
    <xf numFmtId="0" fontId="39" fillId="0" borderId="40" xfId="61" applyFont="1" applyBorder="1" applyAlignment="1">
      <alignment vertical="center"/>
      <protection/>
    </xf>
    <xf numFmtId="37" fontId="39" fillId="0" borderId="52" xfId="61" applyNumberFormat="1" applyFont="1" applyBorder="1" applyAlignment="1" applyProtection="1">
      <alignment vertical="center"/>
      <protection/>
    </xf>
    <xf numFmtId="183" fontId="35" fillId="0" borderId="69" xfId="61" applyNumberFormat="1" applyFont="1" applyBorder="1" applyAlignment="1">
      <alignment vertical="center"/>
      <protection/>
    </xf>
    <xf numFmtId="184" fontId="35" fillId="0" borderId="68" xfId="61" applyNumberFormat="1" applyFont="1" applyBorder="1" applyAlignment="1" applyProtection="1">
      <alignment horizontal="right" vertical="center"/>
      <protection/>
    </xf>
    <xf numFmtId="183" fontId="35" fillId="0" borderId="68" xfId="61" applyNumberFormat="1" applyFont="1" applyBorder="1" applyAlignment="1" applyProtection="1">
      <alignment vertical="center"/>
      <protection/>
    </xf>
    <xf numFmtId="184" fontId="35" fillId="0" borderId="52" xfId="61" applyNumberFormat="1" applyFont="1" applyBorder="1" applyAlignment="1" applyProtection="1">
      <alignment horizontal="right" vertical="center"/>
      <protection/>
    </xf>
    <xf numFmtId="37" fontId="39" fillId="0" borderId="40" xfId="61" applyNumberFormat="1" applyFont="1" applyBorder="1" applyAlignment="1" applyProtection="1">
      <alignment vertical="center"/>
      <protection/>
    </xf>
    <xf numFmtId="183" fontId="35" fillId="0" borderId="0" xfId="61" applyNumberFormat="1" applyFont="1" applyAlignment="1">
      <alignment vertical="center"/>
      <protection/>
    </xf>
    <xf numFmtId="184" fontId="35" fillId="0" borderId="39" xfId="61" applyNumberFormat="1" applyFont="1" applyBorder="1" applyAlignment="1" applyProtection="1">
      <alignment horizontal="right" vertical="center"/>
      <protection/>
    </xf>
    <xf numFmtId="183" fontId="35" fillId="0" borderId="39" xfId="61" applyNumberFormat="1" applyFont="1" applyBorder="1" applyAlignment="1" applyProtection="1">
      <alignment vertical="center"/>
      <protection/>
    </xf>
    <xf numFmtId="184" fontId="35" fillId="0" borderId="40" xfId="61" applyNumberFormat="1" applyFont="1" applyBorder="1" applyAlignment="1" applyProtection="1">
      <alignment horizontal="right" vertical="center"/>
      <protection/>
    </xf>
    <xf numFmtId="37" fontId="39" fillId="0" borderId="39" xfId="61" applyNumberFormat="1" applyFont="1" applyBorder="1" applyAlignment="1" applyProtection="1">
      <alignment vertical="center"/>
      <protection/>
    </xf>
    <xf numFmtId="49" fontId="39" fillId="0" borderId="68" xfId="61" applyNumberFormat="1" applyFont="1" applyBorder="1" applyAlignment="1" applyProtection="1">
      <alignment vertical="center"/>
      <protection/>
    </xf>
    <xf numFmtId="184" fontId="40" fillId="0" borderId="68" xfId="61" applyNumberFormat="1" applyFont="1" applyBorder="1" applyAlignment="1" applyProtection="1">
      <alignment horizontal="right" vertical="center"/>
      <protection/>
    </xf>
    <xf numFmtId="49" fontId="39" fillId="0" borderId="39" xfId="61" applyNumberFormat="1" applyFont="1" applyBorder="1" applyAlignment="1" applyProtection="1">
      <alignment vertical="center"/>
      <protection/>
    </xf>
    <xf numFmtId="0" fontId="39" fillId="0" borderId="71" xfId="61" applyFont="1" applyBorder="1" applyAlignment="1">
      <alignment horizontal="center"/>
      <protection/>
    </xf>
    <xf numFmtId="0" fontId="39" fillId="0" borderId="58" xfId="61" applyFont="1" applyBorder="1" applyAlignment="1">
      <alignment vertical="center"/>
      <protection/>
    </xf>
    <xf numFmtId="49" fontId="39" fillId="0" borderId="71" xfId="61" applyNumberFormat="1" applyFont="1" applyBorder="1" applyAlignment="1" applyProtection="1">
      <alignment vertical="center"/>
      <protection/>
    </xf>
    <xf numFmtId="183" fontId="35" fillId="0" borderId="71" xfId="61" applyNumberFormat="1" applyFont="1" applyBorder="1" applyAlignment="1" applyProtection="1">
      <alignment vertical="center"/>
      <protection/>
    </xf>
    <xf numFmtId="184" fontId="40" fillId="0" borderId="71" xfId="61" applyNumberFormat="1" applyFont="1" applyBorder="1" applyAlignment="1" applyProtection="1">
      <alignment horizontal="right" vertical="center"/>
      <protection/>
    </xf>
    <xf numFmtId="184" fontId="35" fillId="0" borderId="71" xfId="61" applyNumberFormat="1" applyFont="1" applyBorder="1" applyAlignment="1" applyProtection="1">
      <alignment horizontal="right" vertical="center"/>
      <protection/>
    </xf>
    <xf numFmtId="184" fontId="35" fillId="0" borderId="58" xfId="61" applyNumberFormat="1" applyFont="1" applyBorder="1" applyAlignment="1" applyProtection="1">
      <alignment horizontal="right" vertical="center"/>
      <protection/>
    </xf>
    <xf numFmtId="0" fontId="39" fillId="0" borderId="39" xfId="61" applyFont="1" applyBorder="1" applyAlignment="1">
      <alignment vertical="center"/>
      <protection/>
    </xf>
    <xf numFmtId="37" fontId="39" fillId="0" borderId="70" xfId="61" applyNumberFormat="1" applyFont="1" applyBorder="1" applyAlignment="1" applyProtection="1">
      <alignment horizontal="left" vertical="center"/>
      <protection/>
    </xf>
    <xf numFmtId="49" fontId="39" fillId="0" borderId="52" xfId="61" applyNumberFormat="1" applyFont="1" applyBorder="1" applyAlignment="1" applyProtection="1">
      <alignment vertical="distributed"/>
      <protection/>
    </xf>
    <xf numFmtId="49" fontId="32" fillId="0" borderId="40" xfId="61" applyNumberFormat="1" applyFont="1" applyBorder="1" applyAlignment="1" applyProtection="1">
      <alignment vertical="distributed"/>
      <protection/>
    </xf>
    <xf numFmtId="49" fontId="39" fillId="0" borderId="40" xfId="61" applyNumberFormat="1" applyFont="1" applyBorder="1" applyAlignment="1" applyProtection="1">
      <alignment vertical="distributed"/>
      <protection/>
    </xf>
    <xf numFmtId="49" fontId="39" fillId="0" borderId="58" xfId="61" applyNumberFormat="1" applyFont="1" applyBorder="1" applyAlignment="1" applyProtection="1">
      <alignment vertical="distributed"/>
      <protection/>
    </xf>
    <xf numFmtId="0" fontId="39" fillId="0" borderId="30" xfId="61" applyFont="1" applyBorder="1" applyAlignment="1">
      <alignment vertical="center"/>
      <protection/>
    </xf>
    <xf numFmtId="183" fontId="35" fillId="0" borderId="30" xfId="61" applyNumberFormat="1" applyFont="1" applyBorder="1" applyAlignment="1" applyProtection="1">
      <alignment vertical="center"/>
      <protection/>
    </xf>
    <xf numFmtId="37" fontId="39" fillId="0" borderId="42" xfId="61" applyNumberFormat="1" applyFont="1" applyBorder="1" applyAlignment="1" applyProtection="1">
      <alignment horizontal="left" vertical="center"/>
      <protection/>
    </xf>
    <xf numFmtId="37" fontId="39" fillId="0" borderId="68" xfId="61" applyNumberFormat="1" applyFont="1" applyBorder="1" applyAlignment="1" applyProtection="1">
      <alignment vertical="center"/>
      <protection/>
    </xf>
    <xf numFmtId="37" fontId="39" fillId="0" borderId="71" xfId="61" applyNumberFormat="1" applyFont="1" applyBorder="1" applyAlignment="1" applyProtection="1">
      <alignment vertical="center"/>
      <protection/>
    </xf>
    <xf numFmtId="0" fontId="78" fillId="0" borderId="0" xfId="61" applyFont="1" applyAlignment="1">
      <alignment/>
      <protection/>
    </xf>
    <xf numFmtId="0" fontId="39" fillId="0" borderId="69" xfId="61" applyFont="1" applyBorder="1" applyAlignment="1">
      <alignment vertical="center"/>
      <protection/>
    </xf>
    <xf numFmtId="37" fontId="39" fillId="0" borderId="69" xfId="61" applyNumberFormat="1" applyFont="1" applyBorder="1" applyAlignment="1" applyProtection="1">
      <alignment vertical="center"/>
      <protection/>
    </xf>
    <xf numFmtId="183" fontId="35" fillId="0" borderId="69" xfId="61" applyNumberFormat="1" applyFont="1" applyBorder="1" applyAlignment="1" applyProtection="1">
      <alignment vertical="center"/>
      <protection/>
    </xf>
    <xf numFmtId="184" fontId="35" fillId="0" borderId="69" xfId="61" applyNumberFormat="1" applyFont="1" applyBorder="1" applyAlignment="1" applyProtection="1">
      <alignment horizontal="right" vertical="center"/>
      <protection/>
    </xf>
    <xf numFmtId="0" fontId="39" fillId="0" borderId="69" xfId="61" applyFont="1" applyBorder="1" applyAlignment="1">
      <alignment horizontal="center"/>
      <protection/>
    </xf>
    <xf numFmtId="0" fontId="26" fillId="0" borderId="0" xfId="61" applyFont="1" applyBorder="1">
      <alignment vertical="center"/>
      <protection/>
    </xf>
    <xf numFmtId="37" fontId="35" fillId="0" borderId="0" xfId="61" applyNumberFormat="1" applyFont="1" applyBorder="1" applyAlignment="1" applyProtection="1">
      <alignment horizontal="centerContinuous"/>
      <protection/>
    </xf>
    <xf numFmtId="37" fontId="35" fillId="0" borderId="0" xfId="61" applyNumberFormat="1" applyFont="1" applyBorder="1" applyProtection="1">
      <alignment vertical="center"/>
      <protection/>
    </xf>
    <xf numFmtId="180" fontId="35" fillId="0" borderId="0" xfId="61" applyNumberFormat="1" applyFont="1" applyBorder="1" applyProtection="1">
      <alignment vertical="center"/>
      <protection/>
    </xf>
    <xf numFmtId="0" fontId="26" fillId="0" borderId="0" xfId="61" applyFont="1" applyBorder="1" applyAlignment="1">
      <alignment vertical="center"/>
      <protection/>
    </xf>
    <xf numFmtId="37" fontId="39" fillId="0" borderId="70" xfId="61" applyNumberFormat="1" applyFont="1" applyBorder="1" applyAlignment="1" applyProtection="1">
      <alignment horizontal="right" vertical="center"/>
      <protection/>
    </xf>
    <xf numFmtId="37" fontId="39" fillId="0" borderId="30" xfId="61" applyNumberFormat="1" applyFont="1" applyBorder="1" applyAlignment="1" applyProtection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39" fillId="0" borderId="32" xfId="61" applyFont="1" applyBorder="1" applyAlignment="1">
      <alignment horizontal="centerContinuous" vertical="center"/>
      <protection/>
    </xf>
    <xf numFmtId="0" fontId="39" fillId="0" borderId="30" xfId="61" applyFont="1" applyBorder="1" applyAlignment="1">
      <alignment horizontal="centerContinuous" vertical="center"/>
      <protection/>
    </xf>
    <xf numFmtId="37" fontId="39" fillId="0" borderId="72" xfId="61" applyNumberFormat="1" applyFont="1" applyBorder="1" applyAlignment="1" applyProtection="1">
      <alignment vertical="center"/>
      <protection/>
    </xf>
    <xf numFmtId="37" fontId="18" fillId="0" borderId="71" xfId="61" applyNumberFormat="1" applyFont="1" applyBorder="1" applyAlignment="1" applyProtection="1">
      <alignment horizontal="center"/>
      <protection/>
    </xf>
    <xf numFmtId="37" fontId="18" fillId="0" borderId="30" xfId="61" applyNumberFormat="1" applyFont="1" applyBorder="1" applyAlignment="1" applyProtection="1">
      <alignment horizontal="center"/>
      <protection/>
    </xf>
    <xf numFmtId="185" fontId="18" fillId="0" borderId="71" xfId="61" applyNumberFormat="1" applyFont="1" applyBorder="1" applyAlignment="1" applyProtection="1">
      <alignment horizontal="center"/>
      <protection/>
    </xf>
    <xf numFmtId="37" fontId="18" fillId="0" borderId="48" xfId="61" applyNumberFormat="1" applyFont="1" applyBorder="1" applyAlignment="1" applyProtection="1">
      <alignment horizontal="center"/>
      <protection/>
    </xf>
    <xf numFmtId="37" fontId="18" fillId="0" borderId="58" xfId="61" applyNumberFormat="1" applyFont="1" applyBorder="1" applyAlignment="1" applyProtection="1">
      <alignment horizontal="center"/>
      <protection/>
    </xf>
    <xf numFmtId="37" fontId="39" fillId="0" borderId="30" xfId="61" applyNumberFormat="1" applyFont="1" applyBorder="1" applyAlignment="1" applyProtection="1">
      <alignment horizontal="distributed" vertical="center"/>
      <protection/>
    </xf>
    <xf numFmtId="0" fontId="0" fillId="0" borderId="31" xfId="61" applyFont="1" applyBorder="1" applyAlignment="1">
      <alignment horizontal="distributed"/>
      <protection/>
    </xf>
    <xf numFmtId="183" fontId="35" fillId="0" borderId="30" xfId="61" applyNumberFormat="1" applyFont="1" applyFill="1" applyBorder="1" applyAlignment="1" applyProtection="1">
      <alignment vertical="center"/>
      <protection/>
    </xf>
    <xf numFmtId="184" fontId="35" fillId="0" borderId="52" xfId="61" applyNumberFormat="1" applyFont="1" applyFill="1" applyBorder="1" applyAlignment="1" applyProtection="1">
      <alignment horizontal="right" vertical="center"/>
      <protection/>
    </xf>
    <xf numFmtId="184" fontId="35" fillId="0" borderId="30" xfId="61" applyNumberFormat="1" applyFont="1" applyBorder="1" applyAlignment="1">
      <alignment horizontal="right" vertical="center"/>
      <protection/>
    </xf>
    <xf numFmtId="183" fontId="35" fillId="0" borderId="30" xfId="61" applyNumberFormat="1" applyFont="1" applyBorder="1" applyAlignment="1">
      <alignment vertical="center"/>
      <protection/>
    </xf>
    <xf numFmtId="184" fontId="35" fillId="0" borderId="48" xfId="61" applyNumberFormat="1" applyFont="1" applyBorder="1" applyAlignment="1">
      <alignment horizontal="right" vertical="center"/>
      <protection/>
    </xf>
    <xf numFmtId="183" fontId="35" fillId="0" borderId="31" xfId="61" applyNumberFormat="1" applyFont="1" applyBorder="1" applyAlignment="1">
      <alignment vertical="center"/>
      <protection/>
    </xf>
    <xf numFmtId="184" fontId="35" fillId="0" borderId="31" xfId="61" applyNumberFormat="1" applyFont="1" applyBorder="1" applyAlignment="1">
      <alignment horizontal="right" vertical="center"/>
      <protection/>
    </xf>
    <xf numFmtId="0" fontId="26" fillId="0" borderId="68" xfId="61" applyFont="1" applyBorder="1">
      <alignment vertical="center"/>
      <protection/>
    </xf>
    <xf numFmtId="49" fontId="39" fillId="0" borderId="70" xfId="61" applyNumberFormat="1" applyFont="1" applyBorder="1" applyAlignment="1" applyProtection="1">
      <alignment vertical="center"/>
      <protection/>
    </xf>
    <xf numFmtId="184" fontId="35" fillId="0" borderId="68" xfId="61" applyNumberFormat="1" applyFont="1" applyBorder="1" applyAlignment="1">
      <alignment horizontal="right" vertical="center"/>
      <protection/>
    </xf>
    <xf numFmtId="183" fontId="35" fillId="0" borderId="68" xfId="61" applyNumberFormat="1" applyFont="1" applyBorder="1" applyAlignment="1">
      <alignment vertical="center"/>
      <protection/>
    </xf>
    <xf numFmtId="184" fontId="35" fillId="0" borderId="52" xfId="61" applyNumberFormat="1" applyFont="1" applyBorder="1" applyAlignment="1">
      <alignment horizontal="right" vertical="center"/>
      <protection/>
    </xf>
    <xf numFmtId="183" fontId="35" fillId="0" borderId="70" xfId="61" applyNumberFormat="1" applyFont="1" applyBorder="1" applyAlignment="1">
      <alignment vertical="center"/>
      <protection/>
    </xf>
    <xf numFmtId="184" fontId="35" fillId="0" borderId="70" xfId="61" applyNumberFormat="1" applyFont="1" applyBorder="1" applyAlignment="1">
      <alignment horizontal="right" vertical="center"/>
      <protection/>
    </xf>
    <xf numFmtId="0" fontId="26" fillId="0" borderId="39" xfId="61" applyFont="1" applyBorder="1">
      <alignment vertical="center"/>
      <protection/>
    </xf>
    <xf numFmtId="49" fontId="39" fillId="0" borderId="42" xfId="61" applyNumberFormat="1" applyFont="1" applyBorder="1" applyAlignment="1" applyProtection="1">
      <alignment vertical="center"/>
      <protection/>
    </xf>
    <xf numFmtId="183" fontId="35" fillId="0" borderId="40" xfId="61" applyNumberFormat="1" applyFont="1" applyBorder="1" applyAlignment="1" applyProtection="1">
      <alignment vertical="center"/>
      <protection/>
    </xf>
    <xf numFmtId="184" fontId="35" fillId="0" borderId="58" xfId="61" applyNumberFormat="1" applyFont="1" applyBorder="1" applyAlignment="1">
      <alignment horizontal="right" vertical="center"/>
      <protection/>
    </xf>
    <xf numFmtId="183" fontId="35" fillId="0" borderId="71" xfId="61" applyNumberFormat="1" applyFont="1" applyBorder="1" applyAlignment="1">
      <alignment vertical="center"/>
      <protection/>
    </xf>
    <xf numFmtId="183" fontId="35" fillId="0" borderId="72" xfId="61" applyNumberFormat="1" applyFont="1" applyBorder="1" applyAlignment="1">
      <alignment vertical="center"/>
      <protection/>
    </xf>
    <xf numFmtId="184" fontId="35" fillId="0" borderId="72" xfId="61" applyNumberFormat="1" applyFont="1" applyBorder="1" applyAlignment="1">
      <alignment horizontal="right" vertical="center"/>
      <protection/>
    </xf>
    <xf numFmtId="183" fontId="35" fillId="0" borderId="48" xfId="61" applyNumberFormat="1" applyFont="1" applyBorder="1" applyAlignment="1" applyProtection="1">
      <alignment vertical="center"/>
      <protection/>
    </xf>
    <xf numFmtId="183" fontId="35" fillId="0" borderId="52" xfId="61" applyNumberFormat="1" applyFont="1" applyBorder="1" applyAlignment="1" applyProtection="1">
      <alignment vertical="center"/>
      <protection/>
    </xf>
    <xf numFmtId="184" fontId="35" fillId="0" borderId="39" xfId="61" applyNumberFormat="1" applyFont="1" applyBorder="1" applyAlignment="1">
      <alignment horizontal="right" vertical="center"/>
      <protection/>
    </xf>
    <xf numFmtId="183" fontId="35" fillId="0" borderId="39" xfId="61" applyNumberFormat="1" applyFont="1" applyBorder="1" applyAlignment="1">
      <alignment vertical="center"/>
      <protection/>
    </xf>
    <xf numFmtId="184" fontId="35" fillId="0" borderId="40" xfId="61" applyNumberFormat="1" applyFont="1" applyBorder="1" applyAlignment="1">
      <alignment horizontal="right" vertical="center"/>
      <protection/>
    </xf>
    <xf numFmtId="183" fontId="35" fillId="0" borderId="42" xfId="61" applyNumberFormat="1" applyFont="1" applyBorder="1" applyAlignment="1">
      <alignment vertical="center"/>
      <protection/>
    </xf>
    <xf numFmtId="184" fontId="35" fillId="0" borderId="42" xfId="61" applyNumberFormat="1" applyFont="1" applyBorder="1" applyAlignment="1">
      <alignment horizontal="right" vertical="center"/>
      <protection/>
    </xf>
    <xf numFmtId="49" fontId="32" fillId="0" borderId="42" xfId="61" applyNumberFormat="1" applyFont="1" applyBorder="1" applyAlignment="1" applyProtection="1">
      <alignment vertical="distributed"/>
      <protection/>
    </xf>
    <xf numFmtId="49" fontId="32" fillId="0" borderId="42" xfId="61" applyNumberFormat="1" applyFont="1" applyBorder="1" applyAlignment="1" applyProtection="1">
      <alignment vertical="center"/>
      <protection/>
    </xf>
    <xf numFmtId="49" fontId="39" fillId="0" borderId="42" xfId="61" applyNumberFormat="1" applyFont="1" applyBorder="1" applyAlignment="1" applyProtection="1">
      <alignment vertical="distributed"/>
      <protection/>
    </xf>
    <xf numFmtId="49" fontId="39" fillId="0" borderId="72" xfId="61" applyNumberFormat="1" applyFont="1" applyBorder="1" applyAlignment="1" applyProtection="1">
      <alignment vertical="center"/>
      <protection/>
    </xf>
    <xf numFmtId="184" fontId="35" fillId="0" borderId="71" xfId="61" applyNumberFormat="1" applyFont="1" applyBorder="1" applyAlignment="1">
      <alignment horizontal="right" vertical="center"/>
      <protection/>
    </xf>
    <xf numFmtId="37" fontId="39" fillId="0" borderId="72" xfId="61" applyNumberFormat="1" applyFont="1" applyBorder="1" applyProtection="1">
      <alignment vertical="center"/>
      <protection/>
    </xf>
    <xf numFmtId="181" fontId="35" fillId="0" borderId="30" xfId="61" applyNumberFormat="1" applyFont="1" applyFill="1" applyBorder="1" applyAlignment="1" applyProtection="1">
      <alignment vertical="center"/>
      <protection/>
    </xf>
    <xf numFmtId="181" fontId="35" fillId="0" borderId="68" xfId="61" applyNumberFormat="1" applyFont="1" applyBorder="1" applyAlignment="1" applyProtection="1">
      <alignment vertical="center"/>
      <protection/>
    </xf>
    <xf numFmtId="181" fontId="35" fillId="0" borderId="70" xfId="61" applyNumberFormat="1" applyFont="1" applyBorder="1" applyAlignment="1" applyProtection="1">
      <alignment vertical="center"/>
      <protection/>
    </xf>
    <xf numFmtId="184" fontId="35" fillId="0" borderId="42" xfId="61" applyNumberFormat="1" applyFont="1" applyBorder="1" applyAlignment="1" applyProtection="1">
      <alignment horizontal="right" vertical="center"/>
      <protection/>
    </xf>
    <xf numFmtId="181" fontId="35" fillId="0" borderId="30" xfId="61" applyNumberFormat="1" applyFont="1" applyBorder="1" applyAlignment="1" applyProtection="1">
      <alignment vertical="center"/>
      <protection/>
    </xf>
    <xf numFmtId="181" fontId="35" fillId="0" borderId="30" xfId="61" applyNumberFormat="1" applyFont="1" applyBorder="1" applyAlignment="1">
      <alignment vertical="center"/>
      <protection/>
    </xf>
    <xf numFmtId="181" fontId="35" fillId="0" borderId="31" xfId="61" applyNumberFormat="1" applyFont="1" applyBorder="1" applyAlignment="1">
      <alignment vertical="center"/>
      <protection/>
    </xf>
    <xf numFmtId="181" fontId="35" fillId="0" borderId="68" xfId="61" applyNumberFormat="1" applyFont="1" applyBorder="1" applyAlignment="1">
      <alignment vertical="center"/>
      <protection/>
    </xf>
    <xf numFmtId="181" fontId="35" fillId="0" borderId="70" xfId="61" applyNumberFormat="1" applyFont="1" applyBorder="1" applyAlignment="1">
      <alignment vertical="center"/>
      <protection/>
    </xf>
    <xf numFmtId="181" fontId="35" fillId="0" borderId="71" xfId="61" applyNumberFormat="1" applyFont="1" applyBorder="1" applyAlignment="1" applyProtection="1">
      <alignment vertical="center"/>
      <protection/>
    </xf>
    <xf numFmtId="181" fontId="35" fillId="0" borderId="39" xfId="61" applyNumberFormat="1" applyFont="1" applyBorder="1" applyAlignment="1">
      <alignment vertical="center"/>
      <protection/>
    </xf>
    <xf numFmtId="181" fontId="35" fillId="0" borderId="42" xfId="61" applyNumberFormat="1" applyFont="1" applyBorder="1" applyAlignment="1">
      <alignment vertical="center"/>
      <protection/>
    </xf>
    <xf numFmtId="181" fontId="35" fillId="0" borderId="39" xfId="61" applyNumberFormat="1" applyFont="1" applyBorder="1" applyAlignment="1" applyProtection="1">
      <alignment vertical="center"/>
      <protection/>
    </xf>
    <xf numFmtId="181" fontId="35" fillId="0" borderId="52" xfId="61" applyNumberFormat="1" applyFont="1" applyBorder="1" applyAlignment="1" applyProtection="1">
      <alignment vertical="center"/>
      <protection/>
    </xf>
    <xf numFmtId="181" fontId="35" fillId="0" borderId="71" xfId="61" applyNumberFormat="1" applyFont="1" applyBorder="1" applyAlignment="1">
      <alignment vertical="center"/>
      <protection/>
    </xf>
    <xf numFmtId="181" fontId="35" fillId="0" borderId="72" xfId="61" applyNumberFormat="1" applyFont="1" applyBorder="1" applyAlignment="1">
      <alignment vertical="center"/>
      <protection/>
    </xf>
    <xf numFmtId="0" fontId="79" fillId="0" borderId="0" xfId="63" applyFont="1" applyFill="1" applyBorder="1" applyAlignment="1">
      <alignment vertical="center"/>
      <protection/>
    </xf>
    <xf numFmtId="37" fontId="26" fillId="0" borderId="0" xfId="0" applyNumberFormat="1" applyFont="1" applyFill="1" applyAlignment="1" applyProtection="1">
      <alignment horizontal="centerContinuous"/>
      <protection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80" fillId="0" borderId="0" xfId="63" applyFont="1" applyFill="1" applyAlignment="1">
      <alignment vertical="center"/>
      <protection/>
    </xf>
    <xf numFmtId="37" fontId="26" fillId="0" borderId="0" xfId="0" applyNumberFormat="1" applyFont="1" applyAlignment="1" applyProtection="1">
      <alignment horizontal="centerContinuous"/>
      <protection/>
    </xf>
    <xf numFmtId="0" fontId="35" fillId="0" borderId="0" xfId="0" applyFont="1" applyAlignment="1">
      <alignment/>
    </xf>
    <xf numFmtId="37" fontId="44" fillId="0" borderId="50" xfId="0" applyNumberFormat="1" applyFont="1" applyBorder="1" applyAlignment="1" applyProtection="1">
      <alignment vertical="center"/>
      <protection/>
    </xf>
    <xf numFmtId="37" fontId="39" fillId="0" borderId="50" xfId="0" applyNumberFormat="1" applyFont="1" applyBorder="1" applyAlignment="1" applyProtection="1">
      <alignment vertical="center"/>
      <protection/>
    </xf>
    <xf numFmtId="37" fontId="35" fillId="0" borderId="50" xfId="0" applyNumberFormat="1" applyFont="1" applyBorder="1" applyAlignment="1" applyProtection="1">
      <alignment/>
      <protection/>
    </xf>
    <xf numFmtId="37" fontId="35" fillId="0" borderId="0" xfId="0" applyNumberFormat="1" applyFont="1" applyBorder="1" applyAlignment="1" applyProtection="1">
      <alignment/>
      <protection/>
    </xf>
    <xf numFmtId="0" fontId="35" fillId="0" borderId="0" xfId="0" applyFont="1" applyAlignment="1">
      <alignment/>
    </xf>
    <xf numFmtId="37" fontId="35" fillId="0" borderId="50" xfId="0" applyNumberFormat="1" applyFont="1" applyBorder="1" applyAlignment="1" applyProtection="1">
      <alignment horizontal="centerContinuous"/>
      <protection/>
    </xf>
    <xf numFmtId="0" fontId="26" fillId="0" borderId="68" xfId="0" applyFont="1" applyBorder="1" applyAlignment="1">
      <alignment vertical="center"/>
    </xf>
    <xf numFmtId="0" fontId="26" fillId="0" borderId="69" xfId="0" applyFont="1" applyBorder="1" applyAlignment="1">
      <alignment vertical="center"/>
    </xf>
    <xf numFmtId="37" fontId="35" fillId="0" borderId="69" xfId="0" applyNumberFormat="1" applyFont="1" applyBorder="1" applyAlignment="1" applyProtection="1">
      <alignment vertical="center"/>
      <protection/>
    </xf>
    <xf numFmtId="37" fontId="39" fillId="0" borderId="70" xfId="0" applyNumberFormat="1" applyFont="1" applyBorder="1" applyAlignment="1" applyProtection="1">
      <alignment vertical="center"/>
      <protection/>
    </xf>
    <xf numFmtId="37" fontId="44" fillId="0" borderId="31" xfId="0" applyNumberFormat="1" applyFont="1" applyBorder="1" applyAlignment="1" applyProtection="1">
      <alignment horizontal="centerContinuous" vertical="center"/>
      <protection/>
    </xf>
    <xf numFmtId="37" fontId="39" fillId="0" borderId="50" xfId="0" applyNumberFormat="1" applyFont="1" applyBorder="1" applyAlignment="1" applyProtection="1">
      <alignment horizontal="centerContinuous" vertical="center"/>
      <protection/>
    </xf>
    <xf numFmtId="37" fontId="39" fillId="0" borderId="32" xfId="0" applyNumberFormat="1" applyFont="1" applyBorder="1" applyAlignment="1" applyProtection="1">
      <alignment horizontal="centerContinuous" vertical="center"/>
      <protection/>
    </xf>
    <xf numFmtId="0" fontId="39" fillId="0" borderId="32" xfId="0" applyFont="1" applyBorder="1" applyAlignment="1">
      <alignment horizontal="centerContinuous" vertical="center"/>
    </xf>
    <xf numFmtId="0" fontId="39" fillId="0" borderId="69" xfId="0" applyFont="1" applyBorder="1" applyAlignment="1">
      <alignment horizontal="centerContinuous" vertical="center"/>
    </xf>
    <xf numFmtId="0" fontId="44" fillId="0" borderId="6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26" fillId="0" borderId="71" xfId="0" applyFont="1" applyBorder="1" applyAlignment="1">
      <alignment/>
    </xf>
    <xf numFmtId="37" fontId="39" fillId="0" borderId="72" xfId="0" applyNumberFormat="1" applyFont="1" applyBorder="1" applyAlignment="1" applyProtection="1">
      <alignment/>
      <protection/>
    </xf>
    <xf numFmtId="37" fontId="39" fillId="0" borderId="32" xfId="0" applyNumberFormat="1" applyFont="1" applyBorder="1" applyAlignment="1" applyProtection="1">
      <alignment/>
      <protection/>
    </xf>
    <xf numFmtId="0" fontId="39" fillId="0" borderId="0" xfId="0" applyFont="1" applyAlignment="1">
      <alignment/>
    </xf>
    <xf numFmtId="37" fontId="39" fillId="0" borderId="31" xfId="0" applyNumberFormat="1" applyFont="1" applyBorder="1" applyAlignment="1" applyProtection="1">
      <alignment horizontal="center"/>
      <protection/>
    </xf>
    <xf numFmtId="49" fontId="45" fillId="0" borderId="30" xfId="0" applyNumberFormat="1" applyFont="1" applyBorder="1" applyAlignment="1" applyProtection="1">
      <alignment horizontal="centerContinuous"/>
      <protection/>
    </xf>
    <xf numFmtId="49" fontId="45" fillId="0" borderId="32" xfId="0" applyNumberFormat="1" applyFont="1" applyBorder="1" applyAlignment="1" applyProtection="1">
      <alignment horizontal="centerContinuous"/>
      <protection/>
    </xf>
    <xf numFmtId="49" fontId="45" fillId="0" borderId="39" xfId="0" applyNumberFormat="1" applyFont="1" applyBorder="1" applyAlignment="1">
      <alignment horizontal="centerContinuous"/>
    </xf>
    <xf numFmtId="49" fontId="45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5" fillId="0" borderId="32" xfId="0" applyNumberFormat="1" applyFont="1" applyBorder="1" applyAlignment="1">
      <alignment/>
    </xf>
    <xf numFmtId="49" fontId="45" fillId="0" borderId="31" xfId="0" applyNumberFormat="1" applyFont="1" applyBorder="1" applyAlignment="1" applyProtection="1">
      <alignment/>
      <protection/>
    </xf>
    <xf numFmtId="49" fontId="45" fillId="0" borderId="30" xfId="0" applyNumberFormat="1" applyFont="1" applyBorder="1" applyAlignment="1" applyProtection="1">
      <alignment horizontal="center"/>
      <protection/>
    </xf>
    <xf numFmtId="49" fontId="45" fillId="0" borderId="6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9" fillId="0" borderId="30" xfId="0" applyFont="1" applyBorder="1" applyAlignment="1">
      <alignment horizontal="centerContinuous"/>
    </xf>
    <xf numFmtId="0" fontId="39" fillId="0" borderId="32" xfId="0" applyFont="1" applyBorder="1" applyAlignment="1">
      <alignment horizontal="centerContinuous"/>
    </xf>
    <xf numFmtId="0" fontId="39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1" fontId="44" fillId="0" borderId="32" xfId="0" applyNumberFormat="1" applyFont="1" applyBorder="1" applyAlignment="1">
      <alignment horizontal="right"/>
    </xf>
    <xf numFmtId="180" fontId="35" fillId="0" borderId="32" xfId="0" applyNumberFormat="1" applyFont="1" applyBorder="1" applyAlignment="1" applyProtection="1">
      <alignment/>
      <protection/>
    </xf>
    <xf numFmtId="181" fontId="35" fillId="0" borderId="31" xfId="0" applyNumberFormat="1" applyFont="1" applyFill="1" applyBorder="1" applyAlignment="1" applyProtection="1">
      <alignment/>
      <protection/>
    </xf>
    <xf numFmtId="180" fontId="35" fillId="0" borderId="30" xfId="0" applyNumberFormat="1" applyFont="1" applyFill="1" applyBorder="1" applyAlignment="1" applyProtection="1">
      <alignment/>
      <protection/>
    </xf>
    <xf numFmtId="184" fontId="35" fillId="0" borderId="32" xfId="0" applyNumberFormat="1" applyFont="1" applyFill="1" applyBorder="1" applyAlignment="1">
      <alignment horizontal="right"/>
    </xf>
    <xf numFmtId="37" fontId="35" fillId="0" borderId="30" xfId="0" applyNumberFormat="1" applyFont="1" applyFill="1" applyBorder="1" applyAlignment="1">
      <alignment/>
    </xf>
    <xf numFmtId="37" fontId="35" fillId="0" borderId="32" xfId="0" applyNumberFormat="1" applyFont="1" applyFill="1" applyBorder="1" applyAlignment="1">
      <alignment/>
    </xf>
    <xf numFmtId="38" fontId="44" fillId="0" borderId="30" xfId="0" applyNumberFormat="1" applyFont="1" applyFill="1" applyBorder="1" applyAlignment="1" applyProtection="1">
      <alignment/>
      <protection/>
    </xf>
    <xf numFmtId="180" fontId="35" fillId="0" borderId="32" xfId="0" applyNumberFormat="1" applyFont="1" applyFill="1" applyBorder="1" applyAlignment="1" applyProtection="1">
      <alignment/>
      <protection/>
    </xf>
    <xf numFmtId="184" fontId="35" fillId="0" borderId="30" xfId="0" applyNumberFormat="1" applyFont="1" applyFill="1" applyBorder="1" applyAlignment="1">
      <alignment horizontal="right"/>
    </xf>
    <xf numFmtId="0" fontId="26" fillId="0" borderId="30" xfId="0" applyFont="1" applyFill="1" applyBorder="1" applyAlignment="1">
      <alignment/>
    </xf>
    <xf numFmtId="184" fontId="35" fillId="0" borderId="31" xfId="0" applyNumberFormat="1" applyFont="1" applyFill="1" applyBorder="1" applyAlignment="1">
      <alignment horizontal="right"/>
    </xf>
    <xf numFmtId="181" fontId="35" fillId="0" borderId="31" xfId="0" applyNumberFormat="1" applyFont="1" applyBorder="1" applyAlignment="1" applyProtection="1">
      <alignment/>
      <protection/>
    </xf>
    <xf numFmtId="180" fontId="35" fillId="0" borderId="30" xfId="0" applyNumberFormat="1" applyFont="1" applyBorder="1" applyAlignment="1" applyProtection="1">
      <alignment/>
      <protection/>
    </xf>
    <xf numFmtId="184" fontId="35" fillId="0" borderId="32" xfId="0" applyNumberFormat="1" applyFont="1" applyBorder="1" applyAlignment="1">
      <alignment/>
    </xf>
    <xf numFmtId="37" fontId="35" fillId="0" borderId="30" xfId="0" applyNumberFormat="1" applyFont="1" applyBorder="1" applyAlignment="1">
      <alignment/>
    </xf>
    <xf numFmtId="37" fontId="35" fillId="0" borderId="32" xfId="0" applyNumberFormat="1" applyFont="1" applyBorder="1" applyAlignment="1">
      <alignment/>
    </xf>
    <xf numFmtId="38" fontId="44" fillId="0" borderId="30" xfId="0" applyNumberFormat="1" applyFont="1" applyBorder="1" applyAlignment="1" applyProtection="1">
      <alignment/>
      <protection/>
    </xf>
    <xf numFmtId="184" fontId="35" fillId="0" borderId="30" xfId="0" applyNumberFormat="1" applyFont="1" applyBorder="1" applyAlignment="1">
      <alignment/>
    </xf>
    <xf numFmtId="184" fontId="35" fillId="0" borderId="31" xfId="0" applyNumberFormat="1" applyFont="1" applyBorder="1" applyAlignment="1">
      <alignment/>
    </xf>
    <xf numFmtId="0" fontId="39" fillId="0" borderId="3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37" fontId="39" fillId="0" borderId="68" xfId="0" applyNumberFormat="1" applyFont="1" applyBorder="1" applyAlignment="1" applyProtection="1">
      <alignment horizontal="center"/>
      <protection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81" fontId="44" fillId="0" borderId="69" xfId="0" applyNumberFormat="1" applyFont="1" applyBorder="1" applyAlignment="1">
      <alignment horizontal="right"/>
    </xf>
    <xf numFmtId="180" fontId="35" fillId="0" borderId="69" xfId="0" applyNumberFormat="1" applyFont="1" applyBorder="1" applyAlignment="1" applyProtection="1">
      <alignment/>
      <protection/>
    </xf>
    <xf numFmtId="181" fontId="35" fillId="0" borderId="70" xfId="0" applyNumberFormat="1" applyFont="1" applyFill="1" applyBorder="1" applyAlignment="1" applyProtection="1">
      <alignment/>
      <protection/>
    </xf>
    <xf numFmtId="180" fontId="35" fillId="0" borderId="68" xfId="0" applyNumberFormat="1" applyFont="1" applyFill="1" applyBorder="1" applyAlignment="1" applyProtection="1">
      <alignment/>
      <protection/>
    </xf>
    <xf numFmtId="184" fontId="35" fillId="0" borderId="69" xfId="0" applyNumberFormat="1" applyFont="1" applyFill="1" applyBorder="1" applyAlignment="1">
      <alignment horizontal="right"/>
    </xf>
    <xf numFmtId="37" fontId="35" fillId="0" borderId="68" xfId="0" applyNumberFormat="1" applyFont="1" applyFill="1" applyBorder="1" applyAlignment="1">
      <alignment/>
    </xf>
    <xf numFmtId="37" fontId="35" fillId="0" borderId="69" xfId="0" applyNumberFormat="1" applyFont="1" applyFill="1" applyBorder="1" applyAlignment="1">
      <alignment/>
    </xf>
    <xf numFmtId="38" fontId="44" fillId="0" borderId="68" xfId="0" applyNumberFormat="1" applyFont="1" applyFill="1" applyBorder="1" applyAlignment="1" applyProtection="1">
      <alignment/>
      <protection/>
    </xf>
    <xf numFmtId="180" fontId="35" fillId="0" borderId="69" xfId="0" applyNumberFormat="1" applyFont="1" applyFill="1" applyBorder="1" applyAlignment="1" applyProtection="1">
      <alignment/>
      <protection/>
    </xf>
    <xf numFmtId="184" fontId="35" fillId="0" borderId="69" xfId="0" applyNumberFormat="1" applyFont="1" applyFill="1" applyBorder="1" applyAlignment="1" applyProtection="1">
      <alignment horizontal="right"/>
      <protection/>
    </xf>
    <xf numFmtId="0" fontId="26" fillId="0" borderId="68" xfId="0" applyFont="1" applyFill="1" applyBorder="1" applyAlignment="1">
      <alignment/>
    </xf>
    <xf numFmtId="184" fontId="35" fillId="0" borderId="70" xfId="0" applyNumberFormat="1" applyFont="1" applyFill="1" applyBorder="1" applyAlignment="1">
      <alignment horizontal="right"/>
    </xf>
    <xf numFmtId="181" fontId="35" fillId="0" borderId="70" xfId="0" applyNumberFormat="1" applyFont="1" applyBorder="1" applyAlignment="1" applyProtection="1">
      <alignment/>
      <protection/>
    </xf>
    <xf numFmtId="180" fontId="35" fillId="0" borderId="68" xfId="0" applyNumberFormat="1" applyFont="1" applyBorder="1" applyAlignment="1" applyProtection="1">
      <alignment/>
      <protection/>
    </xf>
    <xf numFmtId="184" fontId="35" fillId="0" borderId="69" xfId="0" applyNumberFormat="1" applyFont="1" applyBorder="1" applyAlignment="1">
      <alignment/>
    </xf>
    <xf numFmtId="37" fontId="35" fillId="0" borderId="68" xfId="0" applyNumberFormat="1" applyFont="1" applyBorder="1" applyAlignment="1">
      <alignment/>
    </xf>
    <xf numFmtId="37" fontId="35" fillId="0" borderId="69" xfId="0" applyNumberFormat="1" applyFont="1" applyBorder="1" applyAlignment="1">
      <alignment/>
    </xf>
    <xf numFmtId="38" fontId="44" fillId="0" borderId="68" xfId="0" applyNumberFormat="1" applyFont="1" applyBorder="1" applyAlignment="1" applyProtection="1">
      <alignment/>
      <protection/>
    </xf>
    <xf numFmtId="184" fontId="35" fillId="0" borderId="69" xfId="0" applyNumberFormat="1" applyFont="1" applyBorder="1" applyAlignment="1" applyProtection="1">
      <alignment/>
      <protection/>
    </xf>
    <xf numFmtId="0" fontId="26" fillId="0" borderId="68" xfId="0" applyFont="1" applyBorder="1" applyAlignment="1">
      <alignment/>
    </xf>
    <xf numFmtId="184" fontId="35" fillId="0" borderId="70" xfId="0" applyNumberFormat="1" applyFont="1" applyBorder="1" applyAlignment="1">
      <alignment/>
    </xf>
    <xf numFmtId="0" fontId="39" fillId="0" borderId="71" xfId="0" applyFont="1" applyBorder="1" applyAlignment="1">
      <alignment horizontal="center"/>
    </xf>
    <xf numFmtId="0" fontId="39" fillId="0" borderId="72" xfId="0" applyFont="1" applyBorder="1" applyAlignment="1">
      <alignment horizontal="center"/>
    </xf>
    <xf numFmtId="37" fontId="39" fillId="0" borderId="7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72" xfId="0" applyBorder="1" applyAlignment="1">
      <alignment/>
    </xf>
    <xf numFmtId="181" fontId="44" fillId="0" borderId="50" xfId="0" applyNumberFormat="1" applyFont="1" applyBorder="1" applyAlignment="1">
      <alignment horizontal="right"/>
    </xf>
    <xf numFmtId="180" fontId="35" fillId="0" borderId="50" xfId="0" applyNumberFormat="1" applyFont="1" applyBorder="1" applyAlignment="1" applyProtection="1">
      <alignment/>
      <protection/>
    </xf>
    <xf numFmtId="181" fontId="35" fillId="0" borderId="72" xfId="0" applyNumberFormat="1" applyFont="1" applyFill="1" applyBorder="1" applyAlignment="1" applyProtection="1">
      <alignment/>
      <protection/>
    </xf>
    <xf numFmtId="180" fontId="35" fillId="0" borderId="71" xfId="0" applyNumberFormat="1" applyFont="1" applyFill="1" applyBorder="1" applyAlignment="1" applyProtection="1">
      <alignment/>
      <protection/>
    </xf>
    <xf numFmtId="184" fontId="35" fillId="0" borderId="50" xfId="0" applyNumberFormat="1" applyFont="1" applyFill="1" applyBorder="1" applyAlignment="1" applyProtection="1">
      <alignment horizontal="right"/>
      <protection/>
    </xf>
    <xf numFmtId="37" fontId="35" fillId="0" borderId="71" xfId="0" applyNumberFormat="1" applyFont="1" applyFill="1" applyBorder="1" applyAlignment="1" applyProtection="1">
      <alignment/>
      <protection/>
    </xf>
    <xf numFmtId="37" fontId="35" fillId="0" borderId="50" xfId="0" applyNumberFormat="1" applyFont="1" applyFill="1" applyBorder="1" applyAlignment="1" applyProtection="1">
      <alignment/>
      <protection/>
    </xf>
    <xf numFmtId="38" fontId="44" fillId="0" borderId="71" xfId="0" applyNumberFormat="1" applyFont="1" applyFill="1" applyBorder="1" applyAlignment="1" applyProtection="1">
      <alignment/>
      <protection/>
    </xf>
    <xf numFmtId="180" fontId="35" fillId="0" borderId="50" xfId="0" applyNumberFormat="1" applyFont="1" applyFill="1" applyBorder="1" applyAlignment="1" applyProtection="1">
      <alignment/>
      <protection/>
    </xf>
    <xf numFmtId="184" fontId="35" fillId="0" borderId="71" xfId="0" applyNumberFormat="1" applyFont="1" applyFill="1" applyBorder="1" applyAlignment="1">
      <alignment horizontal="right"/>
    </xf>
    <xf numFmtId="0" fontId="26" fillId="0" borderId="71" xfId="0" applyFont="1" applyFill="1" applyBorder="1" applyAlignment="1">
      <alignment/>
    </xf>
    <xf numFmtId="184" fontId="35" fillId="0" borderId="72" xfId="0" applyNumberFormat="1" applyFont="1" applyFill="1" applyBorder="1" applyAlignment="1">
      <alignment horizontal="right"/>
    </xf>
    <xf numFmtId="181" fontId="35" fillId="0" borderId="72" xfId="0" applyNumberFormat="1" applyFont="1" applyBorder="1" applyAlignment="1" applyProtection="1">
      <alignment/>
      <protection/>
    </xf>
    <xf numFmtId="180" fontId="35" fillId="0" borderId="71" xfId="0" applyNumberFormat="1" applyFont="1" applyBorder="1" applyAlignment="1" applyProtection="1">
      <alignment/>
      <protection/>
    </xf>
    <xf numFmtId="184" fontId="35" fillId="0" borderId="50" xfId="0" applyNumberFormat="1" applyFont="1" applyBorder="1" applyAlignment="1" applyProtection="1">
      <alignment/>
      <protection/>
    </xf>
    <xf numFmtId="37" fontId="35" fillId="0" borderId="71" xfId="0" applyNumberFormat="1" applyFont="1" applyBorder="1" applyAlignment="1" applyProtection="1">
      <alignment/>
      <protection/>
    </xf>
    <xf numFmtId="38" fontId="44" fillId="0" borderId="71" xfId="0" applyNumberFormat="1" applyFont="1" applyBorder="1" applyAlignment="1" applyProtection="1">
      <alignment/>
      <protection/>
    </xf>
    <xf numFmtId="184" fontId="35" fillId="0" borderId="71" xfId="0" applyNumberFormat="1" applyFont="1" applyBorder="1" applyAlignment="1">
      <alignment/>
    </xf>
    <xf numFmtId="184" fontId="35" fillId="0" borderId="72" xfId="0" applyNumberFormat="1" applyFont="1" applyBorder="1" applyAlignment="1">
      <alignment/>
    </xf>
    <xf numFmtId="0" fontId="39" fillId="0" borderId="42" xfId="0" applyFont="1" applyBorder="1" applyAlignment="1">
      <alignment/>
    </xf>
    <xf numFmtId="181" fontId="44" fillId="0" borderId="0" xfId="0" applyNumberFormat="1" applyFont="1" applyBorder="1" applyAlignment="1">
      <alignment horizontal="right"/>
    </xf>
    <xf numFmtId="180" fontId="35" fillId="0" borderId="0" xfId="0" applyNumberFormat="1" applyFont="1" applyBorder="1" applyAlignment="1" applyProtection="1">
      <alignment/>
      <protection/>
    </xf>
    <xf numFmtId="181" fontId="35" fillId="0" borderId="42" xfId="0" applyNumberFormat="1" applyFont="1" applyFill="1" applyBorder="1" applyAlignment="1" applyProtection="1">
      <alignment/>
      <protection/>
    </xf>
    <xf numFmtId="180" fontId="35" fillId="0" borderId="39" xfId="0" applyNumberFormat="1" applyFont="1" applyFill="1" applyBorder="1" applyAlignment="1" applyProtection="1">
      <alignment/>
      <protection/>
    </xf>
    <xf numFmtId="184" fontId="35" fillId="0" borderId="0" xfId="0" applyNumberFormat="1" applyFont="1" applyFill="1" applyBorder="1" applyAlignment="1" applyProtection="1">
      <alignment horizontal="right"/>
      <protection/>
    </xf>
    <xf numFmtId="37" fontId="35" fillId="0" borderId="39" xfId="0" applyNumberFormat="1" applyFont="1" applyFill="1" applyBorder="1" applyAlignment="1" applyProtection="1">
      <alignment/>
      <protection/>
    </xf>
    <xf numFmtId="37" fontId="35" fillId="0" borderId="0" xfId="0" applyNumberFormat="1" applyFont="1" applyFill="1" applyBorder="1" applyAlignment="1" applyProtection="1">
      <alignment/>
      <protection/>
    </xf>
    <xf numFmtId="38" fontId="44" fillId="0" borderId="39" xfId="0" applyNumberFormat="1" applyFont="1" applyFill="1" applyBorder="1" applyAlignment="1" applyProtection="1">
      <alignment/>
      <protection/>
    </xf>
    <xf numFmtId="180" fontId="35" fillId="0" borderId="0" xfId="0" applyNumberFormat="1" applyFont="1" applyFill="1" applyBorder="1" applyAlignment="1" applyProtection="1">
      <alignment/>
      <protection/>
    </xf>
    <xf numFmtId="184" fontId="35" fillId="0" borderId="39" xfId="0" applyNumberFormat="1" applyFont="1" applyFill="1" applyBorder="1" applyAlignment="1">
      <alignment horizontal="right"/>
    </xf>
    <xf numFmtId="0" fontId="26" fillId="0" borderId="39" xfId="0" applyFont="1" applyFill="1" applyBorder="1" applyAlignment="1">
      <alignment/>
    </xf>
    <xf numFmtId="181" fontId="35" fillId="0" borderId="42" xfId="0" applyNumberFormat="1" applyFont="1" applyBorder="1" applyAlignment="1" applyProtection="1">
      <alignment/>
      <protection/>
    </xf>
    <xf numFmtId="180" fontId="35" fillId="0" borderId="39" xfId="0" applyNumberFormat="1" applyFont="1" applyBorder="1" applyAlignment="1" applyProtection="1">
      <alignment/>
      <protection/>
    </xf>
    <xf numFmtId="184" fontId="35" fillId="0" borderId="0" xfId="0" applyNumberFormat="1" applyFont="1" applyBorder="1" applyAlignment="1" applyProtection="1">
      <alignment/>
      <protection/>
    </xf>
    <xf numFmtId="37" fontId="35" fillId="0" borderId="39" xfId="0" applyNumberFormat="1" applyFont="1" applyBorder="1" applyAlignment="1" applyProtection="1">
      <alignment/>
      <protection/>
    </xf>
    <xf numFmtId="38" fontId="44" fillId="0" borderId="39" xfId="0" applyNumberFormat="1" applyFont="1" applyBorder="1" applyAlignment="1" applyProtection="1">
      <alignment/>
      <protection/>
    </xf>
    <xf numFmtId="184" fontId="35" fillId="0" borderId="39" xfId="0" applyNumberFormat="1" applyFont="1" applyBorder="1" applyAlignment="1">
      <alignment/>
    </xf>
    <xf numFmtId="0" fontId="26" fillId="0" borderId="39" xfId="0" applyFont="1" applyBorder="1" applyAlignment="1">
      <alignment/>
    </xf>
    <xf numFmtId="0" fontId="39" fillId="0" borderId="42" xfId="0" applyFont="1" applyBorder="1" applyAlignment="1">
      <alignment horizontal="center"/>
    </xf>
    <xf numFmtId="37" fontId="39" fillId="0" borderId="39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42" xfId="0" applyBorder="1" applyAlignment="1">
      <alignment/>
    </xf>
    <xf numFmtId="181" fontId="44" fillId="0" borderId="0" xfId="0" applyNumberFormat="1" applyFont="1" applyBorder="1" applyAlignment="1" applyProtection="1">
      <alignment horizontal="right"/>
      <protection/>
    </xf>
    <xf numFmtId="184" fontId="40" fillId="0" borderId="0" xfId="0" applyNumberFormat="1" applyFont="1" applyFill="1" applyBorder="1" applyAlignment="1" applyProtection="1">
      <alignment horizontal="right"/>
      <protection/>
    </xf>
    <xf numFmtId="184" fontId="40" fillId="0" borderId="39" xfId="0" applyNumberFormat="1" applyFont="1" applyFill="1" applyBorder="1" applyAlignment="1">
      <alignment horizontal="right"/>
    </xf>
    <xf numFmtId="184" fontId="35" fillId="0" borderId="42" xfId="0" applyNumberFormat="1" applyFont="1" applyFill="1" applyBorder="1" applyAlignment="1">
      <alignment horizontal="right"/>
    </xf>
    <xf numFmtId="180" fontId="40" fillId="0" borderId="39" xfId="0" applyNumberFormat="1" applyFont="1" applyBorder="1" applyAlignment="1" applyProtection="1">
      <alignment/>
      <protection/>
    </xf>
    <xf numFmtId="37" fontId="40" fillId="0" borderId="39" xfId="0" applyNumberFormat="1" applyFont="1" applyBorder="1" applyAlignment="1" applyProtection="1">
      <alignment/>
      <protection/>
    </xf>
    <xf numFmtId="37" fontId="40" fillId="0" borderId="0" xfId="0" applyNumberFormat="1" applyFont="1" applyBorder="1" applyAlignment="1" applyProtection="1">
      <alignment/>
      <protection/>
    </xf>
    <xf numFmtId="38" fontId="46" fillId="0" borderId="39" xfId="0" applyNumberFormat="1" applyFont="1" applyBorder="1" applyAlignment="1" applyProtection="1">
      <alignment/>
      <protection/>
    </xf>
    <xf numFmtId="180" fontId="40" fillId="0" borderId="0" xfId="0" applyNumberFormat="1" applyFont="1" applyBorder="1" applyAlignment="1" applyProtection="1">
      <alignment/>
      <protection/>
    </xf>
    <xf numFmtId="0" fontId="47" fillId="0" borderId="39" xfId="0" applyFont="1" applyBorder="1" applyAlignment="1">
      <alignment/>
    </xf>
    <xf numFmtId="184" fontId="35" fillId="0" borderId="42" xfId="0" applyNumberFormat="1" applyFont="1" applyBorder="1" applyAlignment="1">
      <alignment/>
    </xf>
    <xf numFmtId="0" fontId="39" fillId="0" borderId="39" xfId="0" applyFont="1" applyBorder="1" applyAlignment="1">
      <alignment horizontal="center" vertical="distributed"/>
    </xf>
    <xf numFmtId="37" fontId="39" fillId="0" borderId="30" xfId="0" applyNumberFormat="1" applyFont="1" applyBorder="1" applyAlignment="1" applyProtection="1">
      <alignment horizontal="left"/>
      <protection/>
    </xf>
    <xf numFmtId="181" fontId="44" fillId="0" borderId="32" xfId="0" applyNumberFormat="1" applyFont="1" applyBorder="1" applyAlignment="1" applyProtection="1">
      <alignment horizontal="right"/>
      <protection/>
    </xf>
    <xf numFmtId="184" fontId="35" fillId="0" borderId="32" xfId="0" applyNumberFormat="1" applyFont="1" applyFill="1" applyBorder="1" applyAlignment="1" applyProtection="1">
      <alignment horizontal="right"/>
      <protection/>
    </xf>
    <xf numFmtId="37" fontId="35" fillId="0" borderId="30" xfId="0" applyNumberFormat="1" applyFont="1" applyFill="1" applyBorder="1" applyAlignment="1" applyProtection="1">
      <alignment/>
      <protection/>
    </xf>
    <xf numFmtId="37" fontId="35" fillId="0" borderId="32" xfId="0" applyNumberFormat="1" applyFont="1" applyFill="1" applyBorder="1" applyAlignment="1" applyProtection="1">
      <alignment/>
      <protection/>
    </xf>
    <xf numFmtId="184" fontId="35" fillId="0" borderId="32" xfId="0" applyNumberFormat="1" applyFont="1" applyBorder="1" applyAlignment="1" applyProtection="1">
      <alignment/>
      <protection/>
    </xf>
    <xf numFmtId="37" fontId="35" fillId="0" borderId="30" xfId="0" applyNumberFormat="1" applyFont="1" applyBorder="1" applyAlignment="1" applyProtection="1">
      <alignment/>
      <protection/>
    </xf>
    <xf numFmtId="37" fontId="35" fillId="0" borderId="32" xfId="0" applyNumberFormat="1" applyFont="1" applyBorder="1" applyAlignment="1" applyProtection="1">
      <alignment/>
      <protection/>
    </xf>
    <xf numFmtId="0" fontId="39" fillId="0" borderId="39" xfId="0" applyFont="1" applyBorder="1" applyAlignment="1">
      <alignment horizontal="centerContinuous" vertical="distributed"/>
    </xf>
    <xf numFmtId="0" fontId="39" fillId="0" borderId="0" xfId="0" applyFont="1" applyBorder="1" applyAlignment="1">
      <alignment horizontal="centerContinuous"/>
    </xf>
    <xf numFmtId="37" fontId="39" fillId="0" borderId="68" xfId="0" applyNumberFormat="1" applyFont="1" applyBorder="1" applyAlignment="1" applyProtection="1">
      <alignment/>
      <protection/>
    </xf>
    <xf numFmtId="181" fontId="44" fillId="0" borderId="50" xfId="0" applyNumberFormat="1" applyFont="1" applyBorder="1" applyAlignment="1" applyProtection="1">
      <alignment horizontal="right"/>
      <protection/>
    </xf>
    <xf numFmtId="37" fontId="39" fillId="0" borderId="40" xfId="0" applyNumberFormat="1" applyFont="1" applyBorder="1" applyAlignment="1" applyProtection="1">
      <alignment/>
      <protection/>
    </xf>
    <xf numFmtId="0" fontId="0" fillId="0" borderId="70" xfId="0" applyBorder="1" applyAlignment="1">
      <alignment horizontal="center"/>
    </xf>
    <xf numFmtId="0" fontId="39" fillId="0" borderId="0" xfId="0" applyFont="1" applyBorder="1" applyAlignment="1">
      <alignment horizontal="centerContinuous" vertical="center"/>
    </xf>
    <xf numFmtId="0" fontId="39" fillId="0" borderId="40" xfId="0" applyFont="1" applyBorder="1" applyAlignment="1">
      <alignment/>
    </xf>
    <xf numFmtId="37" fontId="32" fillId="0" borderId="39" xfId="0" applyNumberFormat="1" applyFont="1" applyBorder="1" applyAlignment="1" applyProtection="1">
      <alignment horizontal="center"/>
      <protection/>
    </xf>
    <xf numFmtId="0" fontId="34" fillId="0" borderId="42" xfId="0" applyFont="1" applyBorder="1" applyAlignment="1">
      <alignment horizontal="center"/>
    </xf>
    <xf numFmtId="37" fontId="32" fillId="0" borderId="42" xfId="0" applyNumberFormat="1" applyFont="1" applyBorder="1" applyAlignment="1" applyProtection="1">
      <alignment horizontal="center"/>
      <protection/>
    </xf>
    <xf numFmtId="184" fontId="35" fillId="0" borderId="42" xfId="0" applyNumberFormat="1" applyFont="1" applyFill="1" applyBorder="1" applyAlignment="1" applyProtection="1">
      <alignment horizontal="right"/>
      <protection/>
    </xf>
    <xf numFmtId="184" fontId="35" fillId="0" borderId="0" xfId="0" applyNumberFormat="1" applyFont="1" applyBorder="1" applyAlignment="1" applyProtection="1">
      <alignment horizontal="right"/>
      <protection/>
    </xf>
    <xf numFmtId="184" fontId="35" fillId="0" borderId="42" xfId="0" applyNumberFormat="1" applyFont="1" applyBorder="1" applyAlignment="1" applyProtection="1">
      <alignment horizontal="right"/>
      <protection/>
    </xf>
    <xf numFmtId="0" fontId="39" fillId="0" borderId="71" xfId="0" applyFont="1" applyBorder="1" applyAlignment="1">
      <alignment horizontal="centerContinuous" vertical="distributed"/>
    </xf>
    <xf numFmtId="0" fontId="39" fillId="0" borderId="50" xfId="0" applyFont="1" applyBorder="1" applyAlignment="1">
      <alignment horizontal="centerContinuous"/>
    </xf>
    <xf numFmtId="0" fontId="39" fillId="0" borderId="58" xfId="0" applyFont="1" applyBorder="1" applyAlignment="1">
      <alignment/>
    </xf>
    <xf numFmtId="0" fontId="0" fillId="0" borderId="72" xfId="0" applyBorder="1" applyAlignment="1">
      <alignment horizontal="center"/>
    </xf>
    <xf numFmtId="37" fontId="39" fillId="0" borderId="30" xfId="0" applyNumberFormat="1" applyFont="1" applyBorder="1" applyAlignment="1" applyProtection="1">
      <alignment horizontal="center"/>
      <protection/>
    </xf>
    <xf numFmtId="0" fontId="39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69" xfId="0" applyFont="1" applyBorder="1" applyAlignment="1">
      <alignment/>
    </xf>
    <xf numFmtId="0" fontId="39" fillId="0" borderId="0" xfId="0" applyFont="1" applyBorder="1" applyAlignment="1">
      <alignment/>
    </xf>
    <xf numFmtId="37" fontId="39" fillId="0" borderId="0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distributed"/>
      <protection/>
    </xf>
    <xf numFmtId="37" fontId="44" fillId="0" borderId="0" xfId="0" applyNumberFormat="1" applyFont="1" applyBorder="1" applyAlignment="1" applyProtection="1">
      <alignment vertical="center"/>
      <protection/>
    </xf>
    <xf numFmtId="0" fontId="48" fillId="0" borderId="69" xfId="0" applyFont="1" applyBorder="1" applyAlignment="1">
      <alignment horizontal="centerContinuous" vertical="center"/>
    </xf>
    <xf numFmtId="0" fontId="26" fillId="0" borderId="69" xfId="0" applyFont="1" applyBorder="1" applyAlignment="1">
      <alignment horizontal="centerContinuous" vertical="center"/>
    </xf>
    <xf numFmtId="0" fontId="44" fillId="0" borderId="70" xfId="0" applyFont="1" applyBorder="1" applyAlignment="1">
      <alignment horizontal="center" vertical="center"/>
    </xf>
    <xf numFmtId="37" fontId="44" fillId="0" borderId="69" xfId="0" applyNumberFormat="1" applyFont="1" applyBorder="1" applyAlignment="1" applyProtection="1">
      <alignment horizontal="centerContinuous" vertical="center"/>
      <protection/>
    </xf>
    <xf numFmtId="37" fontId="39" fillId="0" borderId="69" xfId="0" applyNumberFormat="1" applyFont="1" applyBorder="1" applyAlignment="1" applyProtection="1">
      <alignment horizontal="centerContinuous" vertical="center"/>
      <protection/>
    </xf>
    <xf numFmtId="37" fontId="39" fillId="0" borderId="32" xfId="0" applyNumberFormat="1" applyFont="1" applyBorder="1" applyAlignment="1" applyProtection="1">
      <alignment horizontal="centerContinuous"/>
      <protection/>
    </xf>
    <xf numFmtId="37" fontId="39" fillId="0" borderId="30" xfId="0" applyNumberFormat="1" applyFont="1" applyBorder="1" applyAlignment="1" applyProtection="1">
      <alignment horizontal="centerContinuous" vertical="center"/>
      <protection/>
    </xf>
    <xf numFmtId="0" fontId="39" fillId="0" borderId="30" xfId="0" applyFont="1" applyBorder="1" applyAlignment="1">
      <alignment horizontal="centerContinuous" vertical="center"/>
    </xf>
    <xf numFmtId="37" fontId="3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44" fillId="0" borderId="71" xfId="0" applyFont="1" applyBorder="1" applyAlignment="1">
      <alignment/>
    </xf>
    <xf numFmtId="0" fontId="26" fillId="0" borderId="72" xfId="0" applyFont="1" applyBorder="1" applyAlignment="1">
      <alignment/>
    </xf>
    <xf numFmtId="0" fontId="0" fillId="0" borderId="68" xfId="0" applyFont="1" applyBorder="1" applyAlignment="1">
      <alignment/>
    </xf>
    <xf numFmtId="37" fontId="49" fillId="0" borderId="32" xfId="0" applyNumberFormat="1" applyFont="1" applyBorder="1" applyAlignment="1" applyProtection="1">
      <alignment horizontal="center"/>
      <protection/>
    </xf>
    <xf numFmtId="37" fontId="18" fillId="0" borderId="31" xfId="0" applyNumberFormat="1" applyFont="1" applyBorder="1" applyAlignment="1" applyProtection="1">
      <alignment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49" fillId="0" borderId="32" xfId="0" applyNumberFormat="1" applyFont="1" applyBorder="1" applyAlignment="1" applyProtection="1">
      <alignment horizontal="centerContinuous"/>
      <protection/>
    </xf>
    <xf numFmtId="37" fontId="49" fillId="0" borderId="30" xfId="0" applyNumberFormat="1" applyFont="1" applyBorder="1" applyAlignment="1" applyProtection="1">
      <alignment horizontal="centerContinuous"/>
      <protection/>
    </xf>
    <xf numFmtId="37" fontId="45" fillId="0" borderId="32" xfId="0" applyNumberFormat="1" applyFont="1" applyBorder="1" applyAlignment="1" applyProtection="1">
      <alignment horizontal="centerContinuous" wrapText="1"/>
      <protection/>
    </xf>
    <xf numFmtId="37" fontId="18" fillId="0" borderId="48" xfId="0" applyNumberFormat="1" applyFont="1" applyBorder="1" applyAlignment="1" applyProtection="1">
      <alignment horizontal="centerContinuous"/>
      <protection/>
    </xf>
    <xf numFmtId="37" fontId="45" fillId="0" borderId="32" xfId="0" applyNumberFormat="1" applyFont="1" applyBorder="1" applyAlignment="1" applyProtection="1">
      <alignment horizontal="centerContinuous"/>
      <protection/>
    </xf>
    <xf numFmtId="37" fontId="18" fillId="0" borderId="32" xfId="0" applyNumberFormat="1" applyFont="1" applyBorder="1" applyAlignment="1" applyProtection="1">
      <alignment horizontal="center"/>
      <protection/>
    </xf>
    <xf numFmtId="37" fontId="34" fillId="0" borderId="48" xfId="0" applyNumberFormat="1" applyFont="1" applyBorder="1" applyAlignment="1" applyProtection="1">
      <alignment horizontal="centerContinuous"/>
      <protection/>
    </xf>
    <xf numFmtId="37" fontId="45" fillId="0" borderId="31" xfId="0" applyNumberFormat="1" applyFont="1" applyBorder="1" applyAlignment="1" applyProtection="1">
      <alignment horizontal="centerContinuous"/>
      <protection/>
    </xf>
    <xf numFmtId="37" fontId="48" fillId="0" borderId="0" xfId="0" applyNumberFormat="1" applyFont="1" applyBorder="1" applyAlignment="1" applyProtection="1">
      <alignment/>
      <protection/>
    </xf>
    <xf numFmtId="37" fontId="39" fillId="0" borderId="52" xfId="0" applyNumberFormat="1" applyFont="1" applyBorder="1" applyAlignment="1" applyProtection="1">
      <alignment horizontal="centerContinuous"/>
      <protection/>
    </xf>
    <xf numFmtId="0" fontId="39" fillId="0" borderId="6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183" fontId="35" fillId="0" borderId="69" xfId="0" applyNumberFormat="1" applyFont="1" applyBorder="1" applyAlignment="1" applyProtection="1">
      <alignment/>
      <protection/>
    </xf>
    <xf numFmtId="184" fontId="35" fillId="0" borderId="68" xfId="0" applyNumberFormat="1" applyFont="1" applyBorder="1" applyAlignment="1" applyProtection="1">
      <alignment/>
      <protection/>
    </xf>
    <xf numFmtId="183" fontId="35" fillId="0" borderId="68" xfId="0" applyNumberFormat="1" applyFont="1" applyBorder="1" applyAlignment="1" applyProtection="1">
      <alignment/>
      <protection/>
    </xf>
    <xf numFmtId="184" fontId="35" fillId="0" borderId="68" xfId="0" applyNumberFormat="1" applyFont="1" applyBorder="1" applyAlignment="1">
      <alignment/>
    </xf>
    <xf numFmtId="183" fontId="35" fillId="0" borderId="39" xfId="0" applyNumberFormat="1" applyFont="1" applyBorder="1" applyAlignment="1">
      <alignment/>
    </xf>
    <xf numFmtId="37" fontId="35" fillId="0" borderId="70" xfId="0" applyNumberFormat="1" applyFont="1" applyBorder="1" applyAlignment="1">
      <alignment horizontal="center"/>
    </xf>
    <xf numFmtId="184" fontId="35" fillId="0" borderId="70" xfId="0" applyNumberFormat="1" applyFont="1" applyBorder="1" applyAlignment="1" applyProtection="1">
      <alignment/>
      <protection/>
    </xf>
    <xf numFmtId="183" fontId="35" fillId="0" borderId="70" xfId="0" applyNumberFormat="1" applyFont="1" applyBorder="1" applyAlignment="1" applyProtection="1">
      <alignment/>
      <protection/>
    </xf>
    <xf numFmtId="38" fontId="35" fillId="0" borderId="68" xfId="0" applyNumberFormat="1" applyFont="1" applyBorder="1" applyAlignment="1" applyProtection="1">
      <alignment/>
      <protection/>
    </xf>
    <xf numFmtId="37" fontId="39" fillId="0" borderId="40" xfId="0" applyNumberFormat="1" applyFont="1" applyBorder="1" applyAlignment="1" applyProtection="1">
      <alignment horizontal="centerContinuous"/>
      <protection/>
    </xf>
    <xf numFmtId="183" fontId="35" fillId="0" borderId="0" xfId="0" applyNumberFormat="1" applyFont="1" applyBorder="1" applyAlignment="1" applyProtection="1">
      <alignment/>
      <protection/>
    </xf>
    <xf numFmtId="186" fontId="35" fillId="0" borderId="0" xfId="0" applyNumberFormat="1" applyFont="1" applyBorder="1" applyAlignment="1">
      <alignment/>
    </xf>
    <xf numFmtId="184" fontId="35" fillId="0" borderId="39" xfId="0" applyNumberFormat="1" applyFont="1" applyBorder="1" applyAlignment="1">
      <alignment horizontal="right"/>
    </xf>
    <xf numFmtId="183" fontId="35" fillId="0" borderId="39" xfId="0" applyNumberFormat="1" applyFont="1" applyBorder="1" applyAlignment="1" applyProtection="1">
      <alignment/>
      <protection/>
    </xf>
    <xf numFmtId="37" fontId="35" fillId="0" borderId="0" xfId="0" applyNumberFormat="1" applyFont="1" applyBorder="1" applyAlignment="1">
      <alignment/>
    </xf>
    <xf numFmtId="37" fontId="35" fillId="0" borderId="42" xfId="0" applyNumberFormat="1" applyFont="1" applyBorder="1" applyAlignment="1">
      <alignment horizontal="center"/>
    </xf>
    <xf numFmtId="184" fontId="35" fillId="0" borderId="42" xfId="0" applyNumberFormat="1" applyFont="1" applyBorder="1" applyAlignment="1" applyProtection="1">
      <alignment/>
      <protection/>
    </xf>
    <xf numFmtId="183" fontId="35" fillId="0" borderId="42" xfId="0" applyNumberFormat="1" applyFont="1" applyBorder="1" applyAlignment="1" applyProtection="1">
      <alignment/>
      <protection/>
    </xf>
    <xf numFmtId="38" fontId="35" fillId="0" borderId="39" xfId="0" applyNumberFormat="1" applyFont="1" applyBorder="1" applyAlignment="1" applyProtection="1">
      <alignment/>
      <protection/>
    </xf>
    <xf numFmtId="37" fontId="40" fillId="0" borderId="0" xfId="0" applyNumberFormat="1" applyFont="1" applyBorder="1" applyAlignment="1">
      <alignment/>
    </xf>
    <xf numFmtId="184" fontId="35" fillId="0" borderId="39" xfId="0" applyNumberFormat="1" applyFont="1" applyBorder="1" applyAlignment="1" applyProtection="1">
      <alignment/>
      <protection/>
    </xf>
    <xf numFmtId="37" fontId="40" fillId="0" borderId="42" xfId="0" applyNumberFormat="1" applyFont="1" applyBorder="1" applyAlignment="1" applyProtection="1">
      <alignment horizontal="center"/>
      <protection/>
    </xf>
    <xf numFmtId="184" fontId="35" fillId="0" borderId="42" xfId="0" applyNumberFormat="1" applyFont="1" applyBorder="1" applyAlignment="1">
      <alignment horizontal="right"/>
    </xf>
    <xf numFmtId="37" fontId="39" fillId="0" borderId="71" xfId="0" applyNumberFormat="1" applyFont="1" applyBorder="1" applyAlignment="1" applyProtection="1">
      <alignment horizontal="centerContinuous"/>
      <protection/>
    </xf>
    <xf numFmtId="37" fontId="39" fillId="0" borderId="50" xfId="0" applyNumberFormat="1" applyFont="1" applyBorder="1" applyAlignment="1" applyProtection="1">
      <alignment horizontal="centerContinuous"/>
      <protection/>
    </xf>
    <xf numFmtId="0" fontId="26" fillId="0" borderId="72" xfId="0" applyFont="1" applyBorder="1" applyAlignment="1">
      <alignment horizontal="centerContinuous" vertical="center"/>
    </xf>
    <xf numFmtId="0" fontId="26" fillId="0" borderId="71" xfId="0" applyFont="1" applyBorder="1" applyAlignment="1">
      <alignment vertical="center"/>
    </xf>
    <xf numFmtId="183" fontId="35" fillId="0" borderId="50" xfId="0" applyNumberFormat="1" applyFont="1" applyBorder="1" applyAlignment="1" applyProtection="1">
      <alignment/>
      <protection/>
    </xf>
    <xf numFmtId="184" fontId="35" fillId="0" borderId="71" xfId="0" applyNumberFormat="1" applyFont="1" applyBorder="1" applyAlignment="1" applyProtection="1">
      <alignment horizontal="right"/>
      <protection/>
    </xf>
    <xf numFmtId="183" fontId="35" fillId="0" borderId="71" xfId="0" applyNumberFormat="1" applyFont="1" applyBorder="1" applyAlignment="1" applyProtection="1">
      <alignment/>
      <protection/>
    </xf>
    <xf numFmtId="184" fontId="35" fillId="0" borderId="71" xfId="0" applyNumberFormat="1" applyFont="1" applyBorder="1" applyAlignment="1" applyProtection="1">
      <alignment/>
      <protection/>
    </xf>
    <xf numFmtId="37" fontId="35" fillId="0" borderId="72" xfId="0" applyNumberFormat="1" applyFont="1" applyBorder="1" applyAlignment="1" applyProtection="1">
      <alignment horizontal="center"/>
      <protection/>
    </xf>
    <xf numFmtId="184" fontId="35" fillId="0" borderId="72" xfId="0" applyNumberFormat="1" applyFont="1" applyBorder="1" applyAlignment="1" applyProtection="1">
      <alignment/>
      <protection/>
    </xf>
    <xf numFmtId="183" fontId="35" fillId="0" borderId="72" xfId="0" applyNumberFormat="1" applyFont="1" applyBorder="1" applyAlignment="1" applyProtection="1">
      <alignment/>
      <protection/>
    </xf>
    <xf numFmtId="38" fontId="35" fillId="0" borderId="71" xfId="0" applyNumberFormat="1" applyFont="1" applyBorder="1" applyAlignment="1" applyProtection="1">
      <alignment/>
      <protection/>
    </xf>
    <xf numFmtId="184" fontId="35" fillId="0" borderId="72" xfId="0" applyNumberFormat="1" applyFont="1" applyBorder="1" applyAlignment="1">
      <alignment vertical="center"/>
    </xf>
    <xf numFmtId="0" fontId="26" fillId="0" borderId="69" xfId="0" applyFont="1" applyBorder="1" applyAlignment="1">
      <alignment/>
    </xf>
    <xf numFmtId="37" fontId="39" fillId="0" borderId="0" xfId="0" applyNumberFormat="1" applyFont="1" applyBorder="1" applyAlignment="1" applyProtection="1">
      <alignment/>
      <protection/>
    </xf>
    <xf numFmtId="37" fontId="48" fillId="0" borderId="0" xfId="0" applyNumberFormat="1" applyFont="1" applyBorder="1" applyAlignment="1" applyProtection="1">
      <alignment horizontal="center"/>
      <protection/>
    </xf>
    <xf numFmtId="37" fontId="39" fillId="0" borderId="69" xfId="0" applyNumberFormat="1" applyFont="1" applyBorder="1" applyAlignment="1" applyProtection="1">
      <alignment vertical="center"/>
      <protection/>
    </xf>
    <xf numFmtId="37" fontId="39" fillId="0" borderId="68" xfId="0" applyNumberFormat="1" applyFont="1" applyBorder="1" applyAlignment="1" applyProtection="1">
      <alignment/>
      <protection/>
    </xf>
    <xf numFmtId="37" fontId="39" fillId="0" borderId="69" xfId="0" applyNumberFormat="1" applyFont="1" applyBorder="1" applyAlignment="1" applyProtection="1">
      <alignment/>
      <protection/>
    </xf>
    <xf numFmtId="37" fontId="39" fillId="0" borderId="69" xfId="0" applyNumberFormat="1" applyFont="1" applyBorder="1" applyAlignment="1" applyProtection="1">
      <alignment horizontal="centerContinuous"/>
      <protection/>
    </xf>
    <xf numFmtId="37" fontId="39" fillId="0" borderId="70" xfId="0" applyNumberFormat="1" applyFont="1" applyBorder="1" applyAlignment="1" applyProtection="1">
      <alignment horizontal="centerContinuous"/>
      <protection/>
    </xf>
    <xf numFmtId="0" fontId="39" fillId="0" borderId="70" xfId="0" applyFont="1" applyBorder="1" applyAlignment="1">
      <alignment horizontal="centerContinuous" vertical="center"/>
    </xf>
    <xf numFmtId="37" fontId="35" fillId="0" borderId="70" xfId="0" applyNumberFormat="1" applyFont="1" applyBorder="1" applyAlignment="1" applyProtection="1">
      <alignment horizontal="centerContinuous" vertical="center"/>
      <protection/>
    </xf>
    <xf numFmtId="0" fontId="26" fillId="0" borderId="69" xfId="0" applyFont="1" applyBorder="1" applyAlignment="1">
      <alignment horizontal="centerContinuous"/>
    </xf>
    <xf numFmtId="0" fontId="26" fillId="0" borderId="7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7" fontId="44" fillId="0" borderId="0" xfId="0" applyNumberFormat="1" applyFont="1" applyBorder="1" applyAlignment="1" applyProtection="1">
      <alignment horizontal="right" vertical="top"/>
      <protection/>
    </xf>
    <xf numFmtId="37" fontId="44" fillId="0" borderId="39" xfId="0" applyNumberFormat="1" applyFont="1" applyBorder="1" applyAlignment="1" applyProtection="1">
      <alignment horizontal="centerContinuous"/>
      <protection/>
    </xf>
    <xf numFmtId="37" fontId="44" fillId="0" borderId="0" xfId="0" applyNumberFormat="1" applyFont="1" applyBorder="1" applyAlignment="1" applyProtection="1">
      <alignment horizontal="centerContinuous"/>
      <protection/>
    </xf>
    <xf numFmtId="0" fontId="44" fillId="0" borderId="42" xfId="0" applyFont="1" applyBorder="1" applyAlignment="1">
      <alignment horizontal="centerContinuous" vertical="center"/>
    </xf>
    <xf numFmtId="0" fontId="44" fillId="0" borderId="3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Continuous" vertical="center"/>
    </xf>
    <xf numFmtId="37" fontId="44" fillId="0" borderId="42" xfId="0" applyNumberFormat="1" applyFont="1" applyBorder="1" applyAlignment="1" applyProtection="1">
      <alignment horizontal="centerContinuous" vertical="center"/>
      <protection/>
    </xf>
    <xf numFmtId="0" fontId="44" fillId="0" borderId="0" xfId="0" applyFont="1" applyBorder="1" applyAlignment="1">
      <alignment horizontal="centerContinuous"/>
    </xf>
    <xf numFmtId="0" fontId="44" fillId="0" borderId="0" xfId="0" applyFont="1" applyAlignment="1">
      <alignment horizontal="centerContinuous"/>
    </xf>
    <xf numFmtId="0" fontId="44" fillId="0" borderId="42" xfId="0" applyFont="1" applyBorder="1" applyAlignment="1">
      <alignment horizontal="centerContinuous"/>
    </xf>
    <xf numFmtId="0" fontId="44" fillId="0" borderId="39" xfId="0" applyFont="1" applyBorder="1" applyAlignment="1">
      <alignment horizontal="centerContinuous"/>
    </xf>
    <xf numFmtId="0" fontId="39" fillId="0" borderId="71" xfId="0" applyFont="1" applyBorder="1" applyAlignment="1">
      <alignment horizontal="centerContinuous"/>
    </xf>
    <xf numFmtId="37" fontId="48" fillId="0" borderId="72" xfId="0" applyNumberFormat="1" applyFont="1" applyBorder="1" applyAlignment="1" applyProtection="1">
      <alignment horizontal="center"/>
      <protection/>
    </xf>
    <xf numFmtId="37" fontId="48" fillId="0" borderId="71" xfId="0" applyNumberFormat="1" applyFont="1" applyBorder="1" applyAlignment="1" applyProtection="1">
      <alignment horizontal="centerContinuous" wrapText="1"/>
      <protection/>
    </xf>
    <xf numFmtId="37" fontId="48" fillId="0" borderId="50" xfId="0" applyNumberFormat="1" applyFont="1" applyBorder="1" applyAlignment="1" applyProtection="1">
      <alignment horizontal="centerContinuous" wrapText="1"/>
      <protection/>
    </xf>
    <xf numFmtId="37" fontId="48" fillId="0" borderId="50" xfId="0" applyNumberFormat="1" applyFont="1" applyBorder="1" applyAlignment="1" applyProtection="1">
      <alignment horizontal="centerContinuous"/>
      <protection/>
    </xf>
    <xf numFmtId="37" fontId="48" fillId="0" borderId="72" xfId="0" applyNumberFormat="1" applyFont="1" applyBorder="1" applyAlignment="1" applyProtection="1">
      <alignment horizontal="centerContinuous"/>
      <protection/>
    </xf>
    <xf numFmtId="37" fontId="48" fillId="0" borderId="42" xfId="0" applyNumberFormat="1" applyFont="1" applyBorder="1" applyAlignment="1" applyProtection="1">
      <alignment horizontal="centerContinuous"/>
      <protection/>
    </xf>
    <xf numFmtId="37" fontId="48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9" fillId="0" borderId="39" xfId="0" applyNumberFormat="1" applyFont="1" applyBorder="1" applyAlignment="1" applyProtection="1">
      <alignment horizontal="centerContinuous"/>
      <protection/>
    </xf>
    <xf numFmtId="37" fontId="39" fillId="0" borderId="70" xfId="0" applyNumberFormat="1" applyFont="1" applyBorder="1" applyAlignment="1" applyProtection="1">
      <alignment/>
      <protection/>
    </xf>
    <xf numFmtId="37" fontId="39" fillId="0" borderId="70" xfId="0" applyNumberFormat="1" applyFont="1" applyBorder="1" applyAlignment="1" applyProtection="1">
      <alignment horizontal="center"/>
      <protection/>
    </xf>
    <xf numFmtId="181" fontId="35" fillId="0" borderId="0" xfId="0" applyNumberFormat="1" applyFont="1" applyBorder="1" applyAlignment="1">
      <alignment horizontal="right"/>
    </xf>
    <xf numFmtId="181" fontId="35" fillId="0" borderId="0" xfId="0" applyNumberFormat="1" applyFont="1" applyBorder="1" applyAlignment="1" applyProtection="1">
      <alignment/>
      <protection/>
    </xf>
    <xf numFmtId="181" fontId="35" fillId="0" borderId="69" xfId="0" applyNumberFormat="1" applyFont="1" applyBorder="1" applyAlignment="1" applyProtection="1">
      <alignment/>
      <protection/>
    </xf>
    <xf numFmtId="181" fontId="35" fillId="0" borderId="0" xfId="0" applyNumberFormat="1" applyFont="1" applyBorder="1" applyAlignment="1">
      <alignment/>
    </xf>
    <xf numFmtId="181" fontId="40" fillId="0" borderId="0" xfId="0" applyNumberFormat="1" applyFont="1" applyBorder="1" applyAlignment="1">
      <alignment/>
    </xf>
    <xf numFmtId="181" fontId="40" fillId="0" borderId="0" xfId="0" applyNumberFormat="1" applyFont="1" applyAlignment="1">
      <alignment/>
    </xf>
    <xf numFmtId="181" fontId="35" fillId="0" borderId="42" xfId="0" applyNumberFormat="1" applyFont="1" applyBorder="1" applyAlignment="1">
      <alignment/>
    </xf>
    <xf numFmtId="181" fontId="35" fillId="0" borderId="39" xfId="0" applyNumberFormat="1" applyFont="1" applyBorder="1" applyAlignment="1">
      <alignment/>
    </xf>
    <xf numFmtId="37" fontId="39" fillId="0" borderId="42" xfId="0" applyNumberFormat="1" applyFont="1" applyBorder="1" applyAlignment="1" applyProtection="1">
      <alignment horizontal="centerContinuous"/>
      <protection/>
    </xf>
    <xf numFmtId="37" fontId="39" fillId="0" borderId="42" xfId="0" applyNumberFormat="1" applyFont="1" applyBorder="1" applyAlignment="1" applyProtection="1">
      <alignment horizontal="center"/>
      <protection/>
    </xf>
    <xf numFmtId="181" fontId="35" fillId="0" borderId="0" xfId="0" applyNumberFormat="1" applyFont="1" applyAlignment="1">
      <alignment/>
    </xf>
    <xf numFmtId="37" fontId="39" fillId="0" borderId="39" xfId="0" applyNumberFormat="1" applyFont="1" applyBorder="1" applyAlignment="1" applyProtection="1">
      <alignment/>
      <protection/>
    </xf>
    <xf numFmtId="37" fontId="39" fillId="0" borderId="42" xfId="0" applyNumberFormat="1" applyFont="1" applyBorder="1" applyAlignment="1" applyProtection="1">
      <alignment/>
      <protection/>
    </xf>
    <xf numFmtId="181" fontId="35" fillId="0" borderId="50" xfId="0" applyNumberFormat="1" applyFont="1" applyBorder="1" applyAlignment="1" applyProtection="1">
      <alignment/>
      <protection/>
    </xf>
    <xf numFmtId="37" fontId="39" fillId="0" borderId="68" xfId="0" applyNumberFormat="1" applyFont="1" applyBorder="1" applyAlignment="1" applyProtection="1">
      <alignment horizontal="centerContinuous"/>
      <protection/>
    </xf>
    <xf numFmtId="181" fontId="35" fillId="0" borderId="69" xfId="0" applyNumberFormat="1" applyFont="1" applyBorder="1" applyAlignment="1">
      <alignment horizontal="right"/>
    </xf>
    <xf numFmtId="181" fontId="35" fillId="0" borderId="69" xfId="0" applyNumberFormat="1" applyFont="1" applyBorder="1" applyAlignment="1">
      <alignment/>
    </xf>
    <xf numFmtId="181" fontId="35" fillId="0" borderId="70" xfId="0" applyNumberFormat="1" applyFont="1" applyBorder="1" applyAlignment="1">
      <alignment/>
    </xf>
    <xf numFmtId="181" fontId="35" fillId="0" borderId="68" xfId="0" applyNumberFormat="1" applyFont="1" applyBorder="1" applyAlignment="1">
      <alignment/>
    </xf>
    <xf numFmtId="186" fontId="35" fillId="0" borderId="39" xfId="0" applyNumberFormat="1" applyFont="1" applyBorder="1" applyAlignment="1">
      <alignment/>
    </xf>
    <xf numFmtId="37" fontId="35" fillId="0" borderId="39" xfId="0" applyNumberFormat="1" applyFont="1" applyBorder="1" applyAlignment="1">
      <alignment/>
    </xf>
    <xf numFmtId="37" fontId="39" fillId="0" borderId="71" xfId="0" applyNumberFormat="1" applyFont="1" applyBorder="1" applyAlignment="1" applyProtection="1">
      <alignment/>
      <protection/>
    </xf>
    <xf numFmtId="37" fontId="35" fillId="0" borderId="71" xfId="0" applyNumberFormat="1" applyFont="1" applyBorder="1" applyAlignment="1">
      <alignment/>
    </xf>
    <xf numFmtId="181" fontId="35" fillId="0" borderId="50" xfId="0" applyNumberFormat="1" applyFont="1" applyBorder="1" applyAlignment="1">
      <alignment horizontal="right"/>
    </xf>
    <xf numFmtId="181" fontId="35" fillId="0" borderId="50" xfId="0" applyNumberFormat="1" applyFont="1" applyBorder="1" applyAlignment="1">
      <alignment/>
    </xf>
    <xf numFmtId="181" fontId="35" fillId="0" borderId="72" xfId="0" applyNumberFormat="1" applyFont="1" applyBorder="1" applyAlignment="1">
      <alignment/>
    </xf>
    <xf numFmtId="181" fontId="35" fillId="0" borderId="71" xfId="0" applyNumberFormat="1" applyFont="1" applyBorder="1" applyAlignment="1">
      <alignment/>
    </xf>
    <xf numFmtId="37" fontId="39" fillId="0" borderId="58" xfId="0" applyNumberFormat="1" applyFont="1" applyBorder="1" applyAlignment="1" applyProtection="1">
      <alignment horizontal="center"/>
      <protection/>
    </xf>
    <xf numFmtId="181" fontId="40" fillId="0" borderId="50" xfId="0" applyNumberFormat="1" applyFont="1" applyBorder="1" applyAlignment="1">
      <alignment/>
    </xf>
    <xf numFmtId="181" fontId="26" fillId="0" borderId="0" xfId="0" applyNumberFormat="1" applyFont="1" applyBorder="1" applyAlignment="1">
      <alignment/>
    </xf>
    <xf numFmtId="37" fontId="39" fillId="0" borderId="0" xfId="0" applyNumberFormat="1" applyFont="1" applyBorder="1" applyAlignment="1" applyProtection="1">
      <alignment horizontal="right"/>
      <protection/>
    </xf>
    <xf numFmtId="37" fontId="44" fillId="0" borderId="68" xfId="0" applyNumberFormat="1" applyFont="1" applyBorder="1" applyAlignment="1" applyProtection="1">
      <alignment horizontal="centerContinuous"/>
      <protection/>
    </xf>
    <xf numFmtId="0" fontId="44" fillId="0" borderId="69" xfId="0" applyFont="1" applyBorder="1" applyAlignment="1">
      <alignment horizontal="centerContinuous"/>
    </xf>
    <xf numFmtId="37" fontId="44" fillId="0" borderId="70" xfId="0" applyNumberFormat="1" applyFont="1" applyBorder="1" applyAlignment="1" applyProtection="1">
      <alignment horizontal="centerContinuous"/>
      <protection/>
    </xf>
    <xf numFmtId="37" fontId="44" fillId="0" borderId="69" xfId="0" applyNumberFormat="1" applyFont="1" applyBorder="1" applyAlignment="1" applyProtection="1">
      <alignment horizontal="center"/>
      <protection/>
    </xf>
    <xf numFmtId="0" fontId="44" fillId="0" borderId="31" xfId="0" applyFont="1" applyBorder="1" applyAlignment="1">
      <alignment horizontal="centerContinuous"/>
    </xf>
    <xf numFmtId="180" fontId="44" fillId="0" borderId="68" xfId="0" applyNumberFormat="1" applyFont="1" applyBorder="1" applyAlignment="1" applyProtection="1">
      <alignment/>
      <protection/>
    </xf>
    <xf numFmtId="180" fontId="44" fillId="0" borderId="69" xfId="0" applyNumberFormat="1" applyFont="1" applyBorder="1" applyAlignment="1" applyProtection="1">
      <alignment horizontal="center"/>
      <protection/>
    </xf>
    <xf numFmtId="180" fontId="44" fillId="0" borderId="69" xfId="0" applyNumberFormat="1" applyFont="1" applyBorder="1" applyAlignment="1" applyProtection="1">
      <alignment/>
      <protection/>
    </xf>
    <xf numFmtId="0" fontId="44" fillId="0" borderId="70" xfId="0" applyFont="1" applyBorder="1" applyAlignment="1">
      <alignment horizontal="centerContinuous"/>
    </xf>
    <xf numFmtId="37" fontId="44" fillId="0" borderId="68" xfId="0" applyNumberFormat="1" applyFont="1" applyBorder="1" applyAlignment="1">
      <alignment horizontal="centerContinuous"/>
    </xf>
    <xf numFmtId="37" fontId="44" fillId="0" borderId="69" xfId="0" applyNumberFormat="1" applyFont="1" applyBorder="1" applyAlignment="1">
      <alignment horizontal="center"/>
    </xf>
    <xf numFmtId="37" fontId="44" fillId="0" borderId="69" xfId="0" applyNumberFormat="1" applyFont="1" applyBorder="1" applyAlignment="1">
      <alignment/>
    </xf>
    <xf numFmtId="0" fontId="44" fillId="0" borderId="70" xfId="0" applyFont="1" applyBorder="1" applyAlignment="1">
      <alignment/>
    </xf>
    <xf numFmtId="0" fontId="48" fillId="0" borderId="70" xfId="0" applyFont="1" applyBorder="1" applyAlignment="1">
      <alignment/>
    </xf>
    <xf numFmtId="180" fontId="48" fillId="0" borderId="68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/>
    </xf>
    <xf numFmtId="0" fontId="39" fillId="0" borderId="50" xfId="0" applyFont="1" applyBorder="1" applyAlignment="1">
      <alignment/>
    </xf>
    <xf numFmtId="0" fontId="39" fillId="0" borderId="31" xfId="0" applyFont="1" applyBorder="1" applyAlignment="1">
      <alignment horizontal="centerContinuous"/>
    </xf>
    <xf numFmtId="180" fontId="39" fillId="0" borderId="71" xfId="0" applyNumberFormat="1" applyFont="1" applyBorder="1" applyAlignment="1" applyProtection="1">
      <alignment/>
      <protection/>
    </xf>
    <xf numFmtId="180" fontId="39" fillId="0" borderId="50" xfId="0" applyNumberFormat="1" applyFont="1" applyBorder="1" applyAlignment="1" applyProtection="1">
      <alignment/>
      <protection/>
    </xf>
    <xf numFmtId="37" fontId="39" fillId="0" borderId="71" xfId="0" applyNumberFormat="1" applyFont="1" applyBorder="1" applyAlignment="1">
      <alignment/>
    </xf>
    <xf numFmtId="37" fontId="39" fillId="0" borderId="50" xfId="0" applyNumberFormat="1" applyFont="1" applyBorder="1" applyAlignment="1">
      <alignment/>
    </xf>
    <xf numFmtId="0" fontId="39" fillId="0" borderId="48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37" fontId="39" fillId="0" borderId="70" xfId="0" applyNumberFormat="1" applyFont="1" applyBorder="1" applyAlignment="1" applyProtection="1">
      <alignment horizontal="right"/>
      <protection/>
    </xf>
    <xf numFmtId="0" fontId="39" fillId="0" borderId="69" xfId="0" applyFont="1" applyBorder="1" applyAlignment="1">
      <alignment/>
    </xf>
    <xf numFmtId="0" fontId="39" fillId="0" borderId="70" xfId="0" applyFont="1" applyBorder="1" applyAlignment="1">
      <alignment horizontal="right"/>
    </xf>
    <xf numFmtId="180" fontId="39" fillId="0" borderId="68" xfId="0" applyNumberFormat="1" applyFont="1" applyBorder="1" applyAlignment="1" applyProtection="1">
      <alignment/>
      <protection/>
    </xf>
    <xf numFmtId="37" fontId="39" fillId="0" borderId="68" xfId="0" applyNumberFormat="1" applyFont="1" applyBorder="1" applyAlignment="1">
      <alignment/>
    </xf>
    <xf numFmtId="0" fontId="39" fillId="0" borderId="69" xfId="0" applyFont="1" applyBorder="1" applyAlignment="1">
      <alignment horizontal="right"/>
    </xf>
    <xf numFmtId="0" fontId="48" fillId="0" borderId="39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4" fillId="0" borderId="7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72" xfId="0" applyFont="1" applyBorder="1" applyAlignment="1">
      <alignment horizontal="centerContinuous"/>
    </xf>
    <xf numFmtId="181" fontId="35" fillId="0" borderId="50" xfId="0" applyNumberFormat="1" applyFont="1" applyBorder="1" applyAlignment="1" applyProtection="1">
      <alignment horizontal="right"/>
      <protection/>
    </xf>
    <xf numFmtId="181" fontId="35" fillId="0" borderId="71" xfId="0" applyNumberFormat="1" applyFont="1" applyBorder="1" applyAlignment="1" applyProtection="1">
      <alignment/>
      <protection/>
    </xf>
    <xf numFmtId="184" fontId="35" fillId="0" borderId="50" xfId="0" applyNumberFormat="1" applyFont="1" applyBorder="1" applyAlignment="1">
      <alignment/>
    </xf>
    <xf numFmtId="184" fontId="35" fillId="0" borderId="58" xfId="0" applyNumberFormat="1" applyFont="1" applyBorder="1" applyAlignment="1">
      <alignment/>
    </xf>
    <xf numFmtId="0" fontId="35" fillId="0" borderId="71" xfId="0" applyFont="1" applyBorder="1" applyAlignment="1">
      <alignment/>
    </xf>
    <xf numFmtId="37" fontId="44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44" fillId="0" borderId="32" xfId="0" applyNumberFormat="1" applyFont="1" applyBorder="1" applyAlignment="1" applyProtection="1">
      <alignment horizontal="centerContinuous"/>
      <protection/>
    </xf>
    <xf numFmtId="37" fontId="44" fillId="0" borderId="32" xfId="0" applyNumberFormat="1" applyFont="1" applyBorder="1" applyAlignment="1" applyProtection="1">
      <alignment horizontal="centerContinuous" vertical="center"/>
      <protection/>
    </xf>
    <xf numFmtId="37" fontId="45" fillId="0" borderId="30" xfId="0" applyNumberFormat="1" applyFont="1" applyBorder="1" applyAlignment="1" applyProtection="1">
      <alignment horizontal="centerContinuous" vertical="center"/>
      <protection/>
    </xf>
    <xf numFmtId="0" fontId="44" fillId="0" borderId="31" xfId="0" applyFont="1" applyBorder="1" applyAlignment="1">
      <alignment horizontal="centerContinuous" vertical="center"/>
    </xf>
    <xf numFmtId="49" fontId="44" fillId="0" borderId="32" xfId="0" applyNumberFormat="1" applyFont="1" applyBorder="1" applyAlignment="1">
      <alignment horizontal="centerContinuous" vertical="center"/>
    </xf>
    <xf numFmtId="0" fontId="44" fillId="0" borderId="32" xfId="0" applyFont="1" applyBorder="1" applyAlignment="1">
      <alignment horizontal="centerContinuous" vertical="center"/>
    </xf>
    <xf numFmtId="37" fontId="45" fillId="0" borderId="32" xfId="0" applyNumberFormat="1" applyFont="1" applyBorder="1" applyAlignment="1" applyProtection="1">
      <alignment horizontal="centerContinuous" vertical="center"/>
      <protection/>
    </xf>
    <xf numFmtId="0" fontId="39" fillId="0" borderId="31" xfId="0" applyFont="1" applyBorder="1" applyAlignment="1">
      <alignment horizontal="centerContinuous" vertical="center"/>
    </xf>
    <xf numFmtId="49" fontId="44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1" fontId="35" fillId="0" borderId="0" xfId="0" applyNumberFormat="1" applyFont="1" applyBorder="1" applyAlignment="1">
      <alignment/>
    </xf>
    <xf numFmtId="181" fontId="35" fillId="0" borderId="0" xfId="0" applyNumberFormat="1" applyFont="1" applyBorder="1" applyAlignment="1" applyProtection="1">
      <alignment/>
      <protection/>
    </xf>
    <xf numFmtId="181" fontId="40" fillId="0" borderId="69" xfId="0" applyNumberFormat="1" applyFont="1" applyFill="1" applyBorder="1" applyAlignment="1" applyProtection="1">
      <alignment/>
      <protection/>
    </xf>
    <xf numFmtId="181" fontId="35" fillId="0" borderId="68" xfId="0" applyNumberFormat="1" applyFont="1" applyFill="1" applyBorder="1" applyAlignment="1" applyProtection="1">
      <alignment/>
      <protection/>
    </xf>
    <xf numFmtId="184" fontId="40" fillId="0" borderId="42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 horizontal="centerContinuous" vertical="center"/>
    </xf>
    <xf numFmtId="49" fontId="35" fillId="0" borderId="0" xfId="0" applyNumberFormat="1" applyFont="1" applyFill="1" applyBorder="1" applyAlignment="1">
      <alignment horizontal="centerContinuous" vertical="center"/>
    </xf>
    <xf numFmtId="49" fontId="3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42" xfId="0" applyNumberFormat="1" applyFont="1" applyFill="1" applyBorder="1" applyAlignment="1" applyProtection="1">
      <alignment horizontal="centerContinuous" vertical="center"/>
      <protection/>
    </xf>
    <xf numFmtId="181" fontId="40" fillId="0" borderId="42" xfId="0" applyNumberFormat="1" applyFont="1" applyFill="1" applyBorder="1" applyAlignment="1">
      <alignment/>
    </xf>
    <xf numFmtId="181" fontId="35" fillId="0" borderId="69" xfId="0" applyNumberFormat="1" applyFont="1" applyBorder="1" applyAlignment="1" applyProtection="1">
      <alignment/>
      <protection/>
    </xf>
    <xf numFmtId="181" fontId="35" fillId="0" borderId="68" xfId="0" applyNumberFormat="1" applyFont="1" applyBorder="1" applyAlignment="1" applyProtection="1">
      <alignment/>
      <protection/>
    </xf>
    <xf numFmtId="49" fontId="44" fillId="0" borderId="0" xfId="0" applyNumberFormat="1" applyFont="1" applyBorder="1" applyAlignment="1">
      <alignment horizontal="centerContinuous" vertical="center"/>
    </xf>
    <xf numFmtId="49" fontId="35" fillId="0" borderId="0" xfId="0" applyNumberFormat="1" applyFont="1" applyBorder="1" applyAlignment="1" applyProtection="1">
      <alignment horizontal="centerContinuous" vertical="center"/>
      <protection/>
    </xf>
    <xf numFmtId="49" fontId="35" fillId="0" borderId="42" xfId="0" applyNumberFormat="1" applyFont="1" applyBorder="1" applyAlignment="1" applyProtection="1">
      <alignment horizontal="centerContinuous" vertical="center"/>
      <protection/>
    </xf>
    <xf numFmtId="181" fontId="40" fillId="0" borderId="0" xfId="0" applyNumberFormat="1" applyFont="1" applyFill="1" applyBorder="1" applyAlignment="1" applyProtection="1">
      <alignment/>
      <protection/>
    </xf>
    <xf numFmtId="181" fontId="35" fillId="0" borderId="39" xfId="0" applyNumberFormat="1" applyFont="1" applyFill="1" applyBorder="1" applyAlignment="1" applyProtection="1">
      <alignment/>
      <protection/>
    </xf>
    <xf numFmtId="181" fontId="35" fillId="0" borderId="42" xfId="0" applyNumberFormat="1" applyFont="1" applyFill="1" applyBorder="1" applyAlignment="1">
      <alignment/>
    </xf>
    <xf numFmtId="184" fontId="35" fillId="0" borderId="42" xfId="0" applyNumberFormat="1" applyFont="1" applyFill="1" applyBorder="1" applyAlignment="1">
      <alignment/>
    </xf>
    <xf numFmtId="181" fontId="35" fillId="0" borderId="39" xfId="0" applyNumberFormat="1" applyFont="1" applyBorder="1" applyAlignment="1" applyProtection="1">
      <alignment/>
      <protection/>
    </xf>
    <xf numFmtId="49" fontId="44" fillId="0" borderId="0" xfId="0" applyNumberFormat="1" applyFont="1" applyBorder="1" applyAlignment="1" applyProtection="1">
      <alignment horizontal="centerContinuous" vertical="center"/>
      <protection/>
    </xf>
    <xf numFmtId="49" fontId="44" fillId="0" borderId="7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49" fontId="44" fillId="0" borderId="50" xfId="0" applyNumberFormat="1" applyFont="1" applyBorder="1" applyAlignment="1" applyProtection="1">
      <alignment horizontal="centerContinuous" vertical="center"/>
      <protection/>
    </xf>
    <xf numFmtId="49" fontId="35" fillId="0" borderId="50" xfId="0" applyNumberFormat="1" applyFont="1" applyFill="1" applyBorder="1" applyAlignment="1" applyProtection="1">
      <alignment horizontal="centerContinuous" vertical="center"/>
      <protection/>
    </xf>
    <xf numFmtId="49" fontId="35" fillId="0" borderId="50" xfId="0" applyNumberFormat="1" applyFont="1" applyBorder="1" applyAlignment="1" applyProtection="1">
      <alignment horizontal="centerContinuous" vertical="center"/>
      <protection/>
    </xf>
    <xf numFmtId="49" fontId="35" fillId="0" borderId="72" xfId="0" applyNumberFormat="1" applyFont="1" applyBorder="1" applyAlignment="1" applyProtection="1">
      <alignment horizontal="centerContinuous" vertical="center"/>
      <protection/>
    </xf>
    <xf numFmtId="0" fontId="81" fillId="0" borderId="0" xfId="0" applyFont="1" applyAlignment="1">
      <alignment/>
    </xf>
    <xf numFmtId="181" fontId="35" fillId="0" borderId="0" xfId="0" applyNumberFormat="1" applyFont="1" applyFill="1" applyBorder="1" applyAlignment="1" applyProtection="1">
      <alignment/>
      <protection/>
    </xf>
    <xf numFmtId="0" fontId="26" fillId="0" borderId="0" xfId="62" applyFont="1" applyFill="1" applyAlignment="1">
      <alignment vertical="center"/>
      <protection/>
    </xf>
    <xf numFmtId="0" fontId="44" fillId="0" borderId="0" xfId="62" applyFont="1" applyFill="1" applyAlignment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0" fontId="26" fillId="0" borderId="68" xfId="62" applyFont="1" applyFill="1" applyBorder="1" applyAlignment="1">
      <alignment horizontal="center" vertical="center"/>
      <protection/>
    </xf>
    <xf numFmtId="0" fontId="26" fillId="0" borderId="69" xfId="62" applyFont="1" applyFill="1" applyBorder="1" applyAlignment="1">
      <alignment horizontal="center" vertical="center"/>
      <protection/>
    </xf>
    <xf numFmtId="0" fontId="26" fillId="0" borderId="70" xfId="62" applyFont="1" applyFill="1" applyBorder="1" applyAlignment="1">
      <alignment horizontal="center" vertical="center"/>
      <protection/>
    </xf>
    <xf numFmtId="0" fontId="35" fillId="0" borderId="68" xfId="62" applyFont="1" applyFill="1" applyBorder="1" applyAlignment="1">
      <alignment horizontal="center" vertical="center"/>
      <protection/>
    </xf>
    <xf numFmtId="0" fontId="35" fillId="0" borderId="69" xfId="62" applyFont="1" applyFill="1" applyBorder="1" applyAlignment="1">
      <alignment horizontal="center" vertical="center"/>
      <protection/>
    </xf>
    <xf numFmtId="0" fontId="35" fillId="0" borderId="70" xfId="62" applyFont="1" applyFill="1" applyBorder="1" applyAlignment="1">
      <alignment horizontal="center" vertical="center"/>
      <protection/>
    </xf>
    <xf numFmtId="0" fontId="26" fillId="0" borderId="39" xfId="62" applyFont="1" applyFill="1" applyBorder="1" applyAlignment="1">
      <alignment horizontal="center" vertical="center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6" fillId="0" borderId="42" xfId="62" applyFont="1" applyFill="1" applyBorder="1" applyAlignment="1">
      <alignment horizontal="center" vertical="center"/>
      <protection/>
    </xf>
    <xf numFmtId="0" fontId="35" fillId="0" borderId="71" xfId="62" applyFont="1" applyFill="1" applyBorder="1" applyAlignment="1">
      <alignment horizontal="center" vertical="center"/>
      <protection/>
    </xf>
    <xf numFmtId="0" fontId="35" fillId="0" borderId="50" xfId="62" applyFont="1" applyFill="1" applyBorder="1" applyAlignment="1">
      <alignment horizontal="center" vertical="center"/>
      <protection/>
    </xf>
    <xf numFmtId="0" fontId="35" fillId="0" borderId="72" xfId="62" applyFont="1" applyFill="1" applyBorder="1" applyAlignment="1">
      <alignment horizontal="center" vertical="center"/>
      <protection/>
    </xf>
    <xf numFmtId="0" fontId="44" fillId="0" borderId="68" xfId="62" applyFont="1" applyFill="1" applyBorder="1" applyAlignment="1">
      <alignment horizontal="center" vertical="center"/>
      <protection/>
    </xf>
    <xf numFmtId="0" fontId="44" fillId="0" borderId="70" xfId="62" applyFont="1" applyFill="1" applyBorder="1" applyAlignment="1">
      <alignment horizontal="distributed" vertical="center"/>
      <protection/>
    </xf>
    <xf numFmtId="0" fontId="44" fillId="0" borderId="52" xfId="62" applyFont="1" applyFill="1" applyBorder="1" applyAlignment="1">
      <alignment horizontal="center" vertical="center"/>
      <protection/>
    </xf>
    <xf numFmtId="0" fontId="44" fillId="0" borderId="69" xfId="62" applyFont="1" applyFill="1" applyBorder="1" applyAlignment="1">
      <alignment horizontal="distributed" vertical="center"/>
      <protection/>
    </xf>
    <xf numFmtId="0" fontId="44" fillId="0" borderId="30" xfId="62" applyFont="1" applyFill="1" applyBorder="1" applyAlignment="1">
      <alignment horizontal="center" vertical="center"/>
      <protection/>
    </xf>
    <xf numFmtId="0" fontId="44" fillId="0" borderId="31" xfId="62" applyFont="1" applyFill="1" applyBorder="1" applyAlignment="1">
      <alignment horizontal="center" vertical="center"/>
      <protection/>
    </xf>
    <xf numFmtId="0" fontId="26" fillId="0" borderId="71" xfId="62" applyFont="1" applyFill="1" applyBorder="1" applyAlignment="1">
      <alignment horizontal="center" vertical="center"/>
      <protection/>
    </xf>
    <xf numFmtId="0" fontId="26" fillId="0" borderId="50" xfId="62" applyFont="1" applyFill="1" applyBorder="1" applyAlignment="1">
      <alignment horizontal="center" vertical="center"/>
      <protection/>
    </xf>
    <xf numFmtId="0" fontId="26" fillId="0" borderId="72" xfId="62" applyFont="1" applyFill="1" applyBorder="1" applyAlignment="1">
      <alignment horizontal="center" vertical="center"/>
      <protection/>
    </xf>
    <xf numFmtId="0" fontId="44" fillId="0" borderId="71" xfId="62" applyFont="1" applyFill="1" applyBorder="1" applyAlignment="1">
      <alignment horizontal="center" vertical="center"/>
      <protection/>
    </xf>
    <xf numFmtId="0" fontId="34" fillId="0" borderId="48" xfId="62" applyFont="1" applyFill="1" applyBorder="1" applyAlignment="1">
      <alignment horizontal="distributed" vertical="center" shrinkToFit="1"/>
      <protection/>
    </xf>
    <xf numFmtId="0" fontId="44" fillId="0" borderId="58" xfId="62" applyFont="1" applyFill="1" applyBorder="1" applyAlignment="1">
      <alignment horizontal="center" vertical="center"/>
      <protection/>
    </xf>
    <xf numFmtId="0" fontId="32" fillId="0" borderId="48" xfId="62" applyFont="1" applyFill="1" applyBorder="1" applyAlignment="1">
      <alignment horizontal="distributed" vertical="center" shrinkToFit="1"/>
      <protection/>
    </xf>
    <xf numFmtId="0" fontId="44" fillId="0" borderId="48" xfId="62" applyFont="1" applyFill="1" applyBorder="1" applyAlignment="1">
      <alignment horizontal="center" vertical="center"/>
      <protection/>
    </xf>
    <xf numFmtId="0" fontId="44" fillId="0" borderId="69" xfId="62" applyFont="1" applyFill="1" applyBorder="1" applyAlignment="1">
      <alignment horizontal="center" vertical="center"/>
      <protection/>
    </xf>
    <xf numFmtId="0" fontId="44" fillId="0" borderId="70" xfId="62" applyFont="1" applyFill="1" applyBorder="1" applyAlignment="1">
      <alignment horizontal="center" vertical="center"/>
      <protection/>
    </xf>
    <xf numFmtId="49" fontId="39" fillId="0" borderId="52" xfId="50" applyNumberFormat="1" applyFont="1" applyFill="1" applyBorder="1" applyAlignment="1">
      <alignment horizontal="right" vertical="center"/>
    </xf>
    <xf numFmtId="187" fontId="44" fillId="0" borderId="70" xfId="50" applyNumberFormat="1" applyFont="1" applyFill="1" applyBorder="1" applyAlignment="1">
      <alignment horizontal="right" vertical="center"/>
    </xf>
    <xf numFmtId="38" fontId="44" fillId="0" borderId="70" xfId="50" applyFont="1" applyFill="1" applyBorder="1" applyAlignment="1">
      <alignment horizontal="right" vertical="center"/>
    </xf>
    <xf numFmtId="38" fontId="39" fillId="0" borderId="52" xfId="50" applyFont="1" applyFill="1" applyBorder="1" applyAlignment="1">
      <alignment horizontal="right" vertical="center"/>
    </xf>
    <xf numFmtId="0" fontId="44" fillId="0" borderId="50" xfId="62" applyFont="1" applyFill="1" applyBorder="1" applyAlignment="1">
      <alignment horizontal="center" vertical="center"/>
      <protection/>
    </xf>
    <xf numFmtId="0" fontId="44" fillId="0" borderId="72" xfId="62" applyFont="1" applyFill="1" applyBorder="1" applyAlignment="1">
      <alignment horizontal="center" vertical="center"/>
      <protection/>
    </xf>
    <xf numFmtId="38" fontId="26" fillId="0" borderId="58" xfId="50" applyFont="1" applyFill="1" applyBorder="1" applyAlignment="1">
      <alignment horizontal="right" vertical="center"/>
    </xf>
    <xf numFmtId="188" fontId="26" fillId="0" borderId="72" xfId="50" applyNumberFormat="1" applyFont="1" applyFill="1" applyBorder="1" applyAlignment="1">
      <alignment horizontal="right" vertical="center"/>
    </xf>
    <xf numFmtId="0" fontId="44" fillId="0" borderId="40" xfId="62" applyFont="1" applyFill="1" applyBorder="1" applyAlignment="1">
      <alignment horizontal="center" vertical="center" textRotation="255"/>
      <protection/>
    </xf>
    <xf numFmtId="0" fontId="44" fillId="0" borderId="39" xfId="62" applyFont="1" applyFill="1" applyBorder="1" applyAlignment="1">
      <alignment vertical="center" shrinkToFit="1"/>
      <protection/>
    </xf>
    <xf numFmtId="0" fontId="44" fillId="0" borderId="0" xfId="62" applyFont="1" applyFill="1" applyBorder="1" applyAlignment="1">
      <alignment horizontal="distributed" vertical="center"/>
      <protection/>
    </xf>
    <xf numFmtId="38" fontId="26" fillId="0" borderId="40" xfId="50" applyFont="1" applyFill="1" applyBorder="1" applyAlignment="1">
      <alignment horizontal="right" vertical="center"/>
    </xf>
    <xf numFmtId="188" fontId="26" fillId="0" borderId="42" xfId="50" applyNumberFormat="1" applyFont="1" applyFill="1" applyBorder="1" applyAlignment="1">
      <alignment horizontal="right" vertical="center"/>
    </xf>
    <xf numFmtId="38" fontId="26" fillId="0" borderId="42" xfId="50" applyFont="1" applyFill="1" applyBorder="1" applyAlignment="1">
      <alignment horizontal="right" vertical="center"/>
    </xf>
    <xf numFmtId="0" fontId="44" fillId="0" borderId="58" xfId="62" applyFont="1" applyFill="1" applyBorder="1" applyAlignment="1">
      <alignment horizontal="center" vertical="center" textRotation="255"/>
      <protection/>
    </xf>
    <xf numFmtId="0" fontId="44" fillId="0" borderId="71" xfId="62" applyFont="1" applyFill="1" applyBorder="1" applyAlignment="1">
      <alignment vertical="center" shrinkToFit="1"/>
      <protection/>
    </xf>
    <xf numFmtId="0" fontId="44" fillId="0" borderId="50" xfId="62" applyFont="1" applyFill="1" applyBorder="1" applyAlignment="1">
      <alignment horizontal="distributed" vertical="center"/>
      <protection/>
    </xf>
    <xf numFmtId="188" fontId="26" fillId="0" borderId="58" xfId="50" applyNumberFormat="1" applyFont="1" applyFill="1" applyBorder="1" applyAlignment="1">
      <alignment horizontal="right" vertical="center"/>
    </xf>
    <xf numFmtId="38" fontId="26" fillId="0" borderId="72" xfId="50" applyFont="1" applyFill="1" applyBorder="1" applyAlignment="1">
      <alignment horizontal="right" vertical="center"/>
    </xf>
    <xf numFmtId="0" fontId="44" fillId="0" borderId="52" xfId="64" applyFont="1" applyFill="1" applyBorder="1" applyAlignment="1">
      <alignment horizontal="center" vertical="center" textRotation="255"/>
      <protection/>
    </xf>
    <xf numFmtId="0" fontId="44" fillId="0" borderId="39" xfId="64" applyFont="1" applyFill="1" applyBorder="1" applyAlignment="1">
      <alignment vertical="center" shrinkToFit="1"/>
      <protection/>
    </xf>
    <xf numFmtId="0" fontId="44" fillId="0" borderId="0" xfId="64" applyFont="1" applyFill="1" applyBorder="1" applyAlignment="1">
      <alignment horizontal="distributed" vertical="center"/>
      <protection/>
    </xf>
    <xf numFmtId="38" fontId="26" fillId="0" borderId="40" xfId="50" applyFont="1" applyFill="1" applyBorder="1" applyAlignment="1">
      <alignment horizontal="right"/>
    </xf>
    <xf numFmtId="188" fontId="26" fillId="0" borderId="42" xfId="50" applyNumberFormat="1" applyFont="1" applyFill="1" applyBorder="1" applyAlignment="1">
      <alignment horizontal="right"/>
    </xf>
    <xf numFmtId="38" fontId="26" fillId="0" borderId="39" xfId="50" applyFont="1" applyFill="1" applyBorder="1" applyAlignment="1">
      <alignment vertical="center"/>
    </xf>
    <xf numFmtId="0" fontId="44" fillId="0" borderId="40" xfId="64" applyFont="1" applyFill="1" applyBorder="1" applyAlignment="1">
      <alignment horizontal="center" vertical="center" textRotation="255"/>
      <protection/>
    </xf>
    <xf numFmtId="0" fontId="44" fillId="0" borderId="58" xfId="64" applyFont="1" applyFill="1" applyBorder="1" applyAlignment="1">
      <alignment horizontal="center" vertical="center" textRotation="255"/>
      <protection/>
    </xf>
    <xf numFmtId="0" fontId="44" fillId="0" borderId="71" xfId="64" applyFont="1" applyFill="1" applyBorder="1" applyAlignment="1">
      <alignment vertical="center" shrinkToFit="1"/>
      <protection/>
    </xf>
    <xf numFmtId="0" fontId="44" fillId="0" borderId="50" xfId="64" applyFont="1" applyFill="1" applyBorder="1" applyAlignment="1">
      <alignment horizontal="distributed" vertical="center"/>
      <protection/>
    </xf>
    <xf numFmtId="38" fontId="26" fillId="0" borderId="58" xfId="50" applyFont="1" applyFill="1" applyBorder="1" applyAlignment="1">
      <alignment horizontal="right"/>
    </xf>
    <xf numFmtId="188" fontId="26" fillId="0" borderId="72" xfId="50" applyNumberFormat="1" applyFont="1" applyFill="1" applyBorder="1" applyAlignment="1">
      <alignment horizontal="right"/>
    </xf>
    <xf numFmtId="38" fontId="26" fillId="0" borderId="71" xfId="50" applyFont="1" applyFill="1" applyBorder="1" applyAlignment="1">
      <alignment vertical="center"/>
    </xf>
    <xf numFmtId="0" fontId="44" fillId="0" borderId="52" xfId="64" applyFont="1" applyFill="1" applyBorder="1" applyAlignment="1">
      <alignment horizontal="center" vertical="center" textRotation="255" shrinkToFit="1"/>
      <protection/>
    </xf>
    <xf numFmtId="38" fontId="26" fillId="0" borderId="68" xfId="50" applyFont="1" applyFill="1" applyBorder="1" applyAlignment="1">
      <alignment vertical="center"/>
    </xf>
    <xf numFmtId="0" fontId="44" fillId="0" borderId="40" xfId="64" applyFont="1" applyFill="1" applyBorder="1" applyAlignment="1">
      <alignment horizontal="center" vertical="center" textRotation="255" shrinkToFit="1"/>
      <protection/>
    </xf>
    <xf numFmtId="0" fontId="44" fillId="0" borderId="58" xfId="64" applyFont="1" applyFill="1" applyBorder="1" applyAlignment="1">
      <alignment horizontal="center" vertical="center" textRotation="255" shrinkToFit="1"/>
      <protection/>
    </xf>
    <xf numFmtId="0" fontId="44" fillId="0" borderId="0" xfId="62" applyFont="1" applyFill="1" applyBorder="1" applyAlignment="1" quotePrefix="1">
      <alignment vertical="center"/>
      <protection/>
    </xf>
    <xf numFmtId="38" fontId="26" fillId="0" borderId="0" xfId="50" applyFont="1" applyFill="1" applyBorder="1" applyAlignment="1">
      <alignment vertical="center"/>
    </xf>
    <xf numFmtId="187" fontId="26" fillId="0" borderId="0" xfId="50" applyNumberFormat="1" applyFont="1" applyFill="1" applyBorder="1" applyAlignment="1">
      <alignment vertical="center"/>
    </xf>
    <xf numFmtId="176" fontId="26" fillId="0" borderId="0" xfId="50" applyNumberFormat="1" applyFont="1" applyFill="1" applyBorder="1" applyAlignment="1">
      <alignment vertical="center"/>
    </xf>
    <xf numFmtId="0" fontId="26" fillId="0" borderId="0" xfId="63" applyFont="1" applyFill="1" applyAlignment="1">
      <alignment vertical="center"/>
      <protection/>
    </xf>
    <xf numFmtId="0" fontId="44" fillId="0" borderId="0" xfId="63" applyFont="1" applyFill="1" applyAlignment="1">
      <alignment vertical="center"/>
      <protection/>
    </xf>
    <xf numFmtId="0" fontId="76" fillId="0" borderId="0" xfId="63" applyFont="1" applyFill="1" applyAlignment="1">
      <alignment vertical="center"/>
      <protection/>
    </xf>
    <xf numFmtId="0" fontId="82" fillId="0" borderId="0" xfId="63" applyFont="1" applyFill="1" applyAlignment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0" fontId="52" fillId="0" borderId="0" xfId="63" applyFont="1" applyFill="1" applyAlignment="1">
      <alignment vertical="center"/>
      <protection/>
    </xf>
    <xf numFmtId="0" fontId="26" fillId="0" borderId="68" xfId="63" applyFont="1" applyFill="1" applyBorder="1" applyAlignment="1">
      <alignment vertical="center"/>
      <protection/>
    </xf>
    <xf numFmtId="0" fontId="26" fillId="0" borderId="69" xfId="63" applyFont="1" applyFill="1" applyBorder="1" applyAlignment="1">
      <alignment vertical="center"/>
      <protection/>
    </xf>
    <xf numFmtId="0" fontId="44" fillId="0" borderId="70" xfId="63" applyFont="1" applyFill="1" applyBorder="1" applyAlignment="1">
      <alignment vertical="center"/>
      <protection/>
    </xf>
    <xf numFmtId="0" fontId="26" fillId="0" borderId="68" xfId="63" applyFont="1" applyFill="1" applyBorder="1" applyAlignment="1">
      <alignment horizontal="center" vertical="center"/>
      <protection/>
    </xf>
    <xf numFmtId="0" fontId="26" fillId="0" borderId="69" xfId="63" applyFont="1" applyFill="1" applyBorder="1" applyAlignment="1">
      <alignment horizontal="center" vertical="center"/>
      <protection/>
    </xf>
    <xf numFmtId="0" fontId="26" fillId="0" borderId="70" xfId="63" applyFont="1" applyFill="1" applyBorder="1" applyAlignment="1">
      <alignment horizontal="center" vertical="center"/>
      <protection/>
    </xf>
    <xf numFmtId="0" fontId="26" fillId="0" borderId="39" xfId="63" applyFont="1" applyFill="1" applyBorder="1" applyAlignment="1">
      <alignment vertical="center"/>
      <protection/>
    </xf>
    <xf numFmtId="0" fontId="44" fillId="0" borderId="42" xfId="63" applyFont="1" applyFill="1" applyBorder="1" applyAlignment="1">
      <alignment vertical="center"/>
      <protection/>
    </xf>
    <xf numFmtId="0" fontId="26" fillId="0" borderId="71" xfId="63" applyFont="1" applyFill="1" applyBorder="1" applyAlignment="1">
      <alignment horizontal="center" vertical="center"/>
      <protection/>
    </xf>
    <xf numFmtId="0" fontId="26" fillId="0" borderId="50" xfId="63" applyFont="1" applyFill="1" applyBorder="1" applyAlignment="1">
      <alignment horizontal="center" vertical="center"/>
      <protection/>
    </xf>
    <xf numFmtId="0" fontId="26" fillId="0" borderId="72" xfId="63" applyFont="1" applyFill="1" applyBorder="1" applyAlignment="1">
      <alignment horizontal="center" vertical="center"/>
      <protection/>
    </xf>
    <xf numFmtId="0" fontId="35" fillId="0" borderId="68" xfId="63" applyFont="1" applyFill="1" applyBorder="1" applyAlignment="1">
      <alignment horizontal="center" vertical="center"/>
      <protection/>
    </xf>
    <xf numFmtId="0" fontId="35" fillId="0" borderId="70" xfId="63" applyFont="1" applyFill="1" applyBorder="1" applyAlignment="1">
      <alignment horizontal="center" vertical="center"/>
      <protection/>
    </xf>
    <xf numFmtId="0" fontId="35" fillId="0" borderId="69" xfId="63" applyFont="1" applyFill="1" applyBorder="1" applyAlignment="1">
      <alignment horizontal="center" vertical="center"/>
      <protection/>
    </xf>
    <xf numFmtId="0" fontId="35" fillId="0" borderId="69" xfId="63" applyFont="1" applyFill="1" applyBorder="1" applyAlignment="1">
      <alignment vertical="center"/>
      <protection/>
    </xf>
    <xf numFmtId="0" fontId="35" fillId="0" borderId="70" xfId="63" applyFont="1" applyFill="1" applyBorder="1" applyAlignment="1">
      <alignment vertical="center"/>
      <protection/>
    </xf>
    <xf numFmtId="0" fontId="35" fillId="0" borderId="39" xfId="63" applyFont="1" applyFill="1" applyBorder="1" applyAlignment="1">
      <alignment horizontal="center" vertical="center"/>
      <protection/>
    </xf>
    <xf numFmtId="0" fontId="35" fillId="0" borderId="42" xfId="63" applyFont="1" applyFill="1" applyBorder="1" applyAlignment="1">
      <alignment horizontal="center" vertical="center"/>
      <protection/>
    </xf>
    <xf numFmtId="0" fontId="35" fillId="0" borderId="0" xfId="63" applyFont="1" applyFill="1" applyBorder="1" applyAlignment="1">
      <alignment horizontal="center" vertical="center"/>
      <protection/>
    </xf>
    <xf numFmtId="0" fontId="35" fillId="0" borderId="68" xfId="63" applyFont="1" applyFill="1" applyBorder="1" applyAlignment="1">
      <alignment horizontal="center" vertical="center" wrapText="1" shrinkToFit="1"/>
      <protection/>
    </xf>
    <xf numFmtId="0" fontId="35" fillId="0" borderId="32" xfId="63" applyFont="1" applyFill="1" applyBorder="1" applyAlignment="1">
      <alignment horizontal="center" vertical="center"/>
      <protection/>
    </xf>
    <xf numFmtId="0" fontId="35" fillId="0" borderId="68" xfId="63" applyFont="1" applyFill="1" applyBorder="1" applyAlignment="1">
      <alignment horizontal="center" vertical="center" wrapText="1"/>
      <protection/>
    </xf>
    <xf numFmtId="0" fontId="35" fillId="0" borderId="31" xfId="63" applyFont="1" applyFill="1" applyBorder="1" applyAlignment="1">
      <alignment horizontal="center" vertical="center"/>
      <protection/>
    </xf>
    <xf numFmtId="0" fontId="26" fillId="0" borderId="71" xfId="63" applyFont="1" applyFill="1" applyBorder="1" applyAlignment="1">
      <alignment vertical="center"/>
      <protection/>
    </xf>
    <xf numFmtId="0" fontId="26" fillId="0" borderId="50" xfId="63" applyFont="1" applyFill="1" applyBorder="1" applyAlignment="1">
      <alignment vertical="center"/>
      <protection/>
    </xf>
    <xf numFmtId="0" fontId="44" fillId="0" borderId="72" xfId="63" applyFont="1" applyFill="1" applyBorder="1" applyAlignment="1">
      <alignment vertical="center"/>
      <protection/>
    </xf>
    <xf numFmtId="0" fontId="32" fillId="0" borderId="48" xfId="63" applyFont="1" applyFill="1" applyBorder="1" applyAlignment="1">
      <alignment horizontal="distributed" vertical="center" shrinkToFit="1"/>
      <protection/>
    </xf>
    <xf numFmtId="0" fontId="35" fillId="0" borderId="71" xfId="63" applyFont="1" applyFill="1" applyBorder="1" applyAlignment="1">
      <alignment horizontal="center" vertical="center" shrinkToFit="1"/>
      <protection/>
    </xf>
    <xf numFmtId="0" fontId="32" fillId="0" borderId="71" xfId="63" applyFont="1" applyFill="1" applyBorder="1" applyAlignment="1">
      <alignment horizontal="distributed" vertical="center" shrinkToFit="1"/>
      <protection/>
    </xf>
    <xf numFmtId="0" fontId="35" fillId="0" borderId="71" xfId="63" applyFont="1" applyFill="1" applyBorder="1" applyAlignment="1">
      <alignment horizontal="center" vertical="center"/>
      <protection/>
    </xf>
    <xf numFmtId="0" fontId="32" fillId="0" borderId="58" xfId="63" applyFont="1" applyFill="1" applyBorder="1" applyAlignment="1">
      <alignment horizontal="distributed" vertical="center" shrinkToFit="1"/>
      <protection/>
    </xf>
    <xf numFmtId="0" fontId="44" fillId="0" borderId="68" xfId="63" applyFont="1" applyFill="1" applyBorder="1" applyAlignment="1">
      <alignment horizontal="center" vertical="center"/>
      <protection/>
    </xf>
    <xf numFmtId="0" fontId="44" fillId="0" borderId="69" xfId="63" applyFont="1" applyFill="1" applyBorder="1" applyAlignment="1">
      <alignment horizontal="center" vertical="center"/>
      <protection/>
    </xf>
    <xf numFmtId="187" fontId="39" fillId="0" borderId="70" xfId="50" applyNumberFormat="1" applyFont="1" applyFill="1" applyBorder="1" applyAlignment="1">
      <alignment horizontal="right" vertical="center"/>
    </xf>
    <xf numFmtId="38" fontId="39" fillId="0" borderId="70" xfId="50" applyFont="1" applyFill="1" applyBorder="1" applyAlignment="1">
      <alignment horizontal="right" vertical="center"/>
    </xf>
    <xf numFmtId="0" fontId="44" fillId="0" borderId="71" xfId="63" applyFont="1" applyFill="1" applyBorder="1" applyAlignment="1">
      <alignment horizontal="center" vertical="center"/>
      <protection/>
    </xf>
    <xf numFmtId="0" fontId="44" fillId="0" borderId="50" xfId="63" applyFont="1" applyFill="1" applyBorder="1" applyAlignment="1">
      <alignment horizontal="center" vertical="center"/>
      <protection/>
    </xf>
    <xf numFmtId="0" fontId="44" fillId="0" borderId="52" xfId="62" applyFont="1" applyFill="1" applyBorder="1" applyAlignment="1">
      <alignment horizontal="center" vertical="center" textRotation="255"/>
      <protection/>
    </xf>
    <xf numFmtId="0" fontId="26" fillId="0" borderId="39" xfId="63" applyFont="1" applyFill="1" applyBorder="1" applyAlignment="1">
      <alignment vertical="center" shrinkToFit="1"/>
      <protection/>
    </xf>
    <xf numFmtId="0" fontId="44" fillId="0" borderId="0" xfId="63" applyFont="1" applyFill="1" applyBorder="1" applyAlignment="1">
      <alignment horizontal="distributed" vertical="center"/>
      <protection/>
    </xf>
    <xf numFmtId="0" fontId="49" fillId="0" borderId="40" xfId="61" applyFont="1" applyFill="1" applyBorder="1">
      <alignment vertical="center"/>
      <protection/>
    </xf>
    <xf numFmtId="0" fontId="26" fillId="0" borderId="40" xfId="63" applyFont="1" applyFill="1" applyBorder="1" applyAlignment="1">
      <alignment vertical="center"/>
      <protection/>
    </xf>
    <xf numFmtId="188" fontId="26" fillId="0" borderId="40" xfId="63" applyNumberFormat="1" applyFont="1" applyFill="1" applyBorder="1" applyAlignment="1">
      <alignment vertical="center"/>
      <protection/>
    </xf>
    <xf numFmtId="0" fontId="49" fillId="0" borderId="58" xfId="61" applyFont="1" applyFill="1" applyBorder="1">
      <alignment vertical="center"/>
      <protection/>
    </xf>
    <xf numFmtId="0" fontId="26" fillId="0" borderId="71" xfId="63" applyFont="1" applyFill="1" applyBorder="1" applyAlignment="1">
      <alignment vertical="center" shrinkToFit="1"/>
      <protection/>
    </xf>
    <xf numFmtId="0" fontId="44" fillId="0" borderId="50" xfId="63" applyFont="1" applyFill="1" applyBorder="1" applyAlignment="1">
      <alignment horizontal="distributed" vertical="center"/>
      <protection/>
    </xf>
    <xf numFmtId="0" fontId="26" fillId="0" borderId="39" xfId="64" applyFont="1" applyFill="1" applyBorder="1" applyAlignment="1">
      <alignment vertical="center" shrinkToFit="1"/>
      <protection/>
    </xf>
    <xf numFmtId="38" fontId="26" fillId="0" borderId="52" xfId="50" applyFont="1" applyFill="1" applyBorder="1" applyAlignment="1">
      <alignment horizontal="right" vertical="center"/>
    </xf>
    <xf numFmtId="188" fontId="26" fillId="0" borderId="70" xfId="50" applyNumberFormat="1" applyFont="1" applyFill="1" applyBorder="1" applyAlignment="1">
      <alignment horizontal="right" vertical="center"/>
    </xf>
    <xf numFmtId="0" fontId="26" fillId="0" borderId="0" xfId="64" applyFont="1" applyFill="1" applyAlignment="1">
      <alignment vertical="center"/>
      <protection/>
    </xf>
    <xf numFmtId="0" fontId="26" fillId="0" borderId="71" xfId="64" applyFont="1" applyFill="1" applyBorder="1" applyAlignment="1">
      <alignment vertical="center" shrinkToFit="1"/>
      <protection/>
    </xf>
    <xf numFmtId="0" fontId="44" fillId="0" borderId="0" xfId="63" applyFont="1" applyFill="1" applyBorder="1" applyAlignment="1" quotePrefix="1">
      <alignment vertical="center"/>
      <protection/>
    </xf>
    <xf numFmtId="0" fontId="44" fillId="0" borderId="0" xfId="64" applyFont="1" applyFill="1" applyAlignment="1">
      <alignment vertical="center"/>
      <protection/>
    </xf>
    <xf numFmtId="0" fontId="26" fillId="0" borderId="68" xfId="64" applyFont="1" applyFill="1" applyBorder="1" applyAlignment="1">
      <alignment vertical="center" shrinkToFit="1"/>
      <protection/>
    </xf>
    <xf numFmtId="0" fontId="44" fillId="0" borderId="69" xfId="64" applyFont="1" applyFill="1" applyBorder="1" applyAlignment="1">
      <alignment horizontal="distributed" vertical="center"/>
      <protection/>
    </xf>
    <xf numFmtId="0" fontId="44" fillId="0" borderId="69" xfId="64" applyFont="1" applyFill="1" applyBorder="1" applyAlignment="1">
      <alignment vertical="center"/>
      <protection/>
    </xf>
    <xf numFmtId="0" fontId="26" fillId="0" borderId="69" xfId="64" applyFont="1" applyFill="1" applyBorder="1" applyAlignment="1">
      <alignment vertical="center"/>
      <protection/>
    </xf>
    <xf numFmtId="0" fontId="26" fillId="0" borderId="70" xfId="64" applyFont="1" applyFill="1" applyBorder="1" applyAlignment="1">
      <alignment vertical="center"/>
      <protection/>
    </xf>
    <xf numFmtId="0" fontId="44" fillId="0" borderId="0" xfId="64" applyFont="1" applyFill="1" applyBorder="1" applyAlignment="1">
      <alignment vertical="center"/>
      <protection/>
    </xf>
    <xf numFmtId="0" fontId="26" fillId="0" borderId="0" xfId="64" applyFont="1" applyFill="1" applyBorder="1" applyAlignment="1">
      <alignment vertical="center"/>
      <protection/>
    </xf>
    <xf numFmtId="0" fontId="26" fillId="0" borderId="42" xfId="64" applyFont="1" applyFill="1" applyBorder="1" applyAlignment="1">
      <alignment vertical="center"/>
      <protection/>
    </xf>
    <xf numFmtId="0" fontId="44" fillId="0" borderId="50" xfId="64" applyFont="1" applyFill="1" applyBorder="1" applyAlignment="1">
      <alignment vertical="center"/>
      <protection/>
    </xf>
    <xf numFmtId="0" fontId="26" fillId="0" borderId="50" xfId="64" applyFont="1" applyFill="1" applyBorder="1" applyAlignment="1">
      <alignment vertical="center"/>
      <protection/>
    </xf>
    <xf numFmtId="0" fontId="26" fillId="0" borderId="72" xfId="64" applyFont="1" applyFill="1" applyBorder="1" applyAlignment="1">
      <alignment vertical="center"/>
      <protection/>
    </xf>
    <xf numFmtId="49" fontId="54" fillId="0" borderId="0" xfId="0" applyNumberFormat="1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54" fillId="0" borderId="68" xfId="0" applyFont="1" applyFill="1" applyBorder="1" applyAlignment="1">
      <alignment vertical="center"/>
    </xf>
    <xf numFmtId="0" fontId="54" fillId="0" borderId="69" xfId="0" applyFont="1" applyFill="1" applyBorder="1" applyAlignment="1">
      <alignment vertical="center"/>
    </xf>
    <xf numFmtId="55" fontId="54" fillId="0" borderId="52" xfId="0" applyNumberFormat="1" applyFont="1" applyFill="1" applyBorder="1" applyAlignment="1" quotePrefix="1">
      <alignment horizontal="center" vertical="center"/>
    </xf>
    <xf numFmtId="0" fontId="54" fillId="0" borderId="30" xfId="0" applyFont="1" applyFill="1" applyBorder="1" applyAlignment="1">
      <alignment horizontal="centerContinuous" vertical="center"/>
    </xf>
    <xf numFmtId="0" fontId="54" fillId="0" borderId="31" xfId="0" applyFont="1" applyFill="1" applyBorder="1" applyAlignment="1">
      <alignment horizontal="centerContinuous" vertical="center"/>
    </xf>
    <xf numFmtId="0" fontId="54" fillId="0" borderId="71" xfId="0" applyFont="1" applyFill="1" applyBorder="1" applyAlignment="1">
      <alignment vertical="center"/>
    </xf>
    <xf numFmtId="0" fontId="54" fillId="0" borderId="50" xfId="0" applyFont="1" applyFill="1" applyBorder="1" applyAlignment="1">
      <alignment vertical="center"/>
    </xf>
    <xf numFmtId="0" fontId="54" fillId="0" borderId="72" xfId="0" applyFont="1" applyFill="1" applyBorder="1" applyAlignment="1">
      <alignment vertical="center"/>
    </xf>
    <xf numFmtId="0" fontId="55" fillId="0" borderId="72" xfId="0" applyFont="1" applyFill="1" applyBorder="1" applyAlignment="1">
      <alignment vertical="center"/>
    </xf>
    <xf numFmtId="49" fontId="54" fillId="0" borderId="48" xfId="0" applyNumberFormat="1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38" fontId="54" fillId="0" borderId="48" xfId="48" applyFont="1" applyFill="1" applyBorder="1" applyAlignment="1">
      <alignment vertical="center"/>
    </xf>
    <xf numFmtId="176" fontId="54" fillId="0" borderId="48" xfId="0" applyNumberFormat="1" applyFont="1" applyFill="1" applyBorder="1" applyAlignment="1">
      <alignment vertical="center"/>
    </xf>
    <xf numFmtId="0" fontId="54" fillId="0" borderId="40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vertical="center"/>
    </xf>
    <xf numFmtId="38" fontId="54" fillId="0" borderId="40" xfId="48" applyFont="1" applyFill="1" applyBorder="1" applyAlignment="1">
      <alignment vertical="center"/>
    </xf>
    <xf numFmtId="176" fontId="54" fillId="0" borderId="52" xfId="0" applyNumberFormat="1" applyFont="1" applyFill="1" applyBorder="1" applyAlignment="1">
      <alignment vertical="center"/>
    </xf>
    <xf numFmtId="0" fontId="54" fillId="0" borderId="40" xfId="0" applyFont="1" applyFill="1" applyBorder="1" applyAlignment="1">
      <alignment vertical="center"/>
    </xf>
    <xf numFmtId="176" fontId="54" fillId="0" borderId="40" xfId="0" applyNumberFormat="1" applyFont="1" applyFill="1" applyBorder="1" applyAlignment="1">
      <alignment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vertical="center"/>
    </xf>
    <xf numFmtId="38" fontId="54" fillId="0" borderId="58" xfId="48" applyFont="1" applyFill="1" applyBorder="1" applyAlignment="1">
      <alignment vertical="center"/>
    </xf>
    <xf numFmtId="176" fontId="54" fillId="0" borderId="58" xfId="0" applyNumberFormat="1" applyFont="1" applyFill="1" applyBorder="1" applyAlignment="1">
      <alignment vertical="center"/>
    </xf>
    <xf numFmtId="38" fontId="54" fillId="0" borderId="52" xfId="48" applyFont="1" applyFill="1" applyBorder="1" applyAlignment="1">
      <alignment vertical="center"/>
    </xf>
    <xf numFmtId="0" fontId="54" fillId="0" borderId="73" xfId="0" applyFont="1" applyFill="1" applyBorder="1" applyAlignment="1">
      <alignment horizontal="center" vertical="center"/>
    </xf>
    <xf numFmtId="0" fontId="54" fillId="0" borderId="74" xfId="0" applyFont="1" applyFill="1" applyBorder="1" applyAlignment="1">
      <alignment vertical="center"/>
    </xf>
    <xf numFmtId="0" fontId="54" fillId="0" borderId="73" xfId="0" applyFont="1" applyFill="1" applyBorder="1" applyAlignment="1">
      <alignment vertical="center"/>
    </xf>
    <xf numFmtId="38" fontId="54" fillId="0" borderId="73" xfId="48" applyFont="1" applyFill="1" applyBorder="1" applyAlignment="1">
      <alignment vertical="center"/>
    </xf>
    <xf numFmtId="0" fontId="54" fillId="0" borderId="68" xfId="0" applyFont="1" applyFill="1" applyBorder="1" applyAlignment="1">
      <alignment horizontal="centerContinuous" vertical="center"/>
    </xf>
    <xf numFmtId="0" fontId="54" fillId="0" borderId="70" xfId="0" applyFont="1" applyFill="1" applyBorder="1" applyAlignment="1">
      <alignment horizontal="centerContinuous" vertical="center"/>
    </xf>
    <xf numFmtId="176" fontId="54" fillId="0" borderId="75" xfId="0" applyNumberFormat="1" applyFont="1" applyFill="1" applyBorder="1" applyAlignment="1">
      <alignment vertical="center"/>
    </xf>
    <xf numFmtId="0" fontId="54" fillId="0" borderId="39" xfId="0" applyFont="1" applyFill="1" applyBorder="1" applyAlignment="1">
      <alignment horizontal="centerContinuous" vertical="center"/>
    </xf>
    <xf numFmtId="0" fontId="54" fillId="0" borderId="42" xfId="0" applyFont="1" applyFill="1" applyBorder="1" applyAlignment="1">
      <alignment horizontal="centerContinuous" vertical="center"/>
    </xf>
    <xf numFmtId="0" fontId="54" fillId="0" borderId="39" xfId="0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4" fillId="0" borderId="48" xfId="0" applyFont="1" applyFill="1" applyBorder="1" applyAlignment="1">
      <alignment vertical="center"/>
    </xf>
    <xf numFmtId="0" fontId="54" fillId="0" borderId="71" xfId="0" applyFont="1" applyFill="1" applyBorder="1" applyAlignment="1">
      <alignment horizontal="centerContinuous" vertical="center"/>
    </xf>
    <xf numFmtId="0" fontId="54" fillId="0" borderId="7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55" fillId="0" borderId="0" xfId="0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</xdr:row>
      <xdr:rowOff>9525</xdr:rowOff>
    </xdr:from>
    <xdr:to>
      <xdr:col>18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658350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9525</xdr:rowOff>
    </xdr:from>
    <xdr:to>
      <xdr:col>13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1916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71</xdr:row>
      <xdr:rowOff>0</xdr:rowOff>
    </xdr:from>
    <xdr:to>
      <xdr:col>1</xdr:col>
      <xdr:colOff>0</xdr:colOff>
      <xdr:row>73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0</xdr:rowOff>
    </xdr:from>
    <xdr:to>
      <xdr:col>19</xdr:col>
      <xdr:colOff>0</xdr:colOff>
      <xdr:row>4</xdr:row>
      <xdr:rowOff>171450</xdr:rowOff>
    </xdr:to>
    <xdr:sp>
      <xdr:nvSpPr>
        <xdr:cNvPr id="3" name="Line 6"/>
        <xdr:cNvSpPr>
          <a:spLocks/>
        </xdr:cNvSpPr>
      </xdr:nvSpPr>
      <xdr:spPr>
        <a:xfrm>
          <a:off x="126587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71</xdr:row>
      <xdr:rowOff>0</xdr:rowOff>
    </xdr:from>
    <xdr:to>
      <xdr:col>19</xdr:col>
      <xdr:colOff>0</xdr:colOff>
      <xdr:row>73</xdr:row>
      <xdr:rowOff>171450</xdr:rowOff>
    </xdr:to>
    <xdr:sp>
      <xdr:nvSpPr>
        <xdr:cNvPr id="4" name="Line 6"/>
        <xdr:cNvSpPr>
          <a:spLocks/>
        </xdr:cNvSpPr>
      </xdr:nvSpPr>
      <xdr:spPr>
        <a:xfrm>
          <a:off x="126587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3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783907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3</xdr:col>
      <xdr:colOff>9525</xdr:colOff>
      <xdr:row>71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54442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13</xdr:col>
      <xdr:colOff>0</xdr:colOff>
      <xdr:row>45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783907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69</xdr:row>
      <xdr:rowOff>0</xdr:rowOff>
    </xdr:from>
    <xdr:to>
      <xdr:col>13</xdr:col>
      <xdr:colOff>9525</xdr:colOff>
      <xdr:row>71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54442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3" name="Line 1"/>
        <xdr:cNvSpPr>
          <a:spLocks/>
        </xdr:cNvSpPr>
      </xdr:nvSpPr>
      <xdr:spPr>
        <a:xfrm>
          <a:off x="104489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40</xdr:row>
      <xdr:rowOff>9525</xdr:rowOff>
    </xdr:from>
    <xdr:to>
      <xdr:col>26</xdr:col>
      <xdr:colOff>0</xdr:colOff>
      <xdr:row>43</xdr:row>
      <xdr:rowOff>0</xdr:rowOff>
    </xdr:to>
    <xdr:sp>
      <xdr:nvSpPr>
        <xdr:cNvPr id="4" name="Line 2"/>
        <xdr:cNvSpPr>
          <a:spLocks/>
        </xdr:cNvSpPr>
      </xdr:nvSpPr>
      <xdr:spPr>
        <a:xfrm>
          <a:off x="104489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3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7" width="9.00390625" style="2" customWidth="1"/>
    <col min="18" max="18" width="12.375" style="2" customWidth="1"/>
    <col min="19" max="19" width="10.50390625" style="2" bestFit="1" customWidth="1"/>
    <col min="20" max="20" width="6.625" style="2" customWidth="1"/>
    <col min="21" max="21" width="8.75390625" style="2" customWidth="1"/>
    <col min="22" max="22" width="6.625" style="2" customWidth="1"/>
    <col min="23" max="23" width="9.25390625" style="2" bestFit="1" customWidth="1"/>
    <col min="24" max="24" width="6.625" style="2" customWidth="1"/>
    <col min="25" max="25" width="9.25390625" style="2" hidden="1" customWidth="1"/>
    <col min="26" max="26" width="6.625" style="2" hidden="1" customWidth="1"/>
    <col min="27" max="27" width="9.25390625" style="2" bestFit="1" customWidth="1"/>
    <col min="28" max="28" width="6.625" style="2" customWidth="1"/>
    <col min="29" max="29" width="9.25390625" style="2" bestFit="1" customWidth="1"/>
    <col min="30" max="30" width="6.625" style="2" customWidth="1"/>
    <col min="31" max="31" width="9.375" style="2" bestFit="1" customWidth="1"/>
    <col min="32" max="32" width="6.625" style="2" customWidth="1"/>
    <col min="33" max="33" width="9.25390625" style="2" bestFit="1" customWidth="1"/>
    <col min="34" max="16384" width="9.00390625" style="2" customWidth="1"/>
  </cols>
  <sheetData>
    <row r="1" spans="1:19" ht="13.5">
      <c r="A1" s="1" t="s">
        <v>0</v>
      </c>
      <c r="B1" s="1"/>
      <c r="R1" s="1" t="s">
        <v>0</v>
      </c>
      <c r="S1" s="1"/>
    </row>
    <row r="2" spans="1:3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4" t="s">
        <v>1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4.25" thickBot="1">
      <c r="A3" s="5" t="s">
        <v>2</v>
      </c>
      <c r="B3" s="6"/>
      <c r="N3" s="4" t="s">
        <v>3</v>
      </c>
      <c r="O3" s="4"/>
      <c r="P3" s="4"/>
      <c r="R3" s="7" t="s">
        <v>4</v>
      </c>
      <c r="S3" s="6"/>
      <c r="AE3" s="4" t="s">
        <v>3</v>
      </c>
      <c r="AF3" s="4"/>
      <c r="AG3" s="4"/>
    </row>
    <row r="4" spans="1:33" ht="15.75" customHeight="1" thickBot="1">
      <c r="A4" s="8"/>
      <c r="C4" s="9" t="s">
        <v>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 t="s">
        <v>6</v>
      </c>
      <c r="R4" s="8"/>
      <c r="T4" s="9" t="s">
        <v>5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11" t="s">
        <v>6</v>
      </c>
    </row>
    <row r="5" spans="1:33" ht="15.75" customHeight="1" thickBot="1">
      <c r="A5" s="12"/>
      <c r="B5" s="13" t="s">
        <v>7</v>
      </c>
      <c r="C5" s="1"/>
      <c r="D5" s="6"/>
      <c r="E5" s="6"/>
      <c r="F5" s="14" t="s">
        <v>8</v>
      </c>
      <c r="G5" s="10"/>
      <c r="H5" s="15"/>
      <c r="I5" s="15"/>
      <c r="J5" s="14" t="s">
        <v>9</v>
      </c>
      <c r="K5" s="16"/>
      <c r="L5" s="17" t="s">
        <v>10</v>
      </c>
      <c r="M5" s="16"/>
      <c r="N5" s="17" t="s">
        <v>11</v>
      </c>
      <c r="O5" s="10"/>
      <c r="P5" s="18" t="s">
        <v>12</v>
      </c>
      <c r="R5" s="12"/>
      <c r="S5" s="13" t="s">
        <v>7</v>
      </c>
      <c r="T5" s="1"/>
      <c r="U5" s="6"/>
      <c r="V5" s="6"/>
      <c r="W5" s="14" t="s">
        <v>8</v>
      </c>
      <c r="X5" s="10"/>
      <c r="Y5" s="15"/>
      <c r="Z5" s="15"/>
      <c r="AA5" s="14" t="s">
        <v>9</v>
      </c>
      <c r="AB5" s="16"/>
      <c r="AC5" s="17" t="s">
        <v>10</v>
      </c>
      <c r="AD5" s="16"/>
      <c r="AE5" s="17" t="s">
        <v>11</v>
      </c>
      <c r="AF5" s="10"/>
      <c r="AG5" s="18" t="s">
        <v>12</v>
      </c>
    </row>
    <row r="6" spans="1:33" ht="15.75" customHeight="1" thickBot="1">
      <c r="A6" s="12"/>
      <c r="B6" s="1"/>
      <c r="C6" s="19"/>
      <c r="D6" s="1" t="s">
        <v>13</v>
      </c>
      <c r="E6" s="19"/>
      <c r="F6" s="1"/>
      <c r="G6" s="19"/>
      <c r="H6" s="13" t="s">
        <v>14</v>
      </c>
      <c r="I6" s="19"/>
      <c r="J6" s="1"/>
      <c r="K6" s="19"/>
      <c r="L6" s="1"/>
      <c r="M6" s="19"/>
      <c r="N6" s="1"/>
      <c r="O6" s="19"/>
      <c r="P6" s="18" t="s">
        <v>15</v>
      </c>
      <c r="R6" s="12"/>
      <c r="S6" s="1"/>
      <c r="T6" s="19"/>
      <c r="U6" s="1" t="s">
        <v>13</v>
      </c>
      <c r="V6" s="19"/>
      <c r="W6" s="1"/>
      <c r="X6" s="19"/>
      <c r="Y6" s="13" t="s">
        <v>14</v>
      </c>
      <c r="Z6" s="19"/>
      <c r="AA6" s="1"/>
      <c r="AB6" s="19"/>
      <c r="AC6" s="1"/>
      <c r="AD6" s="19"/>
      <c r="AE6" s="1"/>
      <c r="AF6" s="19"/>
      <c r="AG6" s="18" t="s">
        <v>15</v>
      </c>
    </row>
    <row r="7" spans="1:33" ht="15.75" customHeight="1" thickBot="1">
      <c r="A7" s="20"/>
      <c r="B7" s="6"/>
      <c r="C7" s="21" t="s">
        <v>16</v>
      </c>
      <c r="D7" s="22"/>
      <c r="E7" s="21" t="s">
        <v>16</v>
      </c>
      <c r="F7" s="6"/>
      <c r="G7" s="21" t="s">
        <v>16</v>
      </c>
      <c r="H7" s="6"/>
      <c r="I7" s="21" t="s">
        <v>16</v>
      </c>
      <c r="J7" s="6"/>
      <c r="K7" s="21" t="s">
        <v>16</v>
      </c>
      <c r="L7" s="6"/>
      <c r="M7" s="21" t="s">
        <v>16</v>
      </c>
      <c r="N7" s="6"/>
      <c r="O7" s="21" t="s">
        <v>16</v>
      </c>
      <c r="P7" s="23" t="s">
        <v>17</v>
      </c>
      <c r="R7" s="20"/>
      <c r="S7" s="6"/>
      <c r="T7" s="21" t="s">
        <v>16</v>
      </c>
      <c r="U7" s="22"/>
      <c r="V7" s="21" t="s">
        <v>16</v>
      </c>
      <c r="W7" s="6"/>
      <c r="X7" s="21" t="s">
        <v>16</v>
      </c>
      <c r="Y7" s="6"/>
      <c r="Z7" s="21" t="s">
        <v>16</v>
      </c>
      <c r="AA7" s="6"/>
      <c r="AB7" s="21" t="s">
        <v>16</v>
      </c>
      <c r="AC7" s="6"/>
      <c r="AD7" s="21" t="s">
        <v>16</v>
      </c>
      <c r="AE7" s="6"/>
      <c r="AF7" s="21" t="s">
        <v>16</v>
      </c>
      <c r="AG7" s="23" t="s">
        <v>17</v>
      </c>
    </row>
    <row r="8" spans="1:33" ht="15.75" customHeight="1" hidden="1">
      <c r="A8" s="12" t="s">
        <v>18</v>
      </c>
      <c r="B8" s="24">
        <v>1484652</v>
      </c>
      <c r="C8" s="25">
        <v>-4.9</v>
      </c>
      <c r="D8" s="26">
        <v>138139.142</v>
      </c>
      <c r="E8" s="25">
        <v>-5.8</v>
      </c>
      <c r="F8" s="24">
        <v>550544</v>
      </c>
      <c r="G8" s="25">
        <v>-5.2</v>
      </c>
      <c r="H8" s="24">
        <v>304737</v>
      </c>
      <c r="I8" s="25">
        <v>-19.3</v>
      </c>
      <c r="J8" s="24">
        <v>563652</v>
      </c>
      <c r="K8" s="27">
        <v>-1.8</v>
      </c>
      <c r="L8" s="24">
        <v>25790</v>
      </c>
      <c r="M8" s="27">
        <v>-7.6</v>
      </c>
      <c r="N8" s="24">
        <v>344666</v>
      </c>
      <c r="O8" s="28">
        <v>-8.7</v>
      </c>
      <c r="P8" s="29"/>
      <c r="R8" s="12" t="s">
        <v>18</v>
      </c>
      <c r="S8" s="24">
        <v>1484652</v>
      </c>
      <c r="T8" s="25">
        <v>-4.9</v>
      </c>
      <c r="U8" s="26">
        <v>138139.142</v>
      </c>
      <c r="V8" s="25">
        <v>-5.8</v>
      </c>
      <c r="W8" s="24">
        <v>550544</v>
      </c>
      <c r="X8" s="25">
        <v>-5.2</v>
      </c>
      <c r="Y8" s="24">
        <v>304737</v>
      </c>
      <c r="Z8" s="25">
        <v>-19.3</v>
      </c>
      <c r="AA8" s="24">
        <v>563652</v>
      </c>
      <c r="AB8" s="27">
        <v>-1.8</v>
      </c>
      <c r="AC8" s="24">
        <v>25790</v>
      </c>
      <c r="AD8" s="27">
        <v>-7.6</v>
      </c>
      <c r="AE8" s="24">
        <v>344666</v>
      </c>
      <c r="AF8" s="28">
        <v>-8.7</v>
      </c>
      <c r="AG8" s="29"/>
    </row>
    <row r="9" spans="1:33" ht="15.75" customHeight="1" hidden="1">
      <c r="A9" s="12" t="s">
        <v>19</v>
      </c>
      <c r="B9" s="24">
        <v>1630378</v>
      </c>
      <c r="C9" s="30">
        <v>9.81549885090918</v>
      </c>
      <c r="D9" s="24">
        <v>157013.715</v>
      </c>
      <c r="E9" s="30">
        <v>13.663450291301231</v>
      </c>
      <c r="F9" s="24">
        <v>636306</v>
      </c>
      <c r="G9" s="30">
        <v>15.577683164288402</v>
      </c>
      <c r="H9" s="24">
        <v>371138</v>
      </c>
      <c r="I9" s="30">
        <v>21.7896087445896</v>
      </c>
      <c r="J9" s="24">
        <v>616186</v>
      </c>
      <c r="K9" s="30">
        <v>9.320289824217781</v>
      </c>
      <c r="L9" s="24">
        <v>25847</v>
      </c>
      <c r="M9" s="30">
        <v>0.22101589763474294</v>
      </c>
      <c r="N9" s="24">
        <v>352039</v>
      </c>
      <c r="O9" s="30">
        <v>2.139172416194242</v>
      </c>
      <c r="P9" s="31"/>
      <c r="R9" s="12" t="s">
        <v>19</v>
      </c>
      <c r="S9" s="24">
        <v>1630378</v>
      </c>
      <c r="T9" s="30">
        <v>9.81549885090918</v>
      </c>
      <c r="U9" s="24">
        <v>157013.715</v>
      </c>
      <c r="V9" s="30">
        <v>13.663450291301231</v>
      </c>
      <c r="W9" s="24">
        <v>636306</v>
      </c>
      <c r="X9" s="30">
        <v>15.577683164288402</v>
      </c>
      <c r="Y9" s="24">
        <v>371138</v>
      </c>
      <c r="Z9" s="30">
        <v>21.7896087445896</v>
      </c>
      <c r="AA9" s="24">
        <v>616186</v>
      </c>
      <c r="AB9" s="30">
        <v>9.320289824217781</v>
      </c>
      <c r="AC9" s="24">
        <v>25847</v>
      </c>
      <c r="AD9" s="30">
        <v>0.22101589763474294</v>
      </c>
      <c r="AE9" s="24">
        <v>352039</v>
      </c>
      <c r="AF9" s="30">
        <v>2.139172416194242</v>
      </c>
      <c r="AG9" s="31"/>
    </row>
    <row r="10" spans="1:33" ht="15" customHeight="1" hidden="1">
      <c r="A10" s="12" t="s">
        <v>20</v>
      </c>
      <c r="B10" s="24">
        <v>1341347</v>
      </c>
      <c r="C10" s="30">
        <v>-17.727852068661377</v>
      </c>
      <c r="D10" s="24">
        <v>123751.014</v>
      </c>
      <c r="E10" s="30">
        <v>-21.184583142943907</v>
      </c>
      <c r="F10" s="24">
        <v>451091</v>
      </c>
      <c r="G10" s="30">
        <v>-29.10785062532807</v>
      </c>
      <c r="H10" s="24">
        <v>218575</v>
      </c>
      <c r="I10" s="30">
        <v>-41.10681202140444</v>
      </c>
      <c r="J10" s="24">
        <v>515838</v>
      </c>
      <c r="K10" s="30">
        <v>-16.28534241284288</v>
      </c>
      <c r="L10" s="24">
        <v>23725</v>
      </c>
      <c r="M10" s="30">
        <v>-8.209850272758928</v>
      </c>
      <c r="N10" s="24">
        <v>350693</v>
      </c>
      <c r="O10" s="30">
        <v>-0.3823440016589075</v>
      </c>
      <c r="P10" s="31"/>
      <c r="R10" s="12" t="s">
        <v>20</v>
      </c>
      <c r="S10" s="24">
        <v>1341347</v>
      </c>
      <c r="T10" s="30">
        <v>-17.727852068661377</v>
      </c>
      <c r="U10" s="24">
        <v>123751.014</v>
      </c>
      <c r="V10" s="30">
        <v>-21.184583142943907</v>
      </c>
      <c r="W10" s="24">
        <v>451091</v>
      </c>
      <c r="X10" s="30">
        <v>-29.10785062532807</v>
      </c>
      <c r="Y10" s="24">
        <v>218575</v>
      </c>
      <c r="Z10" s="30">
        <v>-41.10681202140444</v>
      </c>
      <c r="AA10" s="24">
        <v>515838</v>
      </c>
      <c r="AB10" s="30">
        <v>-16.28534241284288</v>
      </c>
      <c r="AC10" s="24">
        <v>23725</v>
      </c>
      <c r="AD10" s="30">
        <v>-8.209850272758928</v>
      </c>
      <c r="AE10" s="24">
        <v>350693</v>
      </c>
      <c r="AF10" s="30">
        <v>-0.3823440016589075</v>
      </c>
      <c r="AG10" s="31"/>
    </row>
    <row r="11" spans="1:33" ht="15" customHeight="1">
      <c r="A11" s="12" t="s">
        <v>21</v>
      </c>
      <c r="B11" s="24">
        <v>1179536</v>
      </c>
      <c r="C11" s="30">
        <v>-12.063321422420898</v>
      </c>
      <c r="D11" s="24">
        <v>110977.825</v>
      </c>
      <c r="E11" s="30">
        <v>-10.321684313633185</v>
      </c>
      <c r="F11" s="24">
        <v>438137</v>
      </c>
      <c r="G11" s="30">
        <v>-2.8717043789390715</v>
      </c>
      <c r="H11" s="24">
        <v>224385</v>
      </c>
      <c r="I11" s="30">
        <v>2.658126501200968</v>
      </c>
      <c r="J11" s="24">
        <v>443907</v>
      </c>
      <c r="K11" s="30">
        <v>-13.944494201667965</v>
      </c>
      <c r="L11" s="24">
        <v>15647</v>
      </c>
      <c r="M11" s="30">
        <v>-34.04847207586934</v>
      </c>
      <c r="N11" s="24">
        <v>281845</v>
      </c>
      <c r="O11" s="30">
        <v>-19.631985810951463</v>
      </c>
      <c r="P11" s="31"/>
      <c r="R11" s="12" t="s">
        <v>21</v>
      </c>
      <c r="S11" s="24">
        <v>1179536</v>
      </c>
      <c r="T11" s="30">
        <v>-12.063321422420898</v>
      </c>
      <c r="U11" s="24">
        <v>110977.825</v>
      </c>
      <c r="V11" s="30">
        <v>-10.321684313633185</v>
      </c>
      <c r="W11" s="24">
        <v>438137</v>
      </c>
      <c r="X11" s="30">
        <v>-2.8717043789390715</v>
      </c>
      <c r="Y11" s="24">
        <v>224385</v>
      </c>
      <c r="Z11" s="30">
        <v>2.658126501200968</v>
      </c>
      <c r="AA11" s="24">
        <v>443907</v>
      </c>
      <c r="AB11" s="30">
        <v>-13.944494201667965</v>
      </c>
      <c r="AC11" s="24">
        <v>15647</v>
      </c>
      <c r="AD11" s="30">
        <v>-34.04847207586934</v>
      </c>
      <c r="AE11" s="24">
        <v>281845</v>
      </c>
      <c r="AF11" s="30">
        <v>-19.631985810951463</v>
      </c>
      <c r="AG11" s="31"/>
    </row>
    <row r="12" spans="1:33" ht="15" customHeight="1">
      <c r="A12" s="32" t="s">
        <v>22</v>
      </c>
      <c r="B12" s="24">
        <v>1226207</v>
      </c>
      <c r="C12" s="30">
        <v>3.95672535641134</v>
      </c>
      <c r="D12" s="24">
        <v>119561.52</v>
      </c>
      <c r="E12" s="30">
        <v>7.7346037372781495</v>
      </c>
      <c r="F12" s="24">
        <v>475632</v>
      </c>
      <c r="G12" s="30">
        <v>8.557825520328109</v>
      </c>
      <c r="H12" s="24">
        <v>269133</v>
      </c>
      <c r="I12" s="30">
        <v>19.94250952603784</v>
      </c>
      <c r="J12" s="24">
        <v>426020</v>
      </c>
      <c r="K12" s="30">
        <v>-4.029447609521824</v>
      </c>
      <c r="L12" s="24">
        <v>12445</v>
      </c>
      <c r="M12" s="30">
        <v>-20.463986706716938</v>
      </c>
      <c r="N12" s="24">
        <v>312110</v>
      </c>
      <c r="O12" s="30">
        <v>10.738171690113347</v>
      </c>
      <c r="P12" s="31"/>
      <c r="R12" s="32" t="s">
        <v>22</v>
      </c>
      <c r="S12" s="24">
        <v>1226207</v>
      </c>
      <c r="T12" s="30">
        <v>3.95672535641134</v>
      </c>
      <c r="U12" s="24">
        <v>119561.52</v>
      </c>
      <c r="V12" s="30">
        <v>7.7346037372781495</v>
      </c>
      <c r="W12" s="24">
        <v>475632</v>
      </c>
      <c r="X12" s="30">
        <v>8.557825520328109</v>
      </c>
      <c r="Y12" s="24">
        <v>269133</v>
      </c>
      <c r="Z12" s="30">
        <v>19.94250952603784</v>
      </c>
      <c r="AA12" s="24">
        <v>426020</v>
      </c>
      <c r="AB12" s="30">
        <v>-4.029447609521824</v>
      </c>
      <c r="AC12" s="24">
        <v>12445</v>
      </c>
      <c r="AD12" s="30">
        <v>-20.463986706716938</v>
      </c>
      <c r="AE12" s="24">
        <v>312110</v>
      </c>
      <c r="AF12" s="30">
        <v>10.738171690113347</v>
      </c>
      <c r="AG12" s="31"/>
    </row>
    <row r="13" spans="1:33" ht="15" customHeight="1">
      <c r="A13" s="32" t="s">
        <v>23</v>
      </c>
      <c r="B13" s="24">
        <v>1213157</v>
      </c>
      <c r="C13" s="30">
        <v>-1.0642575030153978</v>
      </c>
      <c r="D13" s="24">
        <v>117523.071</v>
      </c>
      <c r="E13" s="30">
        <v>-1.7049373410441717</v>
      </c>
      <c r="F13" s="24">
        <v>437789</v>
      </c>
      <c r="G13" s="30">
        <v>-7.956361220439334</v>
      </c>
      <c r="H13" s="24">
        <v>192277</v>
      </c>
      <c r="I13" s="30">
        <v>-28.556884514347928</v>
      </c>
      <c r="J13" s="24">
        <v>418200</v>
      </c>
      <c r="K13" s="30">
        <v>-1.8355945730247498</v>
      </c>
      <c r="L13" s="24">
        <v>10846</v>
      </c>
      <c r="M13" s="30">
        <v>-12.848533547609492</v>
      </c>
      <c r="N13" s="24">
        <v>346322</v>
      </c>
      <c r="O13" s="30">
        <v>10.9615199769312</v>
      </c>
      <c r="P13" s="31"/>
      <c r="R13" s="32" t="s">
        <v>23</v>
      </c>
      <c r="S13" s="24">
        <v>1213157</v>
      </c>
      <c r="T13" s="30">
        <v>-1.0642575030153978</v>
      </c>
      <c r="U13" s="24">
        <v>117523.071</v>
      </c>
      <c r="V13" s="30">
        <v>-1.7049373410441717</v>
      </c>
      <c r="W13" s="24">
        <v>437789</v>
      </c>
      <c r="X13" s="30">
        <v>-7.956361220439334</v>
      </c>
      <c r="Y13" s="24">
        <v>192277</v>
      </c>
      <c r="Z13" s="30">
        <v>-28.556884514347928</v>
      </c>
      <c r="AA13" s="24">
        <v>418200</v>
      </c>
      <c r="AB13" s="30">
        <v>-1.8355945730247498</v>
      </c>
      <c r="AC13" s="24">
        <v>10846</v>
      </c>
      <c r="AD13" s="30">
        <v>-12.848533547609492</v>
      </c>
      <c r="AE13" s="24">
        <v>346322</v>
      </c>
      <c r="AF13" s="30">
        <v>10.9615199769312</v>
      </c>
      <c r="AG13" s="31"/>
    </row>
    <row r="14" spans="1:33" ht="15" customHeight="1">
      <c r="A14" s="32" t="s">
        <v>24</v>
      </c>
      <c r="B14" s="24">
        <v>1173170</v>
      </c>
      <c r="C14" s="30">
        <v>-3.296110890841007</v>
      </c>
      <c r="D14" s="24">
        <v>108800.293</v>
      </c>
      <c r="E14" s="30">
        <v>-7.4221835132269405</v>
      </c>
      <c r="F14" s="24">
        <v>377066</v>
      </c>
      <c r="G14" s="30">
        <v>-13.870380480094298</v>
      </c>
      <c r="H14" s="24">
        <v>107034</v>
      </c>
      <c r="I14" s="30">
        <v>-44.333435616324365</v>
      </c>
      <c r="J14" s="24">
        <v>442250</v>
      </c>
      <c r="K14" s="30">
        <v>5.750836920133921</v>
      </c>
      <c r="L14" s="24">
        <v>9936</v>
      </c>
      <c r="M14" s="30">
        <v>-8.390189931772085</v>
      </c>
      <c r="N14" s="24">
        <v>343918</v>
      </c>
      <c r="O14" s="30">
        <v>-0.6941516854257088</v>
      </c>
      <c r="P14" s="31"/>
      <c r="R14" s="32" t="s">
        <v>24</v>
      </c>
      <c r="S14" s="24">
        <v>1173170</v>
      </c>
      <c r="T14" s="30">
        <v>-3.296110890841007</v>
      </c>
      <c r="U14" s="24">
        <v>108800.293</v>
      </c>
      <c r="V14" s="30">
        <v>-7.4221835132269405</v>
      </c>
      <c r="W14" s="24">
        <v>377066</v>
      </c>
      <c r="X14" s="30">
        <v>-13.870380480094298</v>
      </c>
      <c r="Y14" s="24">
        <v>107034</v>
      </c>
      <c r="Z14" s="30">
        <v>-44.333435616324365</v>
      </c>
      <c r="AA14" s="24">
        <v>442250</v>
      </c>
      <c r="AB14" s="30">
        <v>5.750836920133921</v>
      </c>
      <c r="AC14" s="24">
        <v>9936</v>
      </c>
      <c r="AD14" s="30">
        <v>-8.390189931772085</v>
      </c>
      <c r="AE14" s="24">
        <v>343918</v>
      </c>
      <c r="AF14" s="30">
        <v>-0.6941516854257088</v>
      </c>
      <c r="AG14" s="31"/>
    </row>
    <row r="15" spans="1:33" ht="15" customHeight="1">
      <c r="A15" s="32" t="s">
        <v>25</v>
      </c>
      <c r="B15" s="24">
        <v>1145553</v>
      </c>
      <c r="C15" s="30">
        <v>-2.3540492852698236</v>
      </c>
      <c r="D15" s="24">
        <v>103437.892</v>
      </c>
      <c r="E15" s="30">
        <v>-4.928664116740933</v>
      </c>
      <c r="F15" s="24">
        <v>365507</v>
      </c>
      <c r="G15" s="30">
        <v>-3.0655110776362733</v>
      </c>
      <c r="H15" s="24">
        <v>46380</v>
      </c>
      <c r="I15" s="30">
        <v>-56.66797466225685</v>
      </c>
      <c r="J15" s="24">
        <v>454505</v>
      </c>
      <c r="K15" s="30">
        <v>2.7710570944036164</v>
      </c>
      <c r="L15" s="24">
        <v>9539</v>
      </c>
      <c r="M15" s="30">
        <v>-3.995571658615134</v>
      </c>
      <c r="N15" s="24">
        <v>316002</v>
      </c>
      <c r="O15" s="30">
        <v>-8.117051157543358</v>
      </c>
      <c r="P15" s="31"/>
      <c r="R15" s="32" t="s">
        <v>25</v>
      </c>
      <c r="S15" s="24">
        <v>1145553</v>
      </c>
      <c r="T15" s="30">
        <v>-2.3540492852698236</v>
      </c>
      <c r="U15" s="24">
        <v>103437.892</v>
      </c>
      <c r="V15" s="30">
        <v>-4.928664116740933</v>
      </c>
      <c r="W15" s="24">
        <v>365507</v>
      </c>
      <c r="X15" s="30">
        <v>-3.0655110776362733</v>
      </c>
      <c r="Y15" s="24">
        <v>46380</v>
      </c>
      <c r="Z15" s="30">
        <v>-56.66797466225685</v>
      </c>
      <c r="AA15" s="24">
        <v>454505</v>
      </c>
      <c r="AB15" s="30">
        <v>2.7710570944036164</v>
      </c>
      <c r="AC15" s="24">
        <v>9539</v>
      </c>
      <c r="AD15" s="30">
        <v>-3.995571658615134</v>
      </c>
      <c r="AE15" s="24">
        <v>316002</v>
      </c>
      <c r="AF15" s="30">
        <v>-8.117051157543358</v>
      </c>
      <c r="AG15" s="31"/>
    </row>
    <row r="16" spans="1:33" ht="15" customHeight="1">
      <c r="A16" s="32" t="s">
        <v>26</v>
      </c>
      <c r="B16" s="24">
        <v>1173649</v>
      </c>
      <c r="C16" s="30">
        <v>2.452614588761932</v>
      </c>
      <c r="D16" s="24">
        <v>104944.857</v>
      </c>
      <c r="E16" s="30">
        <v>1.4568790709694497</v>
      </c>
      <c r="F16" s="24">
        <v>373015</v>
      </c>
      <c r="G16" s="30">
        <v>2.054133026180068</v>
      </c>
      <c r="H16" s="24">
        <v>31761</v>
      </c>
      <c r="I16" s="30">
        <v>-31.520051746442434</v>
      </c>
      <c r="J16" s="24">
        <v>458708</v>
      </c>
      <c r="K16" s="30">
        <v>0.9247423020648711</v>
      </c>
      <c r="L16" s="24">
        <v>8101</v>
      </c>
      <c r="M16" s="30">
        <v>-15.074955446063527</v>
      </c>
      <c r="N16" s="24">
        <v>333825</v>
      </c>
      <c r="O16" s="30">
        <v>5.640154176239392</v>
      </c>
      <c r="P16" s="31"/>
      <c r="R16" s="32" t="s">
        <v>26</v>
      </c>
      <c r="S16" s="24">
        <v>1173649</v>
      </c>
      <c r="T16" s="30">
        <v>2.452614588761932</v>
      </c>
      <c r="U16" s="24">
        <v>104944.857</v>
      </c>
      <c r="V16" s="30">
        <v>1.4568790709694497</v>
      </c>
      <c r="W16" s="24">
        <v>373015</v>
      </c>
      <c r="X16" s="30">
        <v>2.054133026180068</v>
      </c>
      <c r="Y16" s="24">
        <v>31761</v>
      </c>
      <c r="Z16" s="30">
        <v>-31.520051746442434</v>
      </c>
      <c r="AA16" s="24">
        <v>458708</v>
      </c>
      <c r="AB16" s="30">
        <v>0.9247423020648711</v>
      </c>
      <c r="AC16" s="24">
        <v>8101</v>
      </c>
      <c r="AD16" s="30">
        <v>-15.074955446063527</v>
      </c>
      <c r="AE16" s="24">
        <v>333825</v>
      </c>
      <c r="AF16" s="30">
        <v>5.640154176239392</v>
      </c>
      <c r="AG16" s="31"/>
    </row>
    <row r="17" spans="1:33" ht="15" customHeight="1">
      <c r="A17" s="32" t="s">
        <v>27</v>
      </c>
      <c r="B17" s="24">
        <v>1193038</v>
      </c>
      <c r="C17" s="30">
        <v>1.6520271392895154</v>
      </c>
      <c r="D17" s="24">
        <v>105531.276</v>
      </c>
      <c r="E17" s="30">
        <v>0.5587877450726353</v>
      </c>
      <c r="F17" s="24">
        <v>367233</v>
      </c>
      <c r="G17" s="30">
        <v>-1.5500717129338</v>
      </c>
      <c r="H17" s="24">
        <v>15166</v>
      </c>
      <c r="I17" s="30">
        <v>-52.24961430685432</v>
      </c>
      <c r="J17" s="24">
        <v>467348</v>
      </c>
      <c r="K17" s="30">
        <v>1.8835511916077223</v>
      </c>
      <c r="L17" s="24">
        <v>9413</v>
      </c>
      <c r="M17" s="30">
        <v>16.19553141587457</v>
      </c>
      <c r="N17" s="24">
        <v>349044</v>
      </c>
      <c r="O17" s="30">
        <v>4.558975511121105</v>
      </c>
      <c r="P17" s="31"/>
      <c r="R17" s="32" t="s">
        <v>27</v>
      </c>
      <c r="S17" s="24">
        <v>1193038</v>
      </c>
      <c r="T17" s="30">
        <v>1.6520271392895154</v>
      </c>
      <c r="U17" s="24">
        <v>105531.276</v>
      </c>
      <c r="V17" s="30">
        <v>0.5587877450726353</v>
      </c>
      <c r="W17" s="24">
        <v>367233</v>
      </c>
      <c r="X17" s="30">
        <v>-1.5500717129338</v>
      </c>
      <c r="Y17" s="24">
        <v>15166</v>
      </c>
      <c r="Z17" s="30">
        <v>-52.24961430685432</v>
      </c>
      <c r="AA17" s="24">
        <v>467348</v>
      </c>
      <c r="AB17" s="30">
        <v>1.8835511916077223</v>
      </c>
      <c r="AC17" s="24">
        <v>9413</v>
      </c>
      <c r="AD17" s="30">
        <v>16.19553141587457</v>
      </c>
      <c r="AE17" s="24">
        <v>349044</v>
      </c>
      <c r="AF17" s="30">
        <v>4.558975511121105</v>
      </c>
      <c r="AG17" s="31"/>
    </row>
    <row r="18" spans="1:33" ht="15" customHeight="1">
      <c r="A18" s="32" t="s">
        <v>28</v>
      </c>
      <c r="B18" s="24">
        <v>1249366</v>
      </c>
      <c r="C18" s="30">
        <v>4.721391942251628</v>
      </c>
      <c r="D18" s="24">
        <v>106651.13</v>
      </c>
      <c r="E18" s="30">
        <v>1.061158400093646</v>
      </c>
      <c r="F18" s="24">
        <v>352577</v>
      </c>
      <c r="G18" s="30">
        <v>-3.990926741333155</v>
      </c>
      <c r="H18" s="24">
        <v>9997</v>
      </c>
      <c r="I18" s="30">
        <v>-34.08281682711328</v>
      </c>
      <c r="J18" s="24">
        <v>517999</v>
      </c>
      <c r="K18" s="30">
        <v>10.837962289343281</v>
      </c>
      <c r="L18" s="24">
        <v>8515</v>
      </c>
      <c r="M18" s="30">
        <v>-9.539997875278871</v>
      </c>
      <c r="N18" s="24">
        <v>370275</v>
      </c>
      <c r="O18" s="30">
        <v>6.082614226286665</v>
      </c>
      <c r="P18" s="31"/>
      <c r="R18" s="32" t="s">
        <v>28</v>
      </c>
      <c r="S18" s="24">
        <v>1249366</v>
      </c>
      <c r="T18" s="30">
        <v>4.721391942251628</v>
      </c>
      <c r="U18" s="24">
        <v>106651.13</v>
      </c>
      <c r="V18" s="30">
        <v>1.061158400093646</v>
      </c>
      <c r="W18" s="24">
        <v>352577</v>
      </c>
      <c r="X18" s="30">
        <v>-3.990926741333155</v>
      </c>
      <c r="Y18" s="24">
        <v>9997</v>
      </c>
      <c r="Z18" s="30">
        <v>-34.08281682711328</v>
      </c>
      <c r="AA18" s="24">
        <v>517999</v>
      </c>
      <c r="AB18" s="30">
        <v>10.837962289343281</v>
      </c>
      <c r="AC18" s="24">
        <v>8515</v>
      </c>
      <c r="AD18" s="30">
        <v>-9.539997875278871</v>
      </c>
      <c r="AE18" s="24">
        <v>370275</v>
      </c>
      <c r="AF18" s="30">
        <v>6.082614226286665</v>
      </c>
      <c r="AG18" s="31"/>
    </row>
    <row r="19" spans="1:33" ht="15" customHeight="1">
      <c r="A19" s="32" t="s">
        <v>29</v>
      </c>
      <c r="B19" s="24">
        <v>1285246</v>
      </c>
      <c r="C19" s="30">
        <v>2.871856605670402</v>
      </c>
      <c r="D19" s="24">
        <v>108646.936</v>
      </c>
      <c r="E19" s="30">
        <v>1.8713406974684546</v>
      </c>
      <c r="F19" s="24">
        <v>355700</v>
      </c>
      <c r="G19" s="30">
        <v>0.8857639607801957</v>
      </c>
      <c r="H19" s="24">
        <v>6924</v>
      </c>
      <c r="I19" s="30">
        <v>-30.73922176652995</v>
      </c>
      <c r="J19" s="24">
        <v>537943</v>
      </c>
      <c r="K19" s="30">
        <v>3.8502004830125287</v>
      </c>
      <c r="L19" s="24">
        <v>9100</v>
      </c>
      <c r="M19" s="30">
        <v>6.870229007633583</v>
      </c>
      <c r="N19" s="24">
        <v>382503</v>
      </c>
      <c r="O19" s="30">
        <v>3.3024103706704437</v>
      </c>
      <c r="P19" s="31"/>
      <c r="R19" s="32" t="s">
        <v>29</v>
      </c>
      <c r="S19" s="24">
        <v>1285246</v>
      </c>
      <c r="T19" s="30">
        <v>2.871856605670402</v>
      </c>
      <c r="U19" s="24">
        <v>108646.936</v>
      </c>
      <c r="V19" s="30">
        <v>1.8713406974684546</v>
      </c>
      <c r="W19" s="24">
        <v>355700</v>
      </c>
      <c r="X19" s="30">
        <v>0.8857639607801957</v>
      </c>
      <c r="Y19" s="24">
        <v>6924</v>
      </c>
      <c r="Z19" s="30">
        <v>-30.73922176652995</v>
      </c>
      <c r="AA19" s="24">
        <v>537943</v>
      </c>
      <c r="AB19" s="30">
        <v>3.8502004830125287</v>
      </c>
      <c r="AC19" s="24">
        <v>9100</v>
      </c>
      <c r="AD19" s="30">
        <v>6.870229007633583</v>
      </c>
      <c r="AE19" s="24">
        <v>382503</v>
      </c>
      <c r="AF19" s="30">
        <v>3.3024103706704437</v>
      </c>
      <c r="AG19" s="31"/>
    </row>
    <row r="20" spans="1:33" ht="15" customHeight="1">
      <c r="A20" s="32" t="s">
        <v>30</v>
      </c>
      <c r="B20" s="24">
        <v>1035598</v>
      </c>
      <c r="C20" s="30">
        <v>-19.42414137060142</v>
      </c>
      <c r="D20" s="24">
        <v>88360.351</v>
      </c>
      <c r="E20" s="30">
        <v>-18.672026793282058</v>
      </c>
      <c r="F20" s="33">
        <v>311800</v>
      </c>
      <c r="G20" s="34">
        <v>-12.341861118920434</v>
      </c>
      <c r="H20" s="24">
        <v>4704</v>
      </c>
      <c r="I20" s="30">
        <v>-32.062391681109176</v>
      </c>
      <c r="J20" s="33">
        <v>430855</v>
      </c>
      <c r="K20" s="34">
        <v>-19.90694181353787</v>
      </c>
      <c r="L20" s="24">
        <v>10311</v>
      </c>
      <c r="M20" s="30">
        <v>13.307692307692307</v>
      </c>
      <c r="N20" s="33">
        <v>282632</v>
      </c>
      <c r="O20" s="34">
        <v>-26.10986057625692</v>
      </c>
      <c r="P20" s="31"/>
      <c r="R20" s="32" t="s">
        <v>30</v>
      </c>
      <c r="S20" s="24">
        <v>1035598</v>
      </c>
      <c r="T20" s="30">
        <v>-19.42414137060142</v>
      </c>
      <c r="U20" s="24">
        <v>88360.351</v>
      </c>
      <c r="V20" s="30">
        <v>-18.672026793282058</v>
      </c>
      <c r="W20" s="24">
        <v>311803</v>
      </c>
      <c r="X20" s="30">
        <v>-12.341017711554684</v>
      </c>
      <c r="Y20" s="24">
        <v>4704</v>
      </c>
      <c r="Z20" s="30">
        <v>-32.062391681109176</v>
      </c>
      <c r="AA20" s="24">
        <v>430867</v>
      </c>
      <c r="AB20" s="30">
        <v>-19.90471109392631</v>
      </c>
      <c r="AC20" s="24">
        <v>10311</v>
      </c>
      <c r="AD20" s="30">
        <v>13.307692307692307</v>
      </c>
      <c r="AE20" s="24">
        <v>282617</v>
      </c>
      <c r="AF20" s="30">
        <v>-26.113782114127204</v>
      </c>
      <c r="AG20" s="31"/>
    </row>
    <row r="21" spans="1:33" ht="15" customHeight="1">
      <c r="A21" s="12"/>
      <c r="B21" s="24"/>
      <c r="C21" s="30"/>
      <c r="D21" s="24"/>
      <c r="E21" s="30"/>
      <c r="F21" s="24"/>
      <c r="G21" s="30"/>
      <c r="H21" s="24"/>
      <c r="I21" s="30"/>
      <c r="J21" s="24"/>
      <c r="K21" s="30"/>
      <c r="L21" s="24"/>
      <c r="M21" s="30"/>
      <c r="N21" s="24"/>
      <c r="O21" s="30"/>
      <c r="P21" s="31"/>
      <c r="R21" s="12"/>
      <c r="S21" s="24"/>
      <c r="T21" s="30"/>
      <c r="U21" s="24"/>
      <c r="V21" s="30"/>
      <c r="W21" s="24"/>
      <c r="X21" s="30"/>
      <c r="Y21" s="24"/>
      <c r="Z21" s="30"/>
      <c r="AA21" s="24"/>
      <c r="AB21" s="30"/>
      <c r="AC21" s="24"/>
      <c r="AD21" s="30"/>
      <c r="AE21" s="24"/>
      <c r="AF21" s="30"/>
      <c r="AG21" s="31"/>
    </row>
    <row r="22" spans="1:33" ht="15" customHeight="1">
      <c r="A22" s="35" t="s">
        <v>31</v>
      </c>
      <c r="B22" s="24">
        <v>604547</v>
      </c>
      <c r="C22" s="30">
        <v>-2.248829745090589</v>
      </c>
      <c r="D22" s="24">
        <v>51273.33500000001</v>
      </c>
      <c r="E22" s="30">
        <v>-2.3599104862196043</v>
      </c>
      <c r="F22" s="24">
        <v>162656</v>
      </c>
      <c r="G22" s="30">
        <v>-6.620433095276368</v>
      </c>
      <c r="H22" s="24"/>
      <c r="I22" s="30"/>
      <c r="J22" s="24">
        <v>249719</v>
      </c>
      <c r="K22" s="30">
        <v>-2.0237212459343112</v>
      </c>
      <c r="L22" s="24">
        <v>5476</v>
      </c>
      <c r="M22" s="30">
        <v>33.17120622568092</v>
      </c>
      <c r="N22" s="24">
        <v>186696</v>
      </c>
      <c r="O22" s="30">
        <v>0.7653364133896048</v>
      </c>
      <c r="P22" s="31"/>
      <c r="R22" s="35" t="s">
        <v>31</v>
      </c>
      <c r="S22" s="24">
        <v>604547</v>
      </c>
      <c r="T22" s="30">
        <v>-2.248829745090589</v>
      </c>
      <c r="U22" s="24">
        <v>51273.33500000001</v>
      </c>
      <c r="V22" s="30">
        <v>-2.3599104862196043</v>
      </c>
      <c r="W22" s="24">
        <v>162656</v>
      </c>
      <c r="X22" s="30">
        <v>-6.620433095276368</v>
      </c>
      <c r="Y22" s="24"/>
      <c r="Z22" s="30"/>
      <c r="AA22" s="24">
        <v>249719</v>
      </c>
      <c r="AB22" s="30">
        <v>-2.0237212459343112</v>
      </c>
      <c r="AC22" s="24">
        <v>5476</v>
      </c>
      <c r="AD22" s="30">
        <v>33.17120622568092</v>
      </c>
      <c r="AE22" s="24">
        <v>186696</v>
      </c>
      <c r="AF22" s="30">
        <v>0.7653364133896048</v>
      </c>
      <c r="AG22" s="31"/>
    </row>
    <row r="23" spans="1:33" ht="15" customHeight="1">
      <c r="A23" s="35" t="s">
        <v>32</v>
      </c>
      <c r="B23" s="33">
        <v>543621</v>
      </c>
      <c r="C23" s="34">
        <v>-10.077959199202041</v>
      </c>
      <c r="D23" s="24">
        <v>45446.568999999996</v>
      </c>
      <c r="E23" s="30">
        <v>-11.364125231955384</v>
      </c>
      <c r="F23" s="33">
        <v>153543</v>
      </c>
      <c r="G23" s="34">
        <v>-5.602621483375955</v>
      </c>
      <c r="H23" s="24"/>
      <c r="I23" s="30"/>
      <c r="J23" s="33">
        <v>225108</v>
      </c>
      <c r="K23" s="34">
        <v>-9.85547755677382</v>
      </c>
      <c r="L23" s="24">
        <v>4272</v>
      </c>
      <c r="M23" s="30">
        <v>-21.98685171658144</v>
      </c>
      <c r="N23" s="33">
        <v>160698</v>
      </c>
      <c r="O23" s="34">
        <v>-13.925311736727082</v>
      </c>
      <c r="P23" s="31"/>
      <c r="R23" s="35" t="s">
        <v>32</v>
      </c>
      <c r="S23" s="24">
        <v>543587</v>
      </c>
      <c r="T23" s="30">
        <v>-10.08358324497516</v>
      </c>
      <c r="U23" s="24">
        <v>45446.568999999996</v>
      </c>
      <c r="V23" s="30">
        <v>-11.364125231955384</v>
      </c>
      <c r="W23" s="24">
        <v>153547</v>
      </c>
      <c r="X23" s="30">
        <v>-5.6001623057249645</v>
      </c>
      <c r="Y23" s="24"/>
      <c r="Z23" s="30"/>
      <c r="AA23" s="24">
        <v>225066</v>
      </c>
      <c r="AB23" s="30">
        <v>-9.872296461222419</v>
      </c>
      <c r="AC23" s="24">
        <v>4272</v>
      </c>
      <c r="AD23" s="30">
        <v>-21.98685171658144</v>
      </c>
      <c r="AE23" s="24">
        <v>160702</v>
      </c>
      <c r="AF23" s="30">
        <v>-13.923169216266018</v>
      </c>
      <c r="AG23" s="31"/>
    </row>
    <row r="24" spans="1:33" ht="15" customHeight="1">
      <c r="A24" s="12"/>
      <c r="B24" s="24"/>
      <c r="C24" s="30"/>
      <c r="D24" s="24"/>
      <c r="E24" s="30"/>
      <c r="F24" s="24"/>
      <c r="G24" s="30"/>
      <c r="H24" s="24"/>
      <c r="I24" s="30"/>
      <c r="J24" s="24"/>
      <c r="K24" s="30"/>
      <c r="L24" s="24"/>
      <c r="M24" s="30"/>
      <c r="N24" s="24"/>
      <c r="O24" s="30"/>
      <c r="P24" s="31"/>
      <c r="R24" s="12"/>
      <c r="S24" s="24"/>
      <c r="T24" s="30"/>
      <c r="U24" s="24"/>
      <c r="V24" s="30"/>
      <c r="W24" s="24"/>
      <c r="X24" s="30"/>
      <c r="Y24" s="24"/>
      <c r="Z24" s="30"/>
      <c r="AA24" s="24"/>
      <c r="AB24" s="30"/>
      <c r="AC24" s="24"/>
      <c r="AD24" s="30"/>
      <c r="AE24" s="24"/>
      <c r="AF24" s="30"/>
      <c r="AG24" s="31"/>
    </row>
    <row r="25" spans="1:33" ht="15" customHeight="1">
      <c r="A25" s="35" t="s">
        <v>33</v>
      </c>
      <c r="B25" s="24">
        <v>325480</v>
      </c>
      <c r="C25" s="30">
        <v>-2.621745257193126</v>
      </c>
      <c r="D25" s="24">
        <v>27778.877</v>
      </c>
      <c r="E25" s="30">
        <v>-3.714079705781586</v>
      </c>
      <c r="F25" s="24">
        <v>90120</v>
      </c>
      <c r="G25" s="30">
        <v>-8.815881335181558</v>
      </c>
      <c r="H25" s="24"/>
      <c r="I25" s="30"/>
      <c r="J25" s="24">
        <v>136065</v>
      </c>
      <c r="K25" s="30">
        <v>0.26675902522418937</v>
      </c>
      <c r="L25" s="24">
        <v>4060</v>
      </c>
      <c r="M25" s="30">
        <v>58.099688473520246</v>
      </c>
      <c r="N25" s="24">
        <v>95235</v>
      </c>
      <c r="O25" s="30">
        <v>-1.9600778266195817</v>
      </c>
      <c r="P25" s="31"/>
      <c r="R25" s="35" t="s">
        <v>33</v>
      </c>
      <c r="S25" s="24">
        <v>325480</v>
      </c>
      <c r="T25" s="30">
        <v>-2.621745257193126</v>
      </c>
      <c r="U25" s="24">
        <v>27778.877</v>
      </c>
      <c r="V25" s="30">
        <v>-3.714079705781586</v>
      </c>
      <c r="W25" s="24">
        <v>90120</v>
      </c>
      <c r="X25" s="30">
        <v>-8.815881335181558</v>
      </c>
      <c r="Y25" s="24"/>
      <c r="Z25" s="30"/>
      <c r="AA25" s="24">
        <v>136065</v>
      </c>
      <c r="AB25" s="30">
        <v>0.26675902522418937</v>
      </c>
      <c r="AC25" s="24">
        <v>4060</v>
      </c>
      <c r="AD25" s="30">
        <v>58.099688473520246</v>
      </c>
      <c r="AE25" s="24">
        <v>95235</v>
      </c>
      <c r="AF25" s="30">
        <v>-1.9600778266195817</v>
      </c>
      <c r="AG25" s="31"/>
    </row>
    <row r="26" spans="1:33" ht="15" customHeight="1">
      <c r="A26" s="35" t="s">
        <v>34</v>
      </c>
      <c r="B26" s="33">
        <v>289697</v>
      </c>
      <c r="C26" s="34">
        <v>-10.993916676907958</v>
      </c>
      <c r="D26" s="24">
        <v>24242.737999999998</v>
      </c>
      <c r="E26" s="30">
        <v>-12.729596664400816</v>
      </c>
      <c r="F26" s="33">
        <v>84072</v>
      </c>
      <c r="G26" s="34">
        <v>-6.711051930758998</v>
      </c>
      <c r="H26" s="24"/>
      <c r="I26" s="30"/>
      <c r="J26" s="33">
        <v>122332</v>
      </c>
      <c r="K26" s="34">
        <v>-10.092970271561384</v>
      </c>
      <c r="L26" s="24">
        <v>1911</v>
      </c>
      <c r="M26" s="30">
        <v>-52.93103448275862</v>
      </c>
      <c r="N26" s="33">
        <v>81382</v>
      </c>
      <c r="O26" s="34">
        <v>-14.546122748989347</v>
      </c>
      <c r="P26" s="31"/>
      <c r="R26" s="35" t="s">
        <v>34</v>
      </c>
      <c r="S26" s="24">
        <v>289663</v>
      </c>
      <c r="T26" s="30">
        <v>-11.004362787268036</v>
      </c>
      <c r="U26" s="24">
        <v>24242.737999999998</v>
      </c>
      <c r="V26" s="30">
        <v>-12.729596664400816</v>
      </c>
      <c r="W26" s="24">
        <v>84073</v>
      </c>
      <c r="X26" s="30">
        <v>-6.70994229915668</v>
      </c>
      <c r="Y26" s="24"/>
      <c r="Z26" s="30"/>
      <c r="AA26" s="24">
        <v>122278</v>
      </c>
      <c r="AB26" s="30">
        <v>-10.132657185903795</v>
      </c>
      <c r="AC26" s="24">
        <v>1911</v>
      </c>
      <c r="AD26" s="30">
        <v>-52.93103448275862</v>
      </c>
      <c r="AE26" s="24">
        <v>81401</v>
      </c>
      <c r="AF26" s="30">
        <v>-14.526172100593271</v>
      </c>
      <c r="AG26" s="31"/>
    </row>
    <row r="27" spans="1:33" ht="15" customHeight="1">
      <c r="A27" s="32"/>
      <c r="B27" s="24"/>
      <c r="C27" s="30"/>
      <c r="D27" s="36"/>
      <c r="E27" s="30"/>
      <c r="F27" s="24"/>
      <c r="G27" s="30"/>
      <c r="H27" s="24"/>
      <c r="I27" s="30"/>
      <c r="J27" s="24"/>
      <c r="K27" s="30"/>
      <c r="L27" s="24"/>
      <c r="M27" s="30"/>
      <c r="N27" s="24"/>
      <c r="O27" s="30"/>
      <c r="P27" s="37"/>
      <c r="R27" s="32"/>
      <c r="S27" s="24"/>
      <c r="T27" s="30"/>
      <c r="U27" s="36"/>
      <c r="V27" s="30"/>
      <c r="W27" s="24"/>
      <c r="X27" s="30"/>
      <c r="Y27" s="24"/>
      <c r="Z27" s="30"/>
      <c r="AA27" s="24"/>
      <c r="AB27" s="30"/>
      <c r="AC27" s="24"/>
      <c r="AD27" s="30"/>
      <c r="AE27" s="24"/>
      <c r="AF27" s="30"/>
      <c r="AG27" s="31"/>
    </row>
    <row r="28" spans="1:33" ht="13.5" hidden="1">
      <c r="A28" s="38" t="s">
        <v>35</v>
      </c>
      <c r="B28" s="24">
        <v>93285</v>
      </c>
      <c r="C28" s="30">
        <v>6.9</v>
      </c>
      <c r="D28" s="24">
        <v>8462</v>
      </c>
      <c r="E28" s="30">
        <v>6.3</v>
      </c>
      <c r="F28" s="24">
        <v>29912</v>
      </c>
      <c r="G28" s="30">
        <v>3.4</v>
      </c>
      <c r="H28" s="24">
        <v>1917</v>
      </c>
      <c r="I28" s="30">
        <v>-18.7</v>
      </c>
      <c r="J28" s="24">
        <v>35902</v>
      </c>
      <c r="K28" s="30">
        <v>8</v>
      </c>
      <c r="L28" s="24">
        <v>683</v>
      </c>
      <c r="M28" s="30">
        <v>-25.5</v>
      </c>
      <c r="N28" s="24">
        <v>26788</v>
      </c>
      <c r="O28" s="30">
        <v>10.6</v>
      </c>
      <c r="P28" s="39">
        <v>1213.632</v>
      </c>
      <c r="R28" s="40" t="s">
        <v>35</v>
      </c>
      <c r="S28" s="24">
        <v>93285</v>
      </c>
      <c r="T28" s="30">
        <v>6.9</v>
      </c>
      <c r="U28" s="24">
        <v>8462</v>
      </c>
      <c r="V28" s="30">
        <v>6.3</v>
      </c>
      <c r="W28" s="24">
        <v>29912</v>
      </c>
      <c r="X28" s="30">
        <v>3.4</v>
      </c>
      <c r="Y28" s="24">
        <v>1917</v>
      </c>
      <c r="Z28" s="30">
        <v>-18.7</v>
      </c>
      <c r="AA28" s="24">
        <v>35902</v>
      </c>
      <c r="AB28" s="30">
        <v>8</v>
      </c>
      <c r="AC28" s="24">
        <v>683</v>
      </c>
      <c r="AD28" s="30">
        <v>-25.5</v>
      </c>
      <c r="AE28" s="24">
        <v>26788</v>
      </c>
      <c r="AF28" s="30">
        <v>10.6</v>
      </c>
      <c r="AG28" s="41">
        <v>1216.44</v>
      </c>
    </row>
    <row r="29" spans="1:33" ht="13.5" hidden="1">
      <c r="A29" s="38" t="s">
        <v>36</v>
      </c>
      <c r="B29" s="24">
        <v>96178</v>
      </c>
      <c r="C29" s="30">
        <v>-4.1</v>
      </c>
      <c r="D29" s="24">
        <v>8847</v>
      </c>
      <c r="E29" s="30">
        <v>-4.6</v>
      </c>
      <c r="F29" s="24">
        <v>32640</v>
      </c>
      <c r="G29" s="30">
        <v>-3.4</v>
      </c>
      <c r="H29" s="24">
        <v>1841</v>
      </c>
      <c r="I29" s="30">
        <v>-31.2</v>
      </c>
      <c r="J29" s="24">
        <v>35699</v>
      </c>
      <c r="K29" s="30">
        <v>-4.4</v>
      </c>
      <c r="L29" s="24">
        <v>613</v>
      </c>
      <c r="M29" s="30">
        <v>-33.4</v>
      </c>
      <c r="N29" s="24">
        <v>27226</v>
      </c>
      <c r="O29" s="30">
        <v>-3.5</v>
      </c>
      <c r="P29" s="39">
        <v>1145.364</v>
      </c>
      <c r="R29" s="40" t="s">
        <v>36</v>
      </c>
      <c r="S29" s="24">
        <v>96178</v>
      </c>
      <c r="T29" s="30">
        <v>-4.1</v>
      </c>
      <c r="U29" s="24">
        <v>8847</v>
      </c>
      <c r="V29" s="30">
        <v>-4.6</v>
      </c>
      <c r="W29" s="24">
        <v>32640</v>
      </c>
      <c r="X29" s="30">
        <v>-3.4</v>
      </c>
      <c r="Y29" s="24">
        <v>1841</v>
      </c>
      <c r="Z29" s="30">
        <v>-31.2</v>
      </c>
      <c r="AA29" s="24">
        <v>35699</v>
      </c>
      <c r="AB29" s="30">
        <v>-4.4</v>
      </c>
      <c r="AC29" s="24">
        <v>613</v>
      </c>
      <c r="AD29" s="30">
        <v>-33.4</v>
      </c>
      <c r="AE29" s="24">
        <v>27226</v>
      </c>
      <c r="AF29" s="30">
        <v>-3.5</v>
      </c>
      <c r="AG29" s="41">
        <v>1146.78</v>
      </c>
    </row>
    <row r="30" spans="1:33" ht="13.5" hidden="1">
      <c r="A30" s="38" t="s">
        <v>37</v>
      </c>
      <c r="B30" s="24">
        <v>98889</v>
      </c>
      <c r="C30" s="30">
        <v>0.9380422578340273</v>
      </c>
      <c r="D30" s="24">
        <v>9010</v>
      </c>
      <c r="E30" s="30">
        <v>1.3657145602229832</v>
      </c>
      <c r="F30" s="24">
        <v>32650</v>
      </c>
      <c r="G30" s="30">
        <v>-1.5914159985532592</v>
      </c>
      <c r="H30" s="24">
        <v>1605</v>
      </c>
      <c r="I30" s="30">
        <v>-35.38647342995169</v>
      </c>
      <c r="J30" s="24">
        <v>37837</v>
      </c>
      <c r="K30" s="30">
        <v>-3.528721858188206</v>
      </c>
      <c r="L30" s="24">
        <v>846</v>
      </c>
      <c r="M30" s="30">
        <v>47.386759581881535</v>
      </c>
      <c r="N30" s="24">
        <v>27556</v>
      </c>
      <c r="O30" s="30">
        <v>10.237228467416088</v>
      </c>
      <c r="P30" s="39">
        <v>1173.504</v>
      </c>
      <c r="R30" s="40" t="s">
        <v>37</v>
      </c>
      <c r="S30" s="24">
        <v>98889</v>
      </c>
      <c r="T30" s="30">
        <v>0.9380422578340273</v>
      </c>
      <c r="U30" s="24">
        <v>9010</v>
      </c>
      <c r="V30" s="30">
        <v>1.3657145602229832</v>
      </c>
      <c r="W30" s="24">
        <v>32650</v>
      </c>
      <c r="X30" s="30">
        <v>-1.5914159985532592</v>
      </c>
      <c r="Y30" s="24">
        <v>1605</v>
      </c>
      <c r="Z30" s="30">
        <v>-35.38647342995169</v>
      </c>
      <c r="AA30" s="24">
        <v>37837</v>
      </c>
      <c r="AB30" s="30">
        <v>-3.528721858188206</v>
      </c>
      <c r="AC30" s="24">
        <v>846</v>
      </c>
      <c r="AD30" s="30">
        <v>47.386759581881535</v>
      </c>
      <c r="AE30" s="24">
        <v>27556</v>
      </c>
      <c r="AF30" s="30">
        <v>10.237228467416088</v>
      </c>
      <c r="AG30" s="41">
        <v>1176.768</v>
      </c>
    </row>
    <row r="31" spans="1:33" ht="13.5" hidden="1">
      <c r="A31" s="38" t="s">
        <v>38</v>
      </c>
      <c r="B31" s="24">
        <v>106582</v>
      </c>
      <c r="C31" s="30">
        <v>-7.385233009793097</v>
      </c>
      <c r="D31" s="24">
        <v>9667</v>
      </c>
      <c r="E31" s="30">
        <v>-8.088436285472156</v>
      </c>
      <c r="F31" s="24">
        <v>36168</v>
      </c>
      <c r="G31" s="30">
        <v>-11.778910651998928</v>
      </c>
      <c r="H31" s="24">
        <v>1785</v>
      </c>
      <c r="I31" s="30">
        <v>-44.40984117097477</v>
      </c>
      <c r="J31" s="24">
        <v>40709</v>
      </c>
      <c r="K31" s="30">
        <v>-10.490325417766059</v>
      </c>
      <c r="L31" s="24">
        <v>784</v>
      </c>
      <c r="M31" s="30">
        <v>22.5</v>
      </c>
      <c r="N31" s="24">
        <v>28921</v>
      </c>
      <c r="O31" s="30">
        <v>3.422257187812903</v>
      </c>
      <c r="P31" s="39">
        <v>1190.424</v>
      </c>
      <c r="R31" s="40" t="s">
        <v>38</v>
      </c>
      <c r="S31" s="24">
        <v>106582</v>
      </c>
      <c r="T31" s="30">
        <v>-7.385233009793097</v>
      </c>
      <c r="U31" s="24">
        <v>9667</v>
      </c>
      <c r="V31" s="30">
        <v>-8.088436285472156</v>
      </c>
      <c r="W31" s="24">
        <v>36168</v>
      </c>
      <c r="X31" s="30">
        <v>-11.778910651998928</v>
      </c>
      <c r="Y31" s="24">
        <v>1785</v>
      </c>
      <c r="Z31" s="30">
        <v>-44.40984117097477</v>
      </c>
      <c r="AA31" s="24">
        <v>40709</v>
      </c>
      <c r="AB31" s="30">
        <v>-10.490325417766059</v>
      </c>
      <c r="AC31" s="24">
        <v>784</v>
      </c>
      <c r="AD31" s="30">
        <v>22.5</v>
      </c>
      <c r="AE31" s="24">
        <v>28921</v>
      </c>
      <c r="AF31" s="30">
        <v>3.422257187812903</v>
      </c>
      <c r="AG31" s="41">
        <v>1188.408</v>
      </c>
    </row>
    <row r="32" spans="1:33" ht="13.5" hidden="1">
      <c r="A32" s="38" t="s">
        <v>39</v>
      </c>
      <c r="B32" s="24">
        <v>106462</v>
      </c>
      <c r="C32" s="30">
        <v>7.844567353471504</v>
      </c>
      <c r="D32" s="24">
        <v>9734.391</v>
      </c>
      <c r="E32" s="30">
        <v>8.356687784648884</v>
      </c>
      <c r="F32" s="24">
        <v>35949</v>
      </c>
      <c r="G32" s="30">
        <v>8.133553917882395</v>
      </c>
      <c r="H32" s="24">
        <v>1747</v>
      </c>
      <c r="I32" s="30">
        <v>-39.80013783597519</v>
      </c>
      <c r="J32" s="24">
        <v>38494</v>
      </c>
      <c r="K32" s="30">
        <v>3.3063174279426732</v>
      </c>
      <c r="L32" s="24">
        <v>554</v>
      </c>
      <c r="M32" s="30">
        <v>-42.827657378740966</v>
      </c>
      <c r="N32" s="24">
        <v>31465</v>
      </c>
      <c r="O32" s="30">
        <v>15.501798693194331</v>
      </c>
      <c r="P32" s="39">
        <v>1234.728</v>
      </c>
      <c r="R32" s="40" t="s">
        <v>39</v>
      </c>
      <c r="S32" s="24">
        <v>106462</v>
      </c>
      <c r="T32" s="30">
        <v>7.844567353471504</v>
      </c>
      <c r="U32" s="24">
        <v>9734.391</v>
      </c>
      <c r="V32" s="30">
        <v>8.356687784648884</v>
      </c>
      <c r="W32" s="24">
        <v>35949</v>
      </c>
      <c r="X32" s="30">
        <v>8.133553917882395</v>
      </c>
      <c r="Y32" s="24">
        <v>1747</v>
      </c>
      <c r="Z32" s="30">
        <v>-39.80013783597519</v>
      </c>
      <c r="AA32" s="24">
        <v>38494</v>
      </c>
      <c r="AB32" s="30">
        <v>3.3063174279426732</v>
      </c>
      <c r="AC32" s="24">
        <v>554</v>
      </c>
      <c r="AD32" s="30">
        <v>-42.827657378740966</v>
      </c>
      <c r="AE32" s="24">
        <v>31465</v>
      </c>
      <c r="AF32" s="30">
        <v>15.501798693194331</v>
      </c>
      <c r="AG32" s="41">
        <v>1208.172</v>
      </c>
    </row>
    <row r="33" spans="1:33" ht="13.5" hidden="1">
      <c r="A33" s="38" t="s">
        <v>40</v>
      </c>
      <c r="B33" s="24">
        <v>102070</v>
      </c>
      <c r="C33" s="30">
        <v>10.458195355279969</v>
      </c>
      <c r="D33" s="24">
        <v>9161.903</v>
      </c>
      <c r="E33" s="30">
        <v>9.156390404668073</v>
      </c>
      <c r="F33" s="24">
        <v>35580</v>
      </c>
      <c r="G33" s="30">
        <v>10.49689440993788</v>
      </c>
      <c r="H33" s="24">
        <v>1566</v>
      </c>
      <c r="I33" s="30">
        <v>-43.526866209881</v>
      </c>
      <c r="J33" s="24">
        <v>39223</v>
      </c>
      <c r="K33" s="30">
        <v>15.057201525374026</v>
      </c>
      <c r="L33" s="24">
        <v>832</v>
      </c>
      <c r="M33" s="30">
        <v>67.74193548387098</v>
      </c>
      <c r="N33" s="24">
        <v>26435</v>
      </c>
      <c r="O33" s="30">
        <v>3.181108508977374</v>
      </c>
      <c r="P33" s="39">
        <v>1179.936</v>
      </c>
      <c r="R33" s="40" t="s">
        <v>40</v>
      </c>
      <c r="S33" s="24">
        <v>102070</v>
      </c>
      <c r="T33" s="30">
        <v>10.458195355279969</v>
      </c>
      <c r="U33" s="24">
        <v>9161.903</v>
      </c>
      <c r="V33" s="30">
        <v>9.156390404668073</v>
      </c>
      <c r="W33" s="24">
        <v>35580</v>
      </c>
      <c r="X33" s="30">
        <v>10.49689440993788</v>
      </c>
      <c r="Y33" s="24">
        <v>1566</v>
      </c>
      <c r="Z33" s="30">
        <v>-43.526866209881</v>
      </c>
      <c r="AA33" s="24">
        <v>39223</v>
      </c>
      <c r="AB33" s="30">
        <v>15.057201525374026</v>
      </c>
      <c r="AC33" s="24">
        <v>832</v>
      </c>
      <c r="AD33" s="30">
        <v>67.74193548387098</v>
      </c>
      <c r="AE33" s="24">
        <v>26435</v>
      </c>
      <c r="AF33" s="30">
        <v>3.181108508977374</v>
      </c>
      <c r="AG33" s="41">
        <v>1180.404</v>
      </c>
    </row>
    <row r="34" spans="1:33" ht="13.5" hidden="1">
      <c r="A34" s="38" t="s">
        <v>41</v>
      </c>
      <c r="B34" s="24">
        <v>108281</v>
      </c>
      <c r="C34" s="30">
        <v>10.076345190049722</v>
      </c>
      <c r="D34" s="24">
        <v>9704.661</v>
      </c>
      <c r="E34" s="30">
        <v>9.129848815300988</v>
      </c>
      <c r="F34" s="24">
        <v>33277</v>
      </c>
      <c r="G34" s="30">
        <v>-0.7723043893129784</v>
      </c>
      <c r="H34" s="24">
        <v>1350</v>
      </c>
      <c r="I34" s="30">
        <v>-58.954089388872</v>
      </c>
      <c r="J34" s="24">
        <v>42362</v>
      </c>
      <c r="K34" s="30">
        <v>10.21724990243267</v>
      </c>
      <c r="L34" s="24">
        <v>656</v>
      </c>
      <c r="M34" s="30">
        <v>39.57446808510639</v>
      </c>
      <c r="N34" s="24">
        <v>31986</v>
      </c>
      <c r="O34" s="30">
        <v>23.36470225239124</v>
      </c>
      <c r="P34" s="39">
        <v>1245.576</v>
      </c>
      <c r="R34" s="40" t="s">
        <v>41</v>
      </c>
      <c r="S34" s="24">
        <v>108281</v>
      </c>
      <c r="T34" s="30">
        <v>10.076345190049722</v>
      </c>
      <c r="U34" s="24">
        <v>9704.661</v>
      </c>
      <c r="V34" s="30">
        <v>9.129848815300988</v>
      </c>
      <c r="W34" s="24">
        <v>33277</v>
      </c>
      <c r="X34" s="30">
        <v>-0.7723043893129784</v>
      </c>
      <c r="Y34" s="24">
        <v>1350</v>
      </c>
      <c r="Z34" s="30">
        <v>-58.954089388872</v>
      </c>
      <c r="AA34" s="24">
        <v>42362</v>
      </c>
      <c r="AB34" s="30">
        <v>10.21724990243267</v>
      </c>
      <c r="AC34" s="24">
        <v>656</v>
      </c>
      <c r="AD34" s="30">
        <v>39.57446808510639</v>
      </c>
      <c r="AE34" s="24">
        <v>31986</v>
      </c>
      <c r="AF34" s="30">
        <v>23.36470225239124</v>
      </c>
      <c r="AG34" s="41">
        <v>1250.22</v>
      </c>
    </row>
    <row r="35" spans="1:33" ht="13.5" hidden="1">
      <c r="A35" s="42" t="s">
        <v>42</v>
      </c>
      <c r="B35" s="24">
        <v>106145</v>
      </c>
      <c r="C35" s="30">
        <v>1.5042267528592816</v>
      </c>
      <c r="D35" s="24">
        <v>9143</v>
      </c>
      <c r="E35" s="30">
        <v>0.19790812894022736</v>
      </c>
      <c r="F35" s="24">
        <v>30130</v>
      </c>
      <c r="G35" s="30">
        <v>-4.455367052481378</v>
      </c>
      <c r="H35" s="24">
        <v>1141</v>
      </c>
      <c r="I35" s="30">
        <v>-65.10703363914374</v>
      </c>
      <c r="J35" s="24">
        <v>43543</v>
      </c>
      <c r="K35" s="30">
        <v>4.419664268585137</v>
      </c>
      <c r="L35" s="24">
        <v>761</v>
      </c>
      <c r="M35" s="30">
        <v>-18.869936034115142</v>
      </c>
      <c r="N35" s="24">
        <v>31711</v>
      </c>
      <c r="O35" s="30">
        <v>4.3159314451133355</v>
      </c>
      <c r="P35" s="39">
        <v>1175.808</v>
      </c>
      <c r="R35" s="43" t="s">
        <v>42</v>
      </c>
      <c r="S35" s="24">
        <v>106145</v>
      </c>
      <c r="T35" s="30">
        <v>1.5042267528592816</v>
      </c>
      <c r="U35" s="24">
        <v>9143</v>
      </c>
      <c r="V35" s="30">
        <v>0.19790812894022736</v>
      </c>
      <c r="W35" s="24">
        <v>30130</v>
      </c>
      <c r="X35" s="30">
        <v>-4.455367052481378</v>
      </c>
      <c r="Y35" s="24">
        <v>1141</v>
      </c>
      <c r="Z35" s="30">
        <v>-65.10703363914374</v>
      </c>
      <c r="AA35" s="24">
        <v>43543</v>
      </c>
      <c r="AB35" s="30">
        <v>4.419664268585137</v>
      </c>
      <c r="AC35" s="24">
        <v>761</v>
      </c>
      <c r="AD35" s="30">
        <v>-18.869936034115142</v>
      </c>
      <c r="AE35" s="24">
        <v>31711</v>
      </c>
      <c r="AF35" s="30">
        <v>4.3159314451133355</v>
      </c>
      <c r="AG35" s="41">
        <v>1180.68</v>
      </c>
    </row>
    <row r="36" spans="1:33" ht="13.5" hidden="1">
      <c r="A36" s="42" t="s">
        <v>43</v>
      </c>
      <c r="B36" s="24">
        <v>98561</v>
      </c>
      <c r="C36" s="30">
        <v>0.16463581946970862</v>
      </c>
      <c r="D36" s="24">
        <v>8338.259</v>
      </c>
      <c r="E36" s="30">
        <v>-2.2815918441297924</v>
      </c>
      <c r="F36" s="24">
        <v>27898</v>
      </c>
      <c r="G36" s="30">
        <v>-1.5908850400366816</v>
      </c>
      <c r="H36" s="24">
        <v>934</v>
      </c>
      <c r="I36" s="30">
        <v>-69.37704918032787</v>
      </c>
      <c r="J36" s="24">
        <v>41987</v>
      </c>
      <c r="K36" s="30">
        <v>2.582457854874164</v>
      </c>
      <c r="L36" s="24">
        <v>575</v>
      </c>
      <c r="M36" s="30">
        <v>-2.2108843537414913</v>
      </c>
      <c r="N36" s="24">
        <v>28101</v>
      </c>
      <c r="O36" s="30">
        <v>-1.5105846067573196</v>
      </c>
      <c r="P36" s="39">
        <v>1136.484</v>
      </c>
      <c r="R36" s="43" t="s">
        <v>43</v>
      </c>
      <c r="S36" s="24">
        <v>98561</v>
      </c>
      <c r="T36" s="30">
        <v>0.16463581946970862</v>
      </c>
      <c r="U36" s="24">
        <v>8338.259</v>
      </c>
      <c r="V36" s="30">
        <v>-2.2815918441297924</v>
      </c>
      <c r="W36" s="24">
        <v>27898</v>
      </c>
      <c r="X36" s="30">
        <v>-1.5908850400366816</v>
      </c>
      <c r="Y36" s="24">
        <v>934</v>
      </c>
      <c r="Z36" s="30">
        <v>-69.37704918032787</v>
      </c>
      <c r="AA36" s="24">
        <v>41987</v>
      </c>
      <c r="AB36" s="30">
        <v>2.582457854874164</v>
      </c>
      <c r="AC36" s="24">
        <v>575</v>
      </c>
      <c r="AD36" s="30">
        <v>-2.2108843537414913</v>
      </c>
      <c r="AE36" s="24">
        <v>28101</v>
      </c>
      <c r="AF36" s="30">
        <v>-1.5105846067573196</v>
      </c>
      <c r="AG36" s="41">
        <v>1143.552</v>
      </c>
    </row>
    <row r="37" spans="1:33" ht="13.5" hidden="1">
      <c r="A37" s="42" t="s">
        <v>44</v>
      </c>
      <c r="B37" s="24">
        <v>98849</v>
      </c>
      <c r="C37" s="30">
        <v>-1.960803760934681</v>
      </c>
      <c r="D37" s="24">
        <v>8320.423</v>
      </c>
      <c r="E37" s="30">
        <v>-4.603040869800111</v>
      </c>
      <c r="F37" s="24">
        <v>26896</v>
      </c>
      <c r="G37" s="30">
        <v>-2.2212527720216713</v>
      </c>
      <c r="H37" s="24">
        <v>888</v>
      </c>
      <c r="I37" s="30">
        <v>-63.54679802955665</v>
      </c>
      <c r="J37" s="24">
        <v>42025</v>
      </c>
      <c r="K37" s="30">
        <v>2.0817139525845363</v>
      </c>
      <c r="L37" s="24">
        <v>1216</v>
      </c>
      <c r="M37" s="30">
        <v>95.4983922829582</v>
      </c>
      <c r="N37" s="24">
        <v>28712</v>
      </c>
      <c r="O37" s="30">
        <v>-8.934631608994891</v>
      </c>
      <c r="P37" s="39">
        <v>1189.968</v>
      </c>
      <c r="R37" s="43" t="s">
        <v>44</v>
      </c>
      <c r="S37" s="24">
        <v>98849</v>
      </c>
      <c r="T37" s="30">
        <v>-1.960803760934681</v>
      </c>
      <c r="U37" s="24">
        <v>8320.423</v>
      </c>
      <c r="V37" s="30">
        <v>-4.603040869800111</v>
      </c>
      <c r="W37" s="24">
        <v>26896</v>
      </c>
      <c r="X37" s="30">
        <v>-2.2212527720216713</v>
      </c>
      <c r="Y37" s="24">
        <v>888</v>
      </c>
      <c r="Z37" s="30">
        <v>-63.54679802955665</v>
      </c>
      <c r="AA37" s="24">
        <v>42025</v>
      </c>
      <c r="AB37" s="30">
        <v>2.0817139525845363</v>
      </c>
      <c r="AC37" s="24">
        <v>1216</v>
      </c>
      <c r="AD37" s="30">
        <v>95.4983922829582</v>
      </c>
      <c r="AE37" s="24">
        <v>28712</v>
      </c>
      <c r="AF37" s="30">
        <v>-8.934631608994891</v>
      </c>
      <c r="AG37" s="41">
        <v>1194.036</v>
      </c>
    </row>
    <row r="38" spans="1:33" ht="13.5" hidden="1">
      <c r="A38" s="42" t="s">
        <v>45</v>
      </c>
      <c r="B38" s="44">
        <v>94944</v>
      </c>
      <c r="C38" s="30">
        <v>6.922531166593473</v>
      </c>
      <c r="D38" s="44">
        <v>8108.599</v>
      </c>
      <c r="E38" s="30">
        <v>7.5480899952384135</v>
      </c>
      <c r="F38" s="44">
        <v>23549</v>
      </c>
      <c r="G38" s="30">
        <v>-0.5153985889907489</v>
      </c>
      <c r="H38" s="44">
        <v>715</v>
      </c>
      <c r="I38" s="30">
        <v>-62.368421052631575</v>
      </c>
      <c r="J38" s="44">
        <v>37977</v>
      </c>
      <c r="K38" s="30">
        <v>8.388035846794907</v>
      </c>
      <c r="L38" s="44">
        <v>793</v>
      </c>
      <c r="M38" s="30">
        <v>26.273885350318466</v>
      </c>
      <c r="N38" s="44">
        <v>32625</v>
      </c>
      <c r="O38" s="30">
        <v>10.743380855397149</v>
      </c>
      <c r="P38" s="39">
        <v>1293.552</v>
      </c>
      <c r="R38" s="43" t="s">
        <v>45</v>
      </c>
      <c r="S38" s="44">
        <v>94944</v>
      </c>
      <c r="T38" s="30">
        <v>6.922531166593473</v>
      </c>
      <c r="U38" s="44">
        <v>8108.599</v>
      </c>
      <c r="V38" s="30">
        <v>7.5480899952384135</v>
      </c>
      <c r="W38" s="44">
        <v>23549</v>
      </c>
      <c r="X38" s="30">
        <v>-0.5153985889907489</v>
      </c>
      <c r="Y38" s="44">
        <v>715</v>
      </c>
      <c r="Z38" s="30">
        <v>-62.368421052631575</v>
      </c>
      <c r="AA38" s="44">
        <v>37977</v>
      </c>
      <c r="AB38" s="30">
        <v>8.388035846794907</v>
      </c>
      <c r="AC38" s="44">
        <v>793</v>
      </c>
      <c r="AD38" s="30">
        <v>26.273885350318466</v>
      </c>
      <c r="AE38" s="44">
        <v>32625</v>
      </c>
      <c r="AF38" s="30">
        <v>10.743380855397149</v>
      </c>
      <c r="AG38" s="41">
        <v>1284.744</v>
      </c>
    </row>
    <row r="39" spans="1:33" ht="13.5" hidden="1">
      <c r="A39" s="42" t="s">
        <v>46</v>
      </c>
      <c r="B39" s="44">
        <v>85288</v>
      </c>
      <c r="C39" s="30">
        <v>0.39788110653324793</v>
      </c>
      <c r="D39" s="44">
        <v>7332.115</v>
      </c>
      <c r="E39" s="30">
        <v>-3.6716954806364583</v>
      </c>
      <c r="F39" s="44">
        <v>24619</v>
      </c>
      <c r="G39" s="30">
        <v>-1.842031816913206</v>
      </c>
      <c r="H39" s="44">
        <v>771</v>
      </c>
      <c r="I39" s="30">
        <v>-58.4366576819407</v>
      </c>
      <c r="J39" s="44">
        <v>34302</v>
      </c>
      <c r="K39" s="30">
        <v>6.670398358055792</v>
      </c>
      <c r="L39" s="44">
        <v>355</v>
      </c>
      <c r="M39" s="30">
        <v>-37.93706293706294</v>
      </c>
      <c r="N39" s="44">
        <v>26012</v>
      </c>
      <c r="O39" s="30">
        <v>-4.156226971260139</v>
      </c>
      <c r="P39" s="39">
        <v>1168.692</v>
      </c>
      <c r="R39" s="43" t="s">
        <v>46</v>
      </c>
      <c r="S39" s="44">
        <v>85288</v>
      </c>
      <c r="T39" s="30">
        <v>0.39788110653324793</v>
      </c>
      <c r="U39" s="44">
        <v>7332.115</v>
      </c>
      <c r="V39" s="30">
        <v>-3.6716954806364583</v>
      </c>
      <c r="W39" s="44">
        <v>24619</v>
      </c>
      <c r="X39" s="30">
        <v>-1.842031816913206</v>
      </c>
      <c r="Y39" s="44">
        <v>771</v>
      </c>
      <c r="Z39" s="30">
        <v>-58.4366576819407</v>
      </c>
      <c r="AA39" s="44">
        <v>34302</v>
      </c>
      <c r="AB39" s="30">
        <v>6.670398358055792</v>
      </c>
      <c r="AC39" s="44">
        <v>355</v>
      </c>
      <c r="AD39" s="30">
        <v>-37.93706293706294</v>
      </c>
      <c r="AE39" s="44">
        <v>26012</v>
      </c>
      <c r="AF39" s="30">
        <v>-4.156226971260139</v>
      </c>
      <c r="AG39" s="41">
        <v>1180.188</v>
      </c>
    </row>
    <row r="40" spans="1:33" ht="13.5" hidden="1">
      <c r="A40" s="42" t="s">
        <v>47</v>
      </c>
      <c r="B40" s="44">
        <v>90789</v>
      </c>
      <c r="C40" s="30">
        <v>-2.67567132979579</v>
      </c>
      <c r="D40" s="44">
        <v>8163.526</v>
      </c>
      <c r="E40" s="30">
        <v>-3.527227605766953</v>
      </c>
      <c r="F40" s="44">
        <v>27877</v>
      </c>
      <c r="G40" s="30">
        <v>-6.803289649638941</v>
      </c>
      <c r="H40" s="44">
        <v>823</v>
      </c>
      <c r="I40" s="30">
        <v>-57.06833594157538</v>
      </c>
      <c r="J40" s="44">
        <v>33190</v>
      </c>
      <c r="K40" s="30">
        <v>-7.553896718845749</v>
      </c>
      <c r="L40" s="44">
        <v>1428</v>
      </c>
      <c r="M40" s="30">
        <v>109.07759882869695</v>
      </c>
      <c r="N40" s="44">
        <v>28294</v>
      </c>
      <c r="O40" s="30">
        <v>5.621920262804238</v>
      </c>
      <c r="P40" s="39">
        <v>1189.296</v>
      </c>
      <c r="R40" s="43" t="s">
        <v>47</v>
      </c>
      <c r="S40" s="44">
        <v>90789</v>
      </c>
      <c r="T40" s="30">
        <v>-2.67567132979579</v>
      </c>
      <c r="U40" s="44">
        <v>8163.526</v>
      </c>
      <c r="V40" s="30">
        <v>-3.527227605766953</v>
      </c>
      <c r="W40" s="44">
        <v>27877</v>
      </c>
      <c r="X40" s="30">
        <v>-6.803289649638941</v>
      </c>
      <c r="Y40" s="44">
        <v>823</v>
      </c>
      <c r="Z40" s="30">
        <v>-57.06833594157538</v>
      </c>
      <c r="AA40" s="44">
        <v>33190</v>
      </c>
      <c r="AB40" s="30">
        <v>-7.553896718845749</v>
      </c>
      <c r="AC40" s="44">
        <v>1428</v>
      </c>
      <c r="AD40" s="30">
        <v>109.07759882869695</v>
      </c>
      <c r="AE40" s="44">
        <v>28294</v>
      </c>
      <c r="AF40" s="30">
        <v>5.621920262804238</v>
      </c>
      <c r="AG40" s="41">
        <v>1193.844</v>
      </c>
    </row>
    <row r="41" spans="1:33" ht="13.5" hidden="1">
      <c r="A41" s="42" t="s">
        <v>48</v>
      </c>
      <c r="B41" s="44">
        <v>96740</v>
      </c>
      <c r="C41" s="30">
        <v>0.5843332154962724</v>
      </c>
      <c r="D41" s="44">
        <v>8634.814</v>
      </c>
      <c r="E41" s="30">
        <v>-2.3983949361365404</v>
      </c>
      <c r="F41" s="44">
        <v>30842</v>
      </c>
      <c r="G41" s="30">
        <v>-5.508578431372541</v>
      </c>
      <c r="H41" s="44">
        <v>913</v>
      </c>
      <c r="I41" s="30">
        <v>-50.40738728951657</v>
      </c>
      <c r="J41" s="44">
        <v>38262</v>
      </c>
      <c r="K41" s="30">
        <v>7.179472814364544</v>
      </c>
      <c r="L41" s="44">
        <v>751</v>
      </c>
      <c r="M41" s="30">
        <v>22.512234910277314</v>
      </c>
      <c r="N41" s="44">
        <v>26885</v>
      </c>
      <c r="O41" s="30">
        <v>-1.2524792477778561</v>
      </c>
      <c r="P41" s="39">
        <v>1156.644</v>
      </c>
      <c r="R41" s="43" t="s">
        <v>48</v>
      </c>
      <c r="S41" s="44">
        <v>96740</v>
      </c>
      <c r="T41" s="30">
        <v>0.5843332154962724</v>
      </c>
      <c r="U41" s="44">
        <v>8634.814</v>
      </c>
      <c r="V41" s="30">
        <v>-2.3983949361365404</v>
      </c>
      <c r="W41" s="44">
        <v>30842</v>
      </c>
      <c r="X41" s="30">
        <v>-5.508578431372541</v>
      </c>
      <c r="Y41" s="44">
        <v>913</v>
      </c>
      <c r="Z41" s="30">
        <v>-50.40738728951657</v>
      </c>
      <c r="AA41" s="44">
        <v>38262</v>
      </c>
      <c r="AB41" s="30">
        <v>7.179472814364544</v>
      </c>
      <c r="AC41" s="44">
        <v>751</v>
      </c>
      <c r="AD41" s="30">
        <v>22.512234910277314</v>
      </c>
      <c r="AE41" s="44">
        <v>26885</v>
      </c>
      <c r="AF41" s="30">
        <v>-1.2524792477778561</v>
      </c>
      <c r="AG41" s="41">
        <v>1155.84</v>
      </c>
    </row>
    <row r="42" spans="1:33" ht="13.5" hidden="1">
      <c r="A42" s="42" t="s">
        <v>49</v>
      </c>
      <c r="B42" s="44">
        <v>101862</v>
      </c>
      <c r="C42" s="30">
        <v>3.0064011164032394</v>
      </c>
      <c r="D42" s="44">
        <v>9162.848</v>
      </c>
      <c r="E42" s="30">
        <v>1.6964261931187536</v>
      </c>
      <c r="F42" s="44">
        <v>31637</v>
      </c>
      <c r="G42" s="30">
        <v>-3.1026033690658466</v>
      </c>
      <c r="H42" s="44">
        <v>966</v>
      </c>
      <c r="I42" s="30">
        <v>-39.81308411214953</v>
      </c>
      <c r="J42" s="44">
        <v>39576</v>
      </c>
      <c r="K42" s="30">
        <v>4.596030340671817</v>
      </c>
      <c r="L42" s="44">
        <v>488</v>
      </c>
      <c r="M42" s="30">
        <v>-42.31678486997635</v>
      </c>
      <c r="N42" s="44">
        <v>30161</v>
      </c>
      <c r="O42" s="30">
        <v>9.453476556829727</v>
      </c>
      <c r="P42" s="39">
        <v>1210.536</v>
      </c>
      <c r="R42" s="43" t="s">
        <v>49</v>
      </c>
      <c r="S42" s="44">
        <v>101862</v>
      </c>
      <c r="T42" s="30">
        <v>3.0064011164032394</v>
      </c>
      <c r="U42" s="44">
        <v>9162.848</v>
      </c>
      <c r="V42" s="30">
        <v>1.6964261931187536</v>
      </c>
      <c r="W42" s="44">
        <v>31637</v>
      </c>
      <c r="X42" s="30">
        <v>-3.1026033690658466</v>
      </c>
      <c r="Y42" s="44">
        <v>966</v>
      </c>
      <c r="Z42" s="30">
        <v>-39.81308411214953</v>
      </c>
      <c r="AA42" s="44">
        <v>39576</v>
      </c>
      <c r="AB42" s="30">
        <v>4.596030340671817</v>
      </c>
      <c r="AC42" s="44">
        <v>488</v>
      </c>
      <c r="AD42" s="30">
        <v>-42.31678486997635</v>
      </c>
      <c r="AE42" s="44">
        <v>30161</v>
      </c>
      <c r="AF42" s="30">
        <v>9.453476556829727</v>
      </c>
      <c r="AG42" s="41">
        <v>1219.68</v>
      </c>
    </row>
    <row r="43" spans="1:33" ht="13.5" hidden="1">
      <c r="A43" s="42" t="s">
        <v>50</v>
      </c>
      <c r="B43" s="44">
        <v>109184</v>
      </c>
      <c r="C43" s="30">
        <v>2.4413127920286826</v>
      </c>
      <c r="D43" s="44">
        <v>9569.043</v>
      </c>
      <c r="E43" s="30">
        <v>-1.0133133340229676</v>
      </c>
      <c r="F43" s="44">
        <v>33381</v>
      </c>
      <c r="G43" s="30">
        <v>-7.705706702057071</v>
      </c>
      <c r="H43" s="44">
        <v>1026</v>
      </c>
      <c r="I43" s="30">
        <v>-42.52100840336135</v>
      </c>
      <c r="J43" s="44">
        <v>44890</v>
      </c>
      <c r="K43" s="30">
        <v>10.270456164484514</v>
      </c>
      <c r="L43" s="44">
        <v>546</v>
      </c>
      <c r="M43" s="30">
        <v>-30.35714285714286</v>
      </c>
      <c r="N43" s="44">
        <v>30367</v>
      </c>
      <c r="O43" s="30">
        <v>4.999827115244983</v>
      </c>
      <c r="P43" s="39">
        <v>1219.944</v>
      </c>
      <c r="R43" s="43" t="s">
        <v>50</v>
      </c>
      <c r="S43" s="44">
        <v>109184</v>
      </c>
      <c r="T43" s="30">
        <v>2.4413127920286826</v>
      </c>
      <c r="U43" s="44">
        <v>9569.043</v>
      </c>
      <c r="V43" s="30">
        <v>-1.0133133340229676</v>
      </c>
      <c r="W43" s="44">
        <v>33381</v>
      </c>
      <c r="X43" s="30">
        <v>-7.705706702057071</v>
      </c>
      <c r="Y43" s="44">
        <v>1026</v>
      </c>
      <c r="Z43" s="30">
        <v>-42.52100840336135</v>
      </c>
      <c r="AA43" s="44">
        <v>44890</v>
      </c>
      <c r="AB43" s="30">
        <v>10.270456164484514</v>
      </c>
      <c r="AC43" s="44">
        <v>546</v>
      </c>
      <c r="AD43" s="30">
        <v>-30.35714285714286</v>
      </c>
      <c r="AE43" s="44">
        <v>30367</v>
      </c>
      <c r="AF43" s="30">
        <v>4.999827115244983</v>
      </c>
      <c r="AG43" s="41">
        <v>1212.996</v>
      </c>
    </row>
    <row r="44" spans="1:33" ht="13.5" hidden="1">
      <c r="A44" s="42" t="s">
        <v>51</v>
      </c>
      <c r="B44" s="44">
        <v>115343</v>
      </c>
      <c r="C44" s="30">
        <v>8.34194360429072</v>
      </c>
      <c r="D44" s="44">
        <v>9953.333</v>
      </c>
      <c r="E44" s="30">
        <v>2.2491597060360533</v>
      </c>
      <c r="F44" s="44">
        <v>32908</v>
      </c>
      <c r="G44" s="30">
        <v>-8.459206097527044</v>
      </c>
      <c r="H44" s="44">
        <v>993</v>
      </c>
      <c r="I44" s="30">
        <v>-43.159702346880366</v>
      </c>
      <c r="J44" s="44">
        <v>45148</v>
      </c>
      <c r="K44" s="30">
        <v>17.2858107757053</v>
      </c>
      <c r="L44" s="44">
        <v>1413</v>
      </c>
      <c r="M44" s="30">
        <v>155.05415162454872</v>
      </c>
      <c r="N44" s="44">
        <v>35874</v>
      </c>
      <c r="O44" s="30">
        <v>14.012394724296826</v>
      </c>
      <c r="P44" s="39">
        <v>1339.308</v>
      </c>
      <c r="R44" s="43" t="s">
        <v>51</v>
      </c>
      <c r="S44" s="44">
        <v>115343</v>
      </c>
      <c r="T44" s="30">
        <v>8.34194360429072</v>
      </c>
      <c r="U44" s="44">
        <v>9953.333</v>
      </c>
      <c r="V44" s="30">
        <v>2.2491597060360533</v>
      </c>
      <c r="W44" s="44">
        <v>32908</v>
      </c>
      <c r="X44" s="30">
        <v>-8.459206097527044</v>
      </c>
      <c r="Y44" s="44">
        <v>993</v>
      </c>
      <c r="Z44" s="30">
        <v>-43.159702346880366</v>
      </c>
      <c r="AA44" s="44">
        <v>45148</v>
      </c>
      <c r="AB44" s="30">
        <v>17.2858107757053</v>
      </c>
      <c r="AC44" s="44">
        <v>1413</v>
      </c>
      <c r="AD44" s="30">
        <v>155.05415162454872</v>
      </c>
      <c r="AE44" s="44">
        <v>35874</v>
      </c>
      <c r="AF44" s="30">
        <v>14.012394724296826</v>
      </c>
      <c r="AG44" s="41">
        <v>1302.624</v>
      </c>
    </row>
    <row r="45" spans="1:33" ht="13.5" hidden="1">
      <c r="A45" s="42" t="s">
        <v>52</v>
      </c>
      <c r="B45" s="44">
        <v>109199</v>
      </c>
      <c r="C45" s="30">
        <v>6.984422455177835</v>
      </c>
      <c r="D45" s="44">
        <v>9425.345</v>
      </c>
      <c r="E45" s="30">
        <v>2.8754069978693195</v>
      </c>
      <c r="F45" s="44">
        <v>31699</v>
      </c>
      <c r="G45" s="30">
        <v>-10.907813378302421</v>
      </c>
      <c r="H45" s="44">
        <v>960</v>
      </c>
      <c r="I45" s="30">
        <v>-38.69731800766284</v>
      </c>
      <c r="J45" s="44">
        <v>45207</v>
      </c>
      <c r="K45" s="30">
        <v>15.25635468985034</v>
      </c>
      <c r="L45" s="44">
        <v>904</v>
      </c>
      <c r="M45" s="30">
        <v>8.653846153846146</v>
      </c>
      <c r="N45" s="44">
        <v>31389</v>
      </c>
      <c r="O45" s="30">
        <v>18.740306411953853</v>
      </c>
      <c r="P45" s="39">
        <v>1262.772</v>
      </c>
      <c r="R45" s="43" t="s">
        <v>53</v>
      </c>
      <c r="S45" s="44">
        <v>109199</v>
      </c>
      <c r="T45" s="30">
        <v>6.984422455177835</v>
      </c>
      <c r="U45" s="44">
        <v>9425.345</v>
      </c>
      <c r="V45" s="30">
        <v>2.8754069978693195</v>
      </c>
      <c r="W45" s="44">
        <v>31699</v>
      </c>
      <c r="X45" s="30">
        <v>-10.907813378302421</v>
      </c>
      <c r="Y45" s="44">
        <v>960</v>
      </c>
      <c r="Z45" s="30">
        <v>-38.69731800766284</v>
      </c>
      <c r="AA45" s="44">
        <v>45207</v>
      </c>
      <c r="AB45" s="30">
        <v>15.25635468985034</v>
      </c>
      <c r="AC45" s="44">
        <v>904</v>
      </c>
      <c r="AD45" s="30">
        <v>8.653846153846146</v>
      </c>
      <c r="AE45" s="44">
        <v>31389</v>
      </c>
      <c r="AF45" s="30">
        <v>18.740306411953853</v>
      </c>
      <c r="AG45" s="41">
        <v>1259.052</v>
      </c>
    </row>
    <row r="46" spans="1:33" ht="13.5" hidden="1">
      <c r="A46" s="42" t="s">
        <v>54</v>
      </c>
      <c r="B46" s="44">
        <v>108086</v>
      </c>
      <c r="C46" s="30">
        <v>-0.1800869958718465</v>
      </c>
      <c r="D46" s="44">
        <v>9328.439</v>
      </c>
      <c r="E46" s="30">
        <v>-3.876714498321988</v>
      </c>
      <c r="F46" s="44">
        <v>30590</v>
      </c>
      <c r="G46" s="30">
        <v>-8.074646151996873</v>
      </c>
      <c r="H46" s="44">
        <v>922</v>
      </c>
      <c r="I46" s="30">
        <v>-31.703703703703695</v>
      </c>
      <c r="J46" s="44">
        <v>43745</v>
      </c>
      <c r="K46" s="30">
        <v>3.2647183796798913</v>
      </c>
      <c r="L46" s="44">
        <v>836</v>
      </c>
      <c r="M46" s="30">
        <v>27.4390243902439</v>
      </c>
      <c r="N46" s="44">
        <v>32915</v>
      </c>
      <c r="O46" s="30">
        <v>2.9043956731069898</v>
      </c>
      <c r="P46" s="39">
        <v>1239.336</v>
      </c>
      <c r="R46" s="43" t="s">
        <v>54</v>
      </c>
      <c r="S46" s="44">
        <v>108086</v>
      </c>
      <c r="T46" s="30">
        <v>-0.1800869958718465</v>
      </c>
      <c r="U46" s="44">
        <v>9328.439</v>
      </c>
      <c r="V46" s="30">
        <v>-3.876714498321988</v>
      </c>
      <c r="W46" s="44">
        <v>30590</v>
      </c>
      <c r="X46" s="30">
        <v>-8.074646151996873</v>
      </c>
      <c r="Y46" s="44">
        <v>922</v>
      </c>
      <c r="Z46" s="30">
        <v>-31.703703703703695</v>
      </c>
      <c r="AA46" s="44">
        <v>43745</v>
      </c>
      <c r="AB46" s="30">
        <v>3.2647183796798913</v>
      </c>
      <c r="AC46" s="44">
        <v>836</v>
      </c>
      <c r="AD46" s="30">
        <v>27.4390243902439</v>
      </c>
      <c r="AE46" s="44">
        <v>32915</v>
      </c>
      <c r="AF46" s="30">
        <v>2.9043956731069898</v>
      </c>
      <c r="AG46" s="41">
        <v>1244.868</v>
      </c>
    </row>
    <row r="47" spans="1:33" ht="13.5" hidden="1">
      <c r="A47" s="45" t="s">
        <v>55</v>
      </c>
      <c r="B47" s="44">
        <v>115822</v>
      </c>
      <c r="C47" s="30">
        <v>9.116774223938947</v>
      </c>
      <c r="D47" s="44">
        <v>9628.212</v>
      </c>
      <c r="E47" s="30">
        <v>5.30692332932297</v>
      </c>
      <c r="F47" s="44">
        <v>29797</v>
      </c>
      <c r="G47" s="30">
        <v>-1.10521075340192</v>
      </c>
      <c r="H47" s="44">
        <v>878</v>
      </c>
      <c r="I47" s="30">
        <v>-23.049956178790538</v>
      </c>
      <c r="J47" s="44">
        <v>49880</v>
      </c>
      <c r="K47" s="30">
        <v>14.553429942815143</v>
      </c>
      <c r="L47" s="44">
        <v>942</v>
      </c>
      <c r="M47" s="30">
        <v>23.784494086727975</v>
      </c>
      <c r="N47" s="44">
        <v>35203</v>
      </c>
      <c r="O47" s="30">
        <v>11.01195168868847</v>
      </c>
      <c r="P47" s="39">
        <v>1278.96</v>
      </c>
      <c r="R47" s="43" t="s">
        <v>55</v>
      </c>
      <c r="S47" s="44">
        <v>115822</v>
      </c>
      <c r="T47" s="30">
        <v>9.116774223938947</v>
      </c>
      <c r="U47" s="44">
        <v>9628.212</v>
      </c>
      <c r="V47" s="30">
        <v>5.30692332932297</v>
      </c>
      <c r="W47" s="44">
        <v>29797</v>
      </c>
      <c r="X47" s="30">
        <v>-1.10521075340192</v>
      </c>
      <c r="Y47" s="44">
        <v>878</v>
      </c>
      <c r="Z47" s="30">
        <v>-23.049956178790538</v>
      </c>
      <c r="AA47" s="44">
        <v>49880</v>
      </c>
      <c r="AB47" s="30">
        <v>14.553429942815143</v>
      </c>
      <c r="AC47" s="44">
        <v>942</v>
      </c>
      <c r="AD47" s="30">
        <v>23.784494086727975</v>
      </c>
      <c r="AE47" s="44">
        <v>35203</v>
      </c>
      <c r="AF47" s="30">
        <v>11.01195168868847</v>
      </c>
      <c r="AG47" s="41">
        <v>1292.232</v>
      </c>
    </row>
    <row r="48" spans="1:33" ht="13.5" hidden="1">
      <c r="A48" s="45" t="s">
        <v>56</v>
      </c>
      <c r="B48" s="44">
        <v>110986</v>
      </c>
      <c r="C48" s="30">
        <v>12.606406185002172</v>
      </c>
      <c r="D48" s="44">
        <v>9240.553</v>
      </c>
      <c r="E48" s="30">
        <v>10.82113184538882</v>
      </c>
      <c r="F48" s="44">
        <v>29679</v>
      </c>
      <c r="G48" s="30">
        <v>6.383970177073621</v>
      </c>
      <c r="H48" s="44">
        <v>871</v>
      </c>
      <c r="I48" s="30">
        <v>-6.7451820128479625</v>
      </c>
      <c r="J48" s="44">
        <v>49119</v>
      </c>
      <c r="K48" s="30">
        <v>16.98621001738634</v>
      </c>
      <c r="L48" s="44">
        <v>669</v>
      </c>
      <c r="M48" s="30">
        <v>16.34782608695653</v>
      </c>
      <c r="N48" s="44">
        <v>31519</v>
      </c>
      <c r="O48" s="30">
        <v>12.163268211095698</v>
      </c>
      <c r="P48" s="39">
        <v>1279.74</v>
      </c>
      <c r="R48" s="43" t="s">
        <v>56</v>
      </c>
      <c r="S48" s="44">
        <v>110986</v>
      </c>
      <c r="T48" s="30">
        <v>12.606406185002172</v>
      </c>
      <c r="U48" s="44">
        <v>9240.553</v>
      </c>
      <c r="V48" s="30">
        <v>10.82113184538882</v>
      </c>
      <c r="W48" s="44">
        <v>29679</v>
      </c>
      <c r="X48" s="30">
        <v>6.383970177073621</v>
      </c>
      <c r="Y48" s="44">
        <v>871</v>
      </c>
      <c r="Z48" s="30">
        <v>-6.7451820128479625</v>
      </c>
      <c r="AA48" s="44">
        <v>49119</v>
      </c>
      <c r="AB48" s="30">
        <v>16.98621001738634</v>
      </c>
      <c r="AC48" s="44">
        <v>669</v>
      </c>
      <c r="AD48" s="30">
        <v>16.34782608695653</v>
      </c>
      <c r="AE48" s="44">
        <v>31519</v>
      </c>
      <c r="AF48" s="30">
        <v>12.163268211095698</v>
      </c>
      <c r="AG48" s="41">
        <v>1291.38</v>
      </c>
    </row>
    <row r="49" spans="1:33" ht="13.5" hidden="1">
      <c r="A49" s="45" t="s">
        <v>57</v>
      </c>
      <c r="B49" s="44">
        <v>97932</v>
      </c>
      <c r="C49" s="30">
        <v>-0.9276775688170886</v>
      </c>
      <c r="D49" s="44">
        <v>8046.362</v>
      </c>
      <c r="E49" s="30">
        <v>-3.293834940843766</v>
      </c>
      <c r="F49" s="44">
        <v>26689</v>
      </c>
      <c r="G49" s="30">
        <v>-0.7696311719214748</v>
      </c>
      <c r="H49" s="44">
        <v>754</v>
      </c>
      <c r="I49" s="30">
        <v>-15.090090090090087</v>
      </c>
      <c r="J49" s="44">
        <v>42998</v>
      </c>
      <c r="K49" s="30">
        <v>2.3152885187388534</v>
      </c>
      <c r="L49" s="44">
        <v>422</v>
      </c>
      <c r="M49" s="30">
        <v>-65.29605263157896</v>
      </c>
      <c r="N49" s="44">
        <v>27823</v>
      </c>
      <c r="O49" s="30">
        <v>-3.096266369462242</v>
      </c>
      <c r="P49" s="39">
        <v>1178.736</v>
      </c>
      <c r="R49" s="43" t="s">
        <v>57</v>
      </c>
      <c r="S49" s="44">
        <v>97932</v>
      </c>
      <c r="T49" s="30">
        <v>-0.9276775688170886</v>
      </c>
      <c r="U49" s="44">
        <v>8046.362</v>
      </c>
      <c r="V49" s="30">
        <v>-3.293834940843766</v>
      </c>
      <c r="W49" s="44">
        <v>26689</v>
      </c>
      <c r="X49" s="30">
        <v>-0.7696311719214748</v>
      </c>
      <c r="Y49" s="44">
        <v>754</v>
      </c>
      <c r="Z49" s="30">
        <v>-15.090090090090087</v>
      </c>
      <c r="AA49" s="44">
        <v>42998</v>
      </c>
      <c r="AB49" s="30">
        <v>2.3152885187388534</v>
      </c>
      <c r="AC49" s="44">
        <v>422</v>
      </c>
      <c r="AD49" s="30">
        <v>-65.29605263157896</v>
      </c>
      <c r="AE49" s="44">
        <v>27823</v>
      </c>
      <c r="AF49" s="30">
        <v>-3.096266369462242</v>
      </c>
      <c r="AG49" s="41">
        <v>1180.212</v>
      </c>
    </row>
    <row r="50" spans="1:33" ht="13.5" hidden="1">
      <c r="A50" s="42" t="s">
        <v>58</v>
      </c>
      <c r="B50" s="44">
        <v>92899</v>
      </c>
      <c r="C50" s="30">
        <v>-2.1539012470508965</v>
      </c>
      <c r="D50" s="44">
        <v>7499.921</v>
      </c>
      <c r="E50" s="30">
        <v>-7.506574193643061</v>
      </c>
      <c r="F50" s="44">
        <v>23050</v>
      </c>
      <c r="G50" s="30">
        <v>-2.118985944201455</v>
      </c>
      <c r="H50" s="44">
        <v>590</v>
      </c>
      <c r="I50" s="30">
        <v>-17.48251748251748</v>
      </c>
      <c r="J50" s="44">
        <v>40337</v>
      </c>
      <c r="K50" s="30">
        <v>6.214287595123366</v>
      </c>
      <c r="L50" s="44">
        <v>413</v>
      </c>
      <c r="M50" s="30">
        <v>-47.91929382093316</v>
      </c>
      <c r="N50" s="44">
        <v>29099</v>
      </c>
      <c r="O50" s="30">
        <v>-10.807662835249047</v>
      </c>
      <c r="P50" s="39">
        <v>1263.552</v>
      </c>
      <c r="R50" s="43" t="s">
        <v>58</v>
      </c>
      <c r="S50" s="44">
        <v>92899</v>
      </c>
      <c r="T50" s="30">
        <v>-2.1539012470508965</v>
      </c>
      <c r="U50" s="44">
        <v>7499.921</v>
      </c>
      <c r="V50" s="30">
        <v>-7.506574193643061</v>
      </c>
      <c r="W50" s="44">
        <v>23050</v>
      </c>
      <c r="X50" s="30">
        <v>-2.118985944201455</v>
      </c>
      <c r="Y50" s="44">
        <v>590</v>
      </c>
      <c r="Z50" s="30">
        <v>-17.48251748251748</v>
      </c>
      <c r="AA50" s="44">
        <v>40337</v>
      </c>
      <c r="AB50" s="30">
        <v>6.214287595123366</v>
      </c>
      <c r="AC50" s="44">
        <v>413</v>
      </c>
      <c r="AD50" s="30">
        <v>-47.91929382093316</v>
      </c>
      <c r="AE50" s="44">
        <v>29099</v>
      </c>
      <c r="AF50" s="30">
        <v>-10.807662835249047</v>
      </c>
      <c r="AG50" s="41">
        <v>1248.984</v>
      </c>
    </row>
    <row r="51" spans="1:33" ht="13.5" hidden="1">
      <c r="A51" s="42" t="s">
        <v>59</v>
      </c>
      <c r="B51" s="44">
        <v>96995</v>
      </c>
      <c r="C51" s="30">
        <v>13.72643279242098</v>
      </c>
      <c r="D51" s="44">
        <v>8025.056</v>
      </c>
      <c r="E51" s="30">
        <v>9.450765570370905</v>
      </c>
      <c r="F51" s="44">
        <v>24923</v>
      </c>
      <c r="G51" s="30">
        <v>1.2348186360128466</v>
      </c>
      <c r="H51" s="44">
        <v>517</v>
      </c>
      <c r="I51" s="30">
        <v>-32.944228274967585</v>
      </c>
      <c r="J51" s="44">
        <v>39949</v>
      </c>
      <c r="K51" s="30">
        <v>16.462596933123436</v>
      </c>
      <c r="L51" s="44">
        <v>521</v>
      </c>
      <c r="M51" s="30">
        <v>46.760563380281695</v>
      </c>
      <c r="N51" s="44">
        <v>31602</v>
      </c>
      <c r="O51" s="30">
        <v>21.490081500845776</v>
      </c>
      <c r="P51" s="39">
        <v>1330.512</v>
      </c>
      <c r="R51" s="43" t="s">
        <v>59</v>
      </c>
      <c r="S51" s="44">
        <v>96995</v>
      </c>
      <c r="T51" s="30">
        <v>13.72643279242098</v>
      </c>
      <c r="U51" s="44">
        <v>8025.056</v>
      </c>
      <c r="V51" s="30">
        <v>9.450765570370905</v>
      </c>
      <c r="W51" s="44">
        <v>24923</v>
      </c>
      <c r="X51" s="30">
        <v>1.2348186360128466</v>
      </c>
      <c r="Y51" s="44">
        <v>517</v>
      </c>
      <c r="Z51" s="30">
        <v>-32.944228274967585</v>
      </c>
      <c r="AA51" s="44">
        <v>39949</v>
      </c>
      <c r="AB51" s="30">
        <v>16.462596933123436</v>
      </c>
      <c r="AC51" s="44">
        <v>521</v>
      </c>
      <c r="AD51" s="30">
        <v>46.760563380281695</v>
      </c>
      <c r="AE51" s="44">
        <v>31602</v>
      </c>
      <c r="AF51" s="30">
        <v>21.490081500845776</v>
      </c>
      <c r="AG51" s="41">
        <v>1350.12</v>
      </c>
    </row>
    <row r="52" spans="1:33" ht="13.5" hidden="1">
      <c r="A52" s="42" t="s">
        <v>60</v>
      </c>
      <c r="B52" s="44">
        <v>94318</v>
      </c>
      <c r="C52" s="30">
        <v>3.8870347729350385</v>
      </c>
      <c r="D52" s="44">
        <v>8137.204</v>
      </c>
      <c r="E52" s="30">
        <v>-0.3224342030637217</v>
      </c>
      <c r="F52" s="44">
        <v>27382</v>
      </c>
      <c r="G52" s="30">
        <v>-1.7756573519388752</v>
      </c>
      <c r="H52" s="44">
        <v>607</v>
      </c>
      <c r="I52" s="30">
        <v>-26.245443499392465</v>
      </c>
      <c r="J52" s="44">
        <v>38888</v>
      </c>
      <c r="K52" s="30">
        <v>17.167821633022</v>
      </c>
      <c r="L52" s="44">
        <v>610</v>
      </c>
      <c r="M52" s="30">
        <v>-57.28291316526611</v>
      </c>
      <c r="N52" s="44">
        <v>27438</v>
      </c>
      <c r="O52" s="30">
        <v>-3.025376404891503</v>
      </c>
      <c r="P52" s="39">
        <v>1236.132</v>
      </c>
      <c r="R52" s="43" t="s">
        <v>60</v>
      </c>
      <c r="S52" s="44">
        <v>94318</v>
      </c>
      <c r="T52" s="30">
        <v>3.8870347729350385</v>
      </c>
      <c r="U52" s="44">
        <v>8137.204</v>
      </c>
      <c r="V52" s="30">
        <v>-0.3224342030637217</v>
      </c>
      <c r="W52" s="44">
        <v>27382</v>
      </c>
      <c r="X52" s="30">
        <v>-1.7756573519388752</v>
      </c>
      <c r="Y52" s="44">
        <v>607</v>
      </c>
      <c r="Z52" s="30">
        <v>-26.245443499392465</v>
      </c>
      <c r="AA52" s="44">
        <v>38888</v>
      </c>
      <c r="AB52" s="30">
        <v>17.167821633022</v>
      </c>
      <c r="AC52" s="44">
        <v>610</v>
      </c>
      <c r="AD52" s="30">
        <v>-57.28291316526611</v>
      </c>
      <c r="AE52" s="44">
        <v>27438</v>
      </c>
      <c r="AF52" s="30">
        <v>-3.025376404891503</v>
      </c>
      <c r="AG52" s="41">
        <v>1241.964</v>
      </c>
    </row>
    <row r="53" spans="1:33" ht="13.5" hidden="1">
      <c r="A53" s="42" t="s">
        <v>61</v>
      </c>
      <c r="B53" s="44">
        <v>111260</v>
      </c>
      <c r="C53" s="30">
        <v>15.009303287161458</v>
      </c>
      <c r="D53" s="44">
        <v>9589.699</v>
      </c>
      <c r="E53" s="30">
        <v>11.058547410517477</v>
      </c>
      <c r="F53" s="44">
        <v>31648</v>
      </c>
      <c r="G53" s="30">
        <v>2.613319499383948</v>
      </c>
      <c r="H53" s="44">
        <v>679</v>
      </c>
      <c r="I53" s="30">
        <v>-25.629791894852133</v>
      </c>
      <c r="J53" s="44">
        <v>43721</v>
      </c>
      <c r="K53" s="30">
        <v>14.26741937170037</v>
      </c>
      <c r="L53" s="44">
        <v>928</v>
      </c>
      <c r="M53" s="30">
        <v>23.568575233022628</v>
      </c>
      <c r="N53" s="44">
        <v>34963</v>
      </c>
      <c r="O53" s="30">
        <v>30.046494327692017</v>
      </c>
      <c r="P53" s="39">
        <v>1336.188</v>
      </c>
      <c r="R53" s="43" t="s">
        <v>61</v>
      </c>
      <c r="S53" s="44">
        <v>111260</v>
      </c>
      <c r="T53" s="30">
        <v>15.009303287161458</v>
      </c>
      <c r="U53" s="44">
        <v>9589.699</v>
      </c>
      <c r="V53" s="30">
        <v>11.058547410517477</v>
      </c>
      <c r="W53" s="44">
        <v>31648</v>
      </c>
      <c r="X53" s="30">
        <v>2.613319499383948</v>
      </c>
      <c r="Y53" s="44">
        <v>679</v>
      </c>
      <c r="Z53" s="30">
        <v>-25.629791894852133</v>
      </c>
      <c r="AA53" s="44">
        <v>43721</v>
      </c>
      <c r="AB53" s="30">
        <v>14.26741937170037</v>
      </c>
      <c r="AC53" s="44">
        <v>928</v>
      </c>
      <c r="AD53" s="30">
        <v>23.568575233022628</v>
      </c>
      <c r="AE53" s="44">
        <v>34963</v>
      </c>
      <c r="AF53" s="30">
        <v>30.046494327692017</v>
      </c>
      <c r="AG53" s="41">
        <v>1332.396</v>
      </c>
    </row>
    <row r="54" spans="1:33" ht="13.5" hidden="1">
      <c r="A54" s="42" t="s">
        <v>62</v>
      </c>
      <c r="B54" s="44">
        <v>108652</v>
      </c>
      <c r="C54" s="30">
        <v>6.66588129037325</v>
      </c>
      <c r="D54" s="44">
        <v>9418.698</v>
      </c>
      <c r="E54" s="30">
        <v>2.7922541113854606</v>
      </c>
      <c r="F54" s="44">
        <v>33060</v>
      </c>
      <c r="G54" s="30">
        <v>4.497898030786729</v>
      </c>
      <c r="H54" s="44">
        <v>718</v>
      </c>
      <c r="I54" s="30">
        <v>-25.672877846790882</v>
      </c>
      <c r="J54" s="44">
        <v>44744</v>
      </c>
      <c r="K54" s="30">
        <v>13.05841924398625</v>
      </c>
      <c r="L54" s="44">
        <v>684</v>
      </c>
      <c r="M54" s="30">
        <v>40.1639344262295</v>
      </c>
      <c r="N54" s="44">
        <v>30164</v>
      </c>
      <c r="O54" s="30">
        <v>0.009946619807038815</v>
      </c>
      <c r="P54" s="39">
        <v>1291.98</v>
      </c>
      <c r="R54" s="43" t="s">
        <v>62</v>
      </c>
      <c r="S54" s="44">
        <v>108652</v>
      </c>
      <c r="T54" s="30">
        <v>6.66588129037325</v>
      </c>
      <c r="U54" s="44">
        <v>9418.698</v>
      </c>
      <c r="V54" s="30">
        <v>2.7922541113854606</v>
      </c>
      <c r="W54" s="44">
        <v>33060</v>
      </c>
      <c r="X54" s="30">
        <v>4.497898030786729</v>
      </c>
      <c r="Y54" s="44">
        <v>718</v>
      </c>
      <c r="Z54" s="30">
        <v>-25.672877846790882</v>
      </c>
      <c r="AA54" s="44">
        <v>44744</v>
      </c>
      <c r="AB54" s="30">
        <v>13.05841924398625</v>
      </c>
      <c r="AC54" s="44">
        <v>684</v>
      </c>
      <c r="AD54" s="30">
        <v>40.1639344262295</v>
      </c>
      <c r="AE54" s="44">
        <v>30164</v>
      </c>
      <c r="AF54" s="30">
        <v>0.009946619807038815</v>
      </c>
      <c r="AG54" s="41">
        <v>1310.772</v>
      </c>
    </row>
    <row r="55" spans="1:33" ht="13.5" hidden="1">
      <c r="A55" s="42" t="s">
        <v>63</v>
      </c>
      <c r="B55" s="44">
        <v>114331</v>
      </c>
      <c r="C55" s="30">
        <v>4.714060668229763</v>
      </c>
      <c r="D55" s="44">
        <v>9842.007</v>
      </c>
      <c r="E55" s="30">
        <v>2.852573658619775</v>
      </c>
      <c r="F55" s="44">
        <v>34125</v>
      </c>
      <c r="G55" s="30">
        <v>2.228812797699291</v>
      </c>
      <c r="H55" s="44">
        <v>714</v>
      </c>
      <c r="I55" s="30">
        <v>-30.409356725146196</v>
      </c>
      <c r="J55" s="44">
        <v>47238</v>
      </c>
      <c r="K55" s="30">
        <v>5.230563599910894</v>
      </c>
      <c r="L55" s="44">
        <v>956</v>
      </c>
      <c r="M55" s="30">
        <v>75.0915750915751</v>
      </c>
      <c r="N55" s="44">
        <v>32012</v>
      </c>
      <c r="O55" s="30">
        <v>5.4170645766786265</v>
      </c>
      <c r="P55" s="39">
        <v>1277.7</v>
      </c>
      <c r="R55" s="43" t="s">
        <v>63</v>
      </c>
      <c r="S55" s="44">
        <v>114331</v>
      </c>
      <c r="T55" s="30">
        <v>4.714060668229763</v>
      </c>
      <c r="U55" s="44">
        <v>9842.007</v>
      </c>
      <c r="V55" s="30">
        <v>2.852573658619775</v>
      </c>
      <c r="W55" s="44">
        <v>34125</v>
      </c>
      <c r="X55" s="30">
        <v>2.228812797699291</v>
      </c>
      <c r="Y55" s="44">
        <v>714</v>
      </c>
      <c r="Z55" s="30">
        <v>-30.409356725146196</v>
      </c>
      <c r="AA55" s="44">
        <v>47238</v>
      </c>
      <c r="AB55" s="30">
        <v>5.230563599910894</v>
      </c>
      <c r="AC55" s="44">
        <v>956</v>
      </c>
      <c r="AD55" s="30">
        <v>75.0915750915751</v>
      </c>
      <c r="AE55" s="44">
        <v>32012</v>
      </c>
      <c r="AF55" s="30">
        <v>5.4170645766786265</v>
      </c>
      <c r="AG55" s="41">
        <v>1263.864</v>
      </c>
    </row>
    <row r="56" spans="1:33" ht="13.5" hidden="1">
      <c r="A56" s="42" t="s">
        <v>64</v>
      </c>
      <c r="B56" s="44">
        <v>106649</v>
      </c>
      <c r="C56" s="30">
        <v>-7.537518531683759</v>
      </c>
      <c r="D56" s="44">
        <v>9073.826</v>
      </c>
      <c r="E56" s="30">
        <v>-8.836306391035052</v>
      </c>
      <c r="F56" s="44">
        <v>32564</v>
      </c>
      <c r="G56" s="30">
        <v>-1.045338519508931</v>
      </c>
      <c r="H56" s="44">
        <v>747</v>
      </c>
      <c r="I56" s="30">
        <v>-24.773413897280975</v>
      </c>
      <c r="J56" s="44">
        <v>46553</v>
      </c>
      <c r="K56" s="30">
        <v>3.111987241959781</v>
      </c>
      <c r="L56" s="44">
        <v>789</v>
      </c>
      <c r="M56" s="30">
        <v>-44.161358811040344</v>
      </c>
      <c r="N56" s="44">
        <v>26743</v>
      </c>
      <c r="O56" s="30">
        <v>-25.45297429893516</v>
      </c>
      <c r="P56" s="39">
        <v>1236.84</v>
      </c>
      <c r="R56" s="43" t="s">
        <v>64</v>
      </c>
      <c r="S56" s="44">
        <v>106649</v>
      </c>
      <c r="T56" s="30">
        <v>-7.537518531683759</v>
      </c>
      <c r="U56" s="44">
        <v>9073.826</v>
      </c>
      <c r="V56" s="30">
        <v>-8.836306391035052</v>
      </c>
      <c r="W56" s="44">
        <v>32564</v>
      </c>
      <c r="X56" s="30">
        <v>-1.045338519508931</v>
      </c>
      <c r="Y56" s="44">
        <v>747</v>
      </c>
      <c r="Z56" s="30">
        <v>-24.773413897280975</v>
      </c>
      <c r="AA56" s="44">
        <v>46553</v>
      </c>
      <c r="AB56" s="30">
        <v>3.111987241959781</v>
      </c>
      <c r="AC56" s="44">
        <v>789</v>
      </c>
      <c r="AD56" s="30">
        <v>-44.161358811040344</v>
      </c>
      <c r="AE56" s="44">
        <v>26743</v>
      </c>
      <c r="AF56" s="30">
        <v>-25.45297429893516</v>
      </c>
      <c r="AG56" s="41">
        <v>1196.268</v>
      </c>
    </row>
    <row r="57" spans="1:33" ht="13.5" hidden="1">
      <c r="A57" s="42" t="s">
        <v>65</v>
      </c>
      <c r="B57" s="44">
        <v>111187</v>
      </c>
      <c r="C57" s="30">
        <v>1.8205294920283137</v>
      </c>
      <c r="D57" s="44">
        <v>9626.434</v>
      </c>
      <c r="E57" s="30">
        <v>2.133492195776384</v>
      </c>
      <c r="F57" s="44">
        <v>33624</v>
      </c>
      <c r="G57" s="30">
        <v>6.0727467743462</v>
      </c>
      <c r="H57" s="44">
        <v>709</v>
      </c>
      <c r="I57" s="30">
        <v>-26.14583333333333</v>
      </c>
      <c r="J57" s="44">
        <v>44925</v>
      </c>
      <c r="K57" s="30">
        <v>-0.623797199548747</v>
      </c>
      <c r="L57" s="44">
        <v>944</v>
      </c>
      <c r="M57" s="30">
        <v>4.424778761061958</v>
      </c>
      <c r="N57" s="44">
        <v>31694</v>
      </c>
      <c r="O57" s="30">
        <v>0.9716779763611498</v>
      </c>
      <c r="P57" s="39">
        <v>1285.524</v>
      </c>
      <c r="R57" s="43" t="s">
        <v>65</v>
      </c>
      <c r="S57" s="44">
        <v>111187</v>
      </c>
      <c r="T57" s="30">
        <v>1.8205294920283137</v>
      </c>
      <c r="U57" s="44">
        <v>9626.434</v>
      </c>
      <c r="V57" s="30">
        <v>2.133492195776384</v>
      </c>
      <c r="W57" s="44">
        <v>33624</v>
      </c>
      <c r="X57" s="30">
        <v>6.0727467743462</v>
      </c>
      <c r="Y57" s="44">
        <v>709</v>
      </c>
      <c r="Z57" s="30">
        <v>-26.14583333333333</v>
      </c>
      <c r="AA57" s="44">
        <v>44925</v>
      </c>
      <c r="AB57" s="30">
        <v>-0.623797199548747</v>
      </c>
      <c r="AC57" s="44">
        <v>944</v>
      </c>
      <c r="AD57" s="30">
        <v>4.424778761061958</v>
      </c>
      <c r="AE57" s="44">
        <v>31694</v>
      </c>
      <c r="AF57" s="30">
        <v>0.9716779763611498</v>
      </c>
      <c r="AG57" s="41">
        <v>1279.404</v>
      </c>
    </row>
    <row r="58" spans="1:33" ht="13.5" hidden="1">
      <c r="A58" s="42" t="s">
        <v>66</v>
      </c>
      <c r="B58" s="44">
        <v>112442</v>
      </c>
      <c r="C58" s="30">
        <v>4.030124160390784</v>
      </c>
      <c r="D58" s="44">
        <v>9540.055</v>
      </c>
      <c r="E58" s="30">
        <v>2.2685038729416647</v>
      </c>
      <c r="F58" s="44">
        <v>32439</v>
      </c>
      <c r="G58" s="30">
        <v>6.044458973520747</v>
      </c>
      <c r="H58" s="44">
        <v>663</v>
      </c>
      <c r="I58" s="30">
        <v>-28.091106290672457</v>
      </c>
      <c r="J58" s="44">
        <v>46733</v>
      </c>
      <c r="K58" s="30">
        <v>6.8304949137044275</v>
      </c>
      <c r="L58" s="44">
        <v>569</v>
      </c>
      <c r="M58" s="30">
        <v>-31.9377990430622</v>
      </c>
      <c r="N58" s="44">
        <v>32701</v>
      </c>
      <c r="O58" s="30">
        <v>-0.650159501746927</v>
      </c>
      <c r="P58" s="39">
        <v>1286.568</v>
      </c>
      <c r="R58" s="43" t="s">
        <v>66</v>
      </c>
      <c r="S58" s="44">
        <v>112442</v>
      </c>
      <c r="T58" s="30">
        <v>4.030124160390784</v>
      </c>
      <c r="U58" s="44">
        <v>9540.055</v>
      </c>
      <c r="V58" s="30">
        <v>2.2685038729416647</v>
      </c>
      <c r="W58" s="44">
        <v>32439</v>
      </c>
      <c r="X58" s="30">
        <v>6.044458973520747</v>
      </c>
      <c r="Y58" s="44">
        <v>663</v>
      </c>
      <c r="Z58" s="30">
        <v>-28.091106290672457</v>
      </c>
      <c r="AA58" s="44">
        <v>46733</v>
      </c>
      <c r="AB58" s="30">
        <v>6.8304949137044275</v>
      </c>
      <c r="AC58" s="44">
        <v>569</v>
      </c>
      <c r="AD58" s="30">
        <v>-31.9377990430622</v>
      </c>
      <c r="AE58" s="44">
        <v>32701</v>
      </c>
      <c r="AF58" s="30">
        <v>-0.650159501746927</v>
      </c>
      <c r="AG58" s="41">
        <v>1299.084</v>
      </c>
    </row>
    <row r="59" spans="1:33" ht="13.5" hidden="1">
      <c r="A59" s="42" t="s">
        <v>67</v>
      </c>
      <c r="B59" s="44">
        <v>118360</v>
      </c>
      <c r="C59" s="30">
        <v>2.1912935366338075</v>
      </c>
      <c r="D59" s="44">
        <v>9636.489</v>
      </c>
      <c r="E59" s="30">
        <v>0.08596611707345403</v>
      </c>
      <c r="F59" s="44">
        <v>30144</v>
      </c>
      <c r="G59" s="30">
        <v>1.164546766452986</v>
      </c>
      <c r="H59" s="44">
        <v>565</v>
      </c>
      <c r="I59" s="30">
        <v>-35.6492027334852</v>
      </c>
      <c r="J59" s="44">
        <v>52984</v>
      </c>
      <c r="K59" s="30">
        <v>6.222935044105853</v>
      </c>
      <c r="L59" s="44">
        <v>1037</v>
      </c>
      <c r="M59" s="30">
        <v>10.084925690021237</v>
      </c>
      <c r="N59" s="44">
        <v>34195</v>
      </c>
      <c r="O59" s="30">
        <v>-2.863392324517804</v>
      </c>
      <c r="P59" s="39">
        <v>1308.42</v>
      </c>
      <c r="R59" s="43" t="s">
        <v>67</v>
      </c>
      <c r="S59" s="44">
        <v>118360</v>
      </c>
      <c r="T59" s="30">
        <v>2.1912935366338075</v>
      </c>
      <c r="U59" s="44">
        <v>9636.489</v>
      </c>
      <c r="V59" s="30">
        <v>0.08596611707345403</v>
      </c>
      <c r="W59" s="44">
        <v>30144</v>
      </c>
      <c r="X59" s="30">
        <v>1.164546766452986</v>
      </c>
      <c r="Y59" s="44">
        <v>565</v>
      </c>
      <c r="Z59" s="30">
        <v>-35.6492027334852</v>
      </c>
      <c r="AA59" s="44">
        <v>52984</v>
      </c>
      <c r="AB59" s="30">
        <v>6.222935044105853</v>
      </c>
      <c r="AC59" s="44">
        <v>1037</v>
      </c>
      <c r="AD59" s="30">
        <v>10.084925690021237</v>
      </c>
      <c r="AE59" s="44">
        <v>34195</v>
      </c>
      <c r="AF59" s="30">
        <v>-2.863392324517804</v>
      </c>
      <c r="AG59" s="41">
        <v>1329.732</v>
      </c>
    </row>
    <row r="60" spans="1:33" ht="13.5" hidden="1">
      <c r="A60" s="42" t="s">
        <v>68</v>
      </c>
      <c r="B60" s="44">
        <v>115392</v>
      </c>
      <c r="C60" s="30">
        <v>3.9698700737029924</v>
      </c>
      <c r="D60" s="44">
        <v>9527.76</v>
      </c>
      <c r="E60" s="30">
        <v>3.108114849836369</v>
      </c>
      <c r="F60" s="44">
        <v>28790</v>
      </c>
      <c r="G60" s="30">
        <v>-2.9953839415074697</v>
      </c>
      <c r="H60" s="44">
        <v>557</v>
      </c>
      <c r="I60" s="30">
        <v>-36.05051664753157</v>
      </c>
      <c r="J60" s="44">
        <v>50754</v>
      </c>
      <c r="K60" s="30">
        <v>3.3286508275820097</v>
      </c>
      <c r="L60" s="44">
        <v>752</v>
      </c>
      <c r="M60" s="30">
        <v>12.406576980568019</v>
      </c>
      <c r="N60" s="44">
        <v>35096</v>
      </c>
      <c r="O60" s="30">
        <v>11.348710301722775</v>
      </c>
      <c r="P60" s="39">
        <v>1329.852</v>
      </c>
      <c r="R60" s="43" t="s">
        <v>68</v>
      </c>
      <c r="S60" s="44">
        <v>115392</v>
      </c>
      <c r="T60" s="30">
        <v>3.9698700737029924</v>
      </c>
      <c r="U60" s="44">
        <v>9527.76</v>
      </c>
      <c r="V60" s="30">
        <v>3.108114849836369</v>
      </c>
      <c r="W60" s="44">
        <v>28790</v>
      </c>
      <c r="X60" s="30">
        <v>-2.9953839415074697</v>
      </c>
      <c r="Y60" s="44">
        <v>557</v>
      </c>
      <c r="Z60" s="30">
        <v>-36.05051664753157</v>
      </c>
      <c r="AA60" s="44">
        <v>50754</v>
      </c>
      <c r="AB60" s="30">
        <v>3.3286508275820097</v>
      </c>
      <c r="AC60" s="44">
        <v>752</v>
      </c>
      <c r="AD60" s="30">
        <v>12.406576980568019</v>
      </c>
      <c r="AE60" s="44">
        <v>35096</v>
      </c>
      <c r="AF60" s="30">
        <v>11.348710301722775</v>
      </c>
      <c r="AG60" s="41">
        <v>1341.276</v>
      </c>
    </row>
    <row r="61" spans="1:33" ht="13.5" hidden="1">
      <c r="A61" s="42" t="s">
        <v>69</v>
      </c>
      <c r="B61" s="44">
        <v>107906</v>
      </c>
      <c r="C61" s="30">
        <v>10.18461789813341</v>
      </c>
      <c r="D61" s="44">
        <v>8897.51</v>
      </c>
      <c r="E61" s="30">
        <v>10.578047569820995</v>
      </c>
      <c r="F61" s="44">
        <v>26770</v>
      </c>
      <c r="G61" s="30">
        <v>0.3034958222488626</v>
      </c>
      <c r="H61" s="44">
        <v>506</v>
      </c>
      <c r="I61" s="30">
        <v>-32.89124668435012</v>
      </c>
      <c r="J61" s="44">
        <v>46637</v>
      </c>
      <c r="K61" s="30">
        <v>8.463184334155073</v>
      </c>
      <c r="L61" s="44">
        <v>1025</v>
      </c>
      <c r="M61" s="30">
        <v>142.8909952606635</v>
      </c>
      <c r="N61" s="44">
        <v>33474</v>
      </c>
      <c r="O61" s="30">
        <v>20.310534449915536</v>
      </c>
      <c r="P61" s="39">
        <v>1296.156</v>
      </c>
      <c r="R61" s="43" t="s">
        <v>69</v>
      </c>
      <c r="S61" s="44">
        <v>107906</v>
      </c>
      <c r="T61" s="30">
        <v>10.18461789813341</v>
      </c>
      <c r="U61" s="44">
        <v>8897.51</v>
      </c>
      <c r="V61" s="30">
        <v>10.578047569820995</v>
      </c>
      <c r="W61" s="44">
        <v>26770</v>
      </c>
      <c r="X61" s="30">
        <v>0.3034958222488626</v>
      </c>
      <c r="Y61" s="44">
        <v>506</v>
      </c>
      <c r="Z61" s="30">
        <v>-32.89124668435012</v>
      </c>
      <c r="AA61" s="44">
        <v>46637</v>
      </c>
      <c r="AB61" s="30">
        <v>8.463184334155073</v>
      </c>
      <c r="AC61" s="44">
        <v>1025</v>
      </c>
      <c r="AD61" s="30">
        <v>142.8909952606635</v>
      </c>
      <c r="AE61" s="44">
        <v>33474</v>
      </c>
      <c r="AF61" s="30">
        <v>20.310534449915536</v>
      </c>
      <c r="AG61" s="41">
        <v>1296.6</v>
      </c>
    </row>
    <row r="62" spans="1:33" ht="13.5" hidden="1">
      <c r="A62" s="42" t="s">
        <v>70</v>
      </c>
      <c r="B62" s="44">
        <v>92219</v>
      </c>
      <c r="C62" s="30">
        <v>-0.7319777392652185</v>
      </c>
      <c r="D62" s="44">
        <v>7519.12</v>
      </c>
      <c r="E62" s="30">
        <v>0.2559893630879486</v>
      </c>
      <c r="F62" s="44">
        <v>23475</v>
      </c>
      <c r="G62" s="30">
        <v>1.8438177874186437</v>
      </c>
      <c r="H62" s="44">
        <v>370</v>
      </c>
      <c r="I62" s="30">
        <v>-37.28813559322034</v>
      </c>
      <c r="J62" s="44">
        <v>39868</v>
      </c>
      <c r="K62" s="30">
        <v>-1.162704216972017</v>
      </c>
      <c r="L62" s="44">
        <v>549</v>
      </c>
      <c r="M62" s="30">
        <v>32.929782082324465</v>
      </c>
      <c r="N62" s="44">
        <v>28327</v>
      </c>
      <c r="O62" s="30">
        <v>-2.653012131001063</v>
      </c>
      <c r="P62" s="39">
        <v>1257.936</v>
      </c>
      <c r="R62" s="43" t="s">
        <v>70</v>
      </c>
      <c r="S62" s="44">
        <v>92219</v>
      </c>
      <c r="T62" s="30">
        <v>-0.7319777392652185</v>
      </c>
      <c r="U62" s="44">
        <v>7519.12</v>
      </c>
      <c r="V62" s="30">
        <v>0.2559893630879486</v>
      </c>
      <c r="W62" s="44">
        <v>23475</v>
      </c>
      <c r="X62" s="30">
        <v>1.8438177874186437</v>
      </c>
      <c r="Y62" s="44">
        <v>370</v>
      </c>
      <c r="Z62" s="30">
        <v>-37.28813559322034</v>
      </c>
      <c r="AA62" s="44">
        <v>39868</v>
      </c>
      <c r="AB62" s="30">
        <v>-1.162704216972017</v>
      </c>
      <c r="AC62" s="44">
        <v>549</v>
      </c>
      <c r="AD62" s="30">
        <v>32.929782082324465</v>
      </c>
      <c r="AE62" s="44">
        <v>28327</v>
      </c>
      <c r="AF62" s="30">
        <v>-2.653012131001063</v>
      </c>
      <c r="AG62" s="41">
        <v>1232.172</v>
      </c>
    </row>
    <row r="63" spans="1:33" ht="13.5" hidden="1">
      <c r="A63" s="42" t="s">
        <v>71</v>
      </c>
      <c r="B63" s="44">
        <v>87360</v>
      </c>
      <c r="C63" s="30">
        <v>-9.933501726893141</v>
      </c>
      <c r="D63" s="44">
        <v>7433.096</v>
      </c>
      <c r="E63" s="30">
        <v>-7.376397124206974</v>
      </c>
      <c r="F63" s="44">
        <v>22983</v>
      </c>
      <c r="G63" s="30">
        <v>-7.783974641897046</v>
      </c>
      <c r="H63" s="44">
        <v>349</v>
      </c>
      <c r="I63" s="30">
        <v>-32.495164410058024</v>
      </c>
      <c r="J63" s="44">
        <v>34123</v>
      </c>
      <c r="K63" s="30">
        <v>-14.583594082455136</v>
      </c>
      <c r="L63" s="44">
        <v>631</v>
      </c>
      <c r="M63" s="30">
        <v>21.113243761996173</v>
      </c>
      <c r="N63" s="44">
        <v>29623</v>
      </c>
      <c r="O63" s="30">
        <v>-6.262261882159365</v>
      </c>
      <c r="P63" s="39">
        <v>1211.1</v>
      </c>
      <c r="R63" s="43" t="s">
        <v>71</v>
      </c>
      <c r="S63" s="44">
        <v>87360</v>
      </c>
      <c r="T63" s="30">
        <v>-9.933501726893141</v>
      </c>
      <c r="U63" s="44">
        <v>7433.096</v>
      </c>
      <c r="V63" s="30">
        <v>-7.376397124206974</v>
      </c>
      <c r="W63" s="44">
        <v>22983</v>
      </c>
      <c r="X63" s="30">
        <v>-7.783974641897046</v>
      </c>
      <c r="Y63" s="44">
        <v>349</v>
      </c>
      <c r="Z63" s="30">
        <v>-32.495164410058024</v>
      </c>
      <c r="AA63" s="44">
        <v>34123</v>
      </c>
      <c r="AB63" s="30">
        <v>-14.583594082455136</v>
      </c>
      <c r="AC63" s="44">
        <v>631</v>
      </c>
      <c r="AD63" s="30">
        <v>21.113243761996173</v>
      </c>
      <c r="AE63" s="44">
        <v>29623</v>
      </c>
      <c r="AF63" s="30">
        <v>-6.262261882159365</v>
      </c>
      <c r="AG63" s="41">
        <v>1217.184</v>
      </c>
    </row>
    <row r="64" spans="1:33" ht="13.5" hidden="1">
      <c r="A64" s="42" t="s">
        <v>72</v>
      </c>
      <c r="B64" s="44">
        <v>99488</v>
      </c>
      <c r="C64" s="30">
        <v>5.48145634979538</v>
      </c>
      <c r="D64" s="44">
        <v>8542.242</v>
      </c>
      <c r="E64" s="30">
        <v>4.977606558714768</v>
      </c>
      <c r="F64" s="44">
        <v>26078</v>
      </c>
      <c r="G64" s="30">
        <v>-4.762252574684098</v>
      </c>
      <c r="H64" s="44">
        <v>347</v>
      </c>
      <c r="I64" s="30">
        <v>-42.833607907743</v>
      </c>
      <c r="J64" s="44">
        <v>39663</v>
      </c>
      <c r="K64" s="30">
        <v>1.9929026949187403</v>
      </c>
      <c r="L64" s="44">
        <v>236</v>
      </c>
      <c r="M64" s="30">
        <v>-61.31147540983606</v>
      </c>
      <c r="N64" s="44">
        <v>33511</v>
      </c>
      <c r="O64" s="30">
        <v>22.133537429841837</v>
      </c>
      <c r="P64" s="39">
        <v>1288.572</v>
      </c>
      <c r="R64" s="43" t="s">
        <v>72</v>
      </c>
      <c r="S64" s="44">
        <v>99488</v>
      </c>
      <c r="T64" s="30">
        <v>5.48145634979538</v>
      </c>
      <c r="U64" s="44">
        <v>8542.242</v>
      </c>
      <c r="V64" s="30">
        <v>4.977606558714768</v>
      </c>
      <c r="W64" s="44">
        <v>26078</v>
      </c>
      <c r="X64" s="30">
        <v>-4.762252574684098</v>
      </c>
      <c r="Y64" s="44">
        <v>347</v>
      </c>
      <c r="Z64" s="30">
        <v>-42.833607907743</v>
      </c>
      <c r="AA64" s="44">
        <v>39663</v>
      </c>
      <c r="AB64" s="30">
        <v>1.9929026949187403</v>
      </c>
      <c r="AC64" s="44">
        <v>236</v>
      </c>
      <c r="AD64" s="30">
        <v>-61.31147540983606</v>
      </c>
      <c r="AE64" s="44">
        <v>33511</v>
      </c>
      <c r="AF64" s="30">
        <v>22.133537429841837</v>
      </c>
      <c r="AG64" s="41">
        <v>1313.376</v>
      </c>
    </row>
    <row r="65" spans="1:33" ht="13.5" hidden="1">
      <c r="A65" s="42" t="s">
        <v>73</v>
      </c>
      <c r="B65" s="44">
        <v>107255</v>
      </c>
      <c r="C65" s="30">
        <v>-3.599676433579006</v>
      </c>
      <c r="D65" s="44">
        <v>9358.497</v>
      </c>
      <c r="E65" s="30">
        <v>-2.4109411567558254</v>
      </c>
      <c r="F65" s="44">
        <v>29577</v>
      </c>
      <c r="G65" s="30">
        <v>-6.543857431749245</v>
      </c>
      <c r="H65" s="44">
        <v>377</v>
      </c>
      <c r="I65" s="30">
        <v>-44.47717231222386</v>
      </c>
      <c r="J65" s="44">
        <v>41395</v>
      </c>
      <c r="K65" s="30">
        <v>-5.320097893460812</v>
      </c>
      <c r="L65" s="44">
        <v>1631</v>
      </c>
      <c r="M65" s="30">
        <v>75.75431034482759</v>
      </c>
      <c r="N65" s="44">
        <v>34652</v>
      </c>
      <c r="O65" s="30">
        <v>-0.889511769584999</v>
      </c>
      <c r="P65" s="39">
        <v>1260.528</v>
      </c>
      <c r="R65" s="43" t="s">
        <v>73</v>
      </c>
      <c r="S65" s="44">
        <v>107255</v>
      </c>
      <c r="T65" s="30">
        <v>-3.599676433579006</v>
      </c>
      <c r="U65" s="44">
        <v>9358.497</v>
      </c>
      <c r="V65" s="30">
        <v>-2.4109411567558254</v>
      </c>
      <c r="W65" s="44">
        <v>29577</v>
      </c>
      <c r="X65" s="30">
        <v>-6.543857431749245</v>
      </c>
      <c r="Y65" s="44">
        <v>377</v>
      </c>
      <c r="Z65" s="30">
        <v>-44.47717231222386</v>
      </c>
      <c r="AA65" s="44">
        <v>41395</v>
      </c>
      <c r="AB65" s="30">
        <v>-5.320097893460812</v>
      </c>
      <c r="AC65" s="44">
        <v>1631</v>
      </c>
      <c r="AD65" s="30">
        <v>75.75431034482759</v>
      </c>
      <c r="AE65" s="44">
        <v>34652</v>
      </c>
      <c r="AF65" s="30">
        <v>-0.889511769584999</v>
      </c>
      <c r="AG65" s="41">
        <v>1281.18</v>
      </c>
    </row>
    <row r="66" spans="1:33" ht="13.5" hidden="1">
      <c r="A66" s="42" t="s">
        <v>74</v>
      </c>
      <c r="B66" s="44">
        <v>97076</v>
      </c>
      <c r="C66" s="30">
        <v>-10.654198726208435</v>
      </c>
      <c r="D66" s="44">
        <v>8293.02</v>
      </c>
      <c r="E66" s="30">
        <v>-11.9515245100756</v>
      </c>
      <c r="F66" s="44">
        <v>28848</v>
      </c>
      <c r="G66" s="30">
        <v>-12.740471869328502</v>
      </c>
      <c r="H66" s="44">
        <v>392</v>
      </c>
      <c r="I66" s="30">
        <v>-45.40389972144847</v>
      </c>
      <c r="J66" s="44">
        <v>41264</v>
      </c>
      <c r="K66" s="30">
        <v>-7.777579116753088</v>
      </c>
      <c r="L66" s="44">
        <v>1008</v>
      </c>
      <c r="M66" s="30">
        <v>47.36842105263156</v>
      </c>
      <c r="N66" s="44">
        <v>25956</v>
      </c>
      <c r="O66" s="30">
        <v>-13.950404455642484</v>
      </c>
      <c r="P66" s="39">
        <v>1146.432</v>
      </c>
      <c r="R66" s="43" t="s">
        <v>74</v>
      </c>
      <c r="S66" s="44">
        <v>97076</v>
      </c>
      <c r="T66" s="30">
        <v>-10.654198726208435</v>
      </c>
      <c r="U66" s="44">
        <v>8293.02</v>
      </c>
      <c r="V66" s="30">
        <v>-11.9515245100756</v>
      </c>
      <c r="W66" s="44">
        <v>28848</v>
      </c>
      <c r="X66" s="30">
        <v>-12.740471869328502</v>
      </c>
      <c r="Y66" s="44">
        <v>392</v>
      </c>
      <c r="Z66" s="30">
        <v>-45.40389972144847</v>
      </c>
      <c r="AA66" s="44">
        <v>41264</v>
      </c>
      <c r="AB66" s="30">
        <v>-7.777579116753088</v>
      </c>
      <c r="AC66" s="44">
        <v>1008</v>
      </c>
      <c r="AD66" s="30">
        <v>47.36842105263156</v>
      </c>
      <c r="AE66" s="44">
        <v>25956</v>
      </c>
      <c r="AF66" s="30">
        <v>-13.950404455642484</v>
      </c>
      <c r="AG66" s="41">
        <v>1179.576</v>
      </c>
    </row>
    <row r="67" spans="1:33" ht="13.5">
      <c r="A67" s="42" t="s">
        <v>75</v>
      </c>
      <c r="B67" s="44">
        <v>121149</v>
      </c>
      <c r="C67" s="30">
        <v>5.96338700789812</v>
      </c>
      <c r="D67" s="44">
        <v>10127.36</v>
      </c>
      <c r="E67" s="30">
        <v>2.8993375030113384</v>
      </c>
      <c r="F67" s="44">
        <v>31695</v>
      </c>
      <c r="G67" s="30">
        <v>-7.120879120879124</v>
      </c>
      <c r="H67" s="44">
        <v>463</v>
      </c>
      <c r="I67" s="30">
        <v>-35.154061624649856</v>
      </c>
      <c r="J67" s="44">
        <v>53406</v>
      </c>
      <c r="K67" s="30">
        <v>13.057284389686274</v>
      </c>
      <c r="L67" s="44">
        <v>1421</v>
      </c>
      <c r="M67" s="30">
        <v>48.64016736401672</v>
      </c>
      <c r="N67" s="44">
        <v>34627</v>
      </c>
      <c r="O67" s="30">
        <v>8.168811695614139</v>
      </c>
      <c r="P67" s="39">
        <v>1355.724</v>
      </c>
      <c r="R67" s="43" t="s">
        <v>75</v>
      </c>
      <c r="S67" s="44">
        <v>121149</v>
      </c>
      <c r="T67" s="30">
        <v>5.96338700789812</v>
      </c>
      <c r="U67" s="44">
        <v>10127.36</v>
      </c>
      <c r="V67" s="30">
        <v>2.8993375030113384</v>
      </c>
      <c r="W67" s="44">
        <v>31695</v>
      </c>
      <c r="X67" s="30">
        <v>-7.120879120879124</v>
      </c>
      <c r="Y67" s="44">
        <v>463</v>
      </c>
      <c r="Z67" s="30">
        <v>-35.154061624649856</v>
      </c>
      <c r="AA67" s="44">
        <v>53406</v>
      </c>
      <c r="AB67" s="30">
        <v>13.057284389686274</v>
      </c>
      <c r="AC67" s="44">
        <v>1421</v>
      </c>
      <c r="AD67" s="30">
        <v>48.64016736401672</v>
      </c>
      <c r="AE67" s="44">
        <v>34627</v>
      </c>
      <c r="AF67" s="30">
        <v>8.168811695614139</v>
      </c>
      <c r="AG67" s="41">
        <v>1334.592</v>
      </c>
    </row>
    <row r="68" spans="1:33" ht="13.5">
      <c r="A68" s="46" t="s">
        <v>76</v>
      </c>
      <c r="B68" s="44">
        <v>81714</v>
      </c>
      <c r="C68" s="30">
        <v>-23.380434884527745</v>
      </c>
      <c r="D68" s="44">
        <v>6955.483</v>
      </c>
      <c r="E68" s="30">
        <v>-23.345642731081668</v>
      </c>
      <c r="F68" s="44">
        <v>24093</v>
      </c>
      <c r="G68" s="30">
        <v>-26.013389018548096</v>
      </c>
      <c r="H68" s="44">
        <v>351</v>
      </c>
      <c r="I68" s="30">
        <v>-53.01204819277108</v>
      </c>
      <c r="J68" s="44">
        <v>34763</v>
      </c>
      <c r="K68" s="30">
        <v>-25.32597254741907</v>
      </c>
      <c r="L68" s="44">
        <v>1615</v>
      </c>
      <c r="M68" s="30">
        <v>104.6894803548796</v>
      </c>
      <c r="N68" s="44">
        <v>21243</v>
      </c>
      <c r="O68" s="30">
        <v>-20.566129454436677</v>
      </c>
      <c r="P68" s="39">
        <v>959.916</v>
      </c>
      <c r="R68" s="46" t="s">
        <v>76</v>
      </c>
      <c r="S68" s="44">
        <v>81714</v>
      </c>
      <c r="T68" s="30">
        <v>-23.380434884527745</v>
      </c>
      <c r="U68" s="44">
        <v>6955.483</v>
      </c>
      <c r="V68" s="30">
        <v>-23.345642731081668</v>
      </c>
      <c r="W68" s="44">
        <v>24093</v>
      </c>
      <c r="X68" s="30">
        <v>-26.013389018548096</v>
      </c>
      <c r="Y68" s="44">
        <v>351</v>
      </c>
      <c r="Z68" s="30">
        <v>-53.01204819277108</v>
      </c>
      <c r="AA68" s="44">
        <v>34763</v>
      </c>
      <c r="AB68" s="30">
        <v>-25.32597254741907</v>
      </c>
      <c r="AC68" s="44">
        <v>1615</v>
      </c>
      <c r="AD68" s="30">
        <v>104.6894803548796</v>
      </c>
      <c r="AE68" s="44">
        <v>21243</v>
      </c>
      <c r="AF68" s="30">
        <v>-20.566129454436677</v>
      </c>
      <c r="AG68" s="41">
        <v>916.872</v>
      </c>
    </row>
    <row r="69" spans="1:33" ht="13.5">
      <c r="A69" s="46" t="s">
        <v>77</v>
      </c>
      <c r="B69" s="44">
        <v>63076</v>
      </c>
      <c r="C69" s="30">
        <v>-43.2703463534406</v>
      </c>
      <c r="D69" s="44">
        <v>5666.985</v>
      </c>
      <c r="E69" s="30">
        <v>-41.13100448203353</v>
      </c>
      <c r="F69" s="44">
        <v>23187</v>
      </c>
      <c r="G69" s="30">
        <v>-31.040328336902206</v>
      </c>
      <c r="H69" s="44">
        <v>389</v>
      </c>
      <c r="I69" s="30">
        <v>-45.13399153737658</v>
      </c>
      <c r="J69" s="44">
        <v>24001</v>
      </c>
      <c r="K69" s="30">
        <v>-46.57540345019478</v>
      </c>
      <c r="L69" s="44">
        <v>682</v>
      </c>
      <c r="M69" s="30">
        <v>-27.7542372881356</v>
      </c>
      <c r="N69" s="44">
        <v>15206</v>
      </c>
      <c r="O69" s="30">
        <v>-52.02246481983972</v>
      </c>
      <c r="P69" s="39">
        <v>736.248</v>
      </c>
      <c r="R69" s="46" t="s">
        <v>77</v>
      </c>
      <c r="S69" s="44">
        <v>63076</v>
      </c>
      <c r="T69" s="30">
        <v>-43.2703463534406</v>
      </c>
      <c r="U69" s="44">
        <v>5666.985</v>
      </c>
      <c r="V69" s="30">
        <v>-41.13100448203353</v>
      </c>
      <c r="W69" s="44">
        <v>23187</v>
      </c>
      <c r="X69" s="30">
        <v>-31.040328336902206</v>
      </c>
      <c r="Y69" s="44">
        <v>389</v>
      </c>
      <c r="Z69" s="30">
        <v>-45.13399153737658</v>
      </c>
      <c r="AA69" s="44">
        <v>24001</v>
      </c>
      <c r="AB69" s="30">
        <v>-46.57540345019478</v>
      </c>
      <c r="AC69" s="44">
        <v>682</v>
      </c>
      <c r="AD69" s="30">
        <v>-27.7542372881356</v>
      </c>
      <c r="AE69" s="44">
        <v>15206</v>
      </c>
      <c r="AF69" s="30">
        <v>-52.02246481983972</v>
      </c>
      <c r="AG69" s="41">
        <v>725.676</v>
      </c>
    </row>
    <row r="70" spans="1:33" ht="15" customHeight="1">
      <c r="A70" s="46" t="s">
        <v>78</v>
      </c>
      <c r="B70" s="44">
        <v>63018</v>
      </c>
      <c r="C70" s="30">
        <v>-43.95510574340549</v>
      </c>
      <c r="D70" s="44">
        <v>5871.912</v>
      </c>
      <c r="E70" s="30">
        <v>-38.44991459692842</v>
      </c>
      <c r="F70" s="44">
        <v>25431</v>
      </c>
      <c r="G70" s="30">
        <v>-21.603625265883664</v>
      </c>
      <c r="H70" s="44">
        <v>399</v>
      </c>
      <c r="I70" s="30">
        <v>-39.81900452488688</v>
      </c>
      <c r="J70" s="44">
        <v>22749</v>
      </c>
      <c r="K70" s="30">
        <v>-51.321336100828105</v>
      </c>
      <c r="L70" s="44">
        <v>307</v>
      </c>
      <c r="M70" s="30">
        <v>-46.04569420035149</v>
      </c>
      <c r="N70" s="44">
        <v>14531</v>
      </c>
      <c r="O70" s="30">
        <v>-55.564050029051096</v>
      </c>
      <c r="P70" s="39">
        <v>729.564</v>
      </c>
      <c r="R70" s="46" t="s">
        <v>78</v>
      </c>
      <c r="S70" s="44">
        <v>63018</v>
      </c>
      <c r="T70" s="30">
        <v>-43.95510574340549</v>
      </c>
      <c r="U70" s="44">
        <v>5871.912</v>
      </c>
      <c r="V70" s="30">
        <v>-38.44991459692842</v>
      </c>
      <c r="W70" s="44">
        <v>25431</v>
      </c>
      <c r="X70" s="30">
        <v>-21.603625265883664</v>
      </c>
      <c r="Y70" s="44">
        <v>399</v>
      </c>
      <c r="Z70" s="30">
        <v>-39.81900452488688</v>
      </c>
      <c r="AA70" s="44">
        <v>22749</v>
      </c>
      <c r="AB70" s="30">
        <v>-51.321336100828105</v>
      </c>
      <c r="AC70" s="44">
        <v>307</v>
      </c>
      <c r="AD70" s="30">
        <v>-46.04569420035149</v>
      </c>
      <c r="AE70" s="44">
        <v>14531</v>
      </c>
      <c r="AF70" s="30">
        <v>-55.564050029051096</v>
      </c>
      <c r="AG70" s="41">
        <v>729.432</v>
      </c>
    </row>
    <row r="71" spans="1:33" ht="15" customHeight="1">
      <c r="A71" s="47" t="s">
        <v>79</v>
      </c>
      <c r="B71" s="44">
        <v>76920</v>
      </c>
      <c r="C71" s="30">
        <v>-35.0118283203785</v>
      </c>
      <c r="D71" s="44">
        <v>6801.796</v>
      </c>
      <c r="E71" s="30">
        <v>-29.4162427830302</v>
      </c>
      <c r="F71" s="44">
        <v>27724</v>
      </c>
      <c r="G71" s="30">
        <v>-8.02813163481953</v>
      </c>
      <c r="H71" s="44">
        <v>446</v>
      </c>
      <c r="I71" s="30">
        <v>-21.061946902654867</v>
      </c>
      <c r="J71" s="44">
        <v>31706</v>
      </c>
      <c r="K71" s="30">
        <v>-40.15929337158387</v>
      </c>
      <c r="L71" s="44">
        <v>453</v>
      </c>
      <c r="M71" s="30">
        <v>-56.31629701060753</v>
      </c>
      <c r="N71" s="44">
        <v>17037</v>
      </c>
      <c r="O71" s="30">
        <v>-50.17692645123556</v>
      </c>
      <c r="P71" s="39">
        <v>857.016</v>
      </c>
      <c r="R71" s="48" t="s">
        <v>79</v>
      </c>
      <c r="S71" s="44">
        <v>76920</v>
      </c>
      <c r="T71" s="30">
        <v>-35.0118283203785</v>
      </c>
      <c r="U71" s="44">
        <v>6801.796</v>
      </c>
      <c r="V71" s="30">
        <v>-29.4162427830302</v>
      </c>
      <c r="W71" s="44">
        <v>27724</v>
      </c>
      <c r="X71" s="30">
        <v>-8.02813163481953</v>
      </c>
      <c r="Y71" s="44">
        <v>446</v>
      </c>
      <c r="Z71" s="30">
        <v>-21.061946902654867</v>
      </c>
      <c r="AA71" s="44">
        <v>31706</v>
      </c>
      <c r="AB71" s="30">
        <v>-40.15929337158387</v>
      </c>
      <c r="AC71" s="44">
        <v>453</v>
      </c>
      <c r="AD71" s="30">
        <v>-56.31629701060753</v>
      </c>
      <c r="AE71" s="44">
        <v>17037</v>
      </c>
      <c r="AF71" s="30">
        <v>-50.17692645123556</v>
      </c>
      <c r="AG71" s="41">
        <v>867.672</v>
      </c>
    </row>
    <row r="72" spans="1:33" ht="15" customHeight="1">
      <c r="A72" s="47" t="s">
        <v>80</v>
      </c>
      <c r="B72" s="44">
        <v>84252</v>
      </c>
      <c r="C72" s="30">
        <v>-26.98627287853577</v>
      </c>
      <c r="D72" s="44">
        <v>6986.249</v>
      </c>
      <c r="E72" s="30">
        <v>-26.67480079263123</v>
      </c>
      <c r="F72" s="44">
        <v>26604</v>
      </c>
      <c r="G72" s="30">
        <v>-7.5929142063216375</v>
      </c>
      <c r="H72" s="44">
        <v>400</v>
      </c>
      <c r="I72" s="30">
        <v>-28.186714542190302</v>
      </c>
      <c r="J72" s="44">
        <v>38859</v>
      </c>
      <c r="K72" s="30">
        <v>-23.436576427473696</v>
      </c>
      <c r="L72" s="44">
        <v>311</v>
      </c>
      <c r="M72" s="30">
        <v>-58.6436170212766</v>
      </c>
      <c r="N72" s="44">
        <v>18478</v>
      </c>
      <c r="O72" s="30">
        <v>-47.350125370412584</v>
      </c>
      <c r="P72" s="39">
        <v>956.112</v>
      </c>
      <c r="R72" s="48" t="s">
        <v>80</v>
      </c>
      <c r="S72" s="44">
        <v>84252</v>
      </c>
      <c r="T72" s="30">
        <v>-26.98627287853577</v>
      </c>
      <c r="U72" s="44">
        <v>6986.249</v>
      </c>
      <c r="V72" s="30">
        <v>-26.67480079263123</v>
      </c>
      <c r="W72" s="44">
        <v>26604</v>
      </c>
      <c r="X72" s="30">
        <v>-7.5929142063216375</v>
      </c>
      <c r="Y72" s="44">
        <v>400</v>
      </c>
      <c r="Z72" s="30">
        <v>-28.186714542190302</v>
      </c>
      <c r="AA72" s="44">
        <v>38859</v>
      </c>
      <c r="AB72" s="30">
        <v>-23.436576427473696</v>
      </c>
      <c r="AC72" s="44">
        <v>311</v>
      </c>
      <c r="AD72" s="30">
        <v>-58.6436170212766</v>
      </c>
      <c r="AE72" s="44">
        <v>18478</v>
      </c>
      <c r="AF72" s="30">
        <v>-47.350125370412584</v>
      </c>
      <c r="AG72" s="41">
        <v>977.376</v>
      </c>
    </row>
    <row r="73" spans="1:33" ht="15" customHeight="1">
      <c r="A73" s="47" t="s">
        <v>81</v>
      </c>
      <c r="B73" s="44">
        <v>87214</v>
      </c>
      <c r="C73" s="30">
        <v>-19.175949437473363</v>
      </c>
      <c r="D73" s="44">
        <v>7095.218</v>
      </c>
      <c r="E73" s="30">
        <v>-20.256139077112593</v>
      </c>
      <c r="F73" s="44">
        <v>25170</v>
      </c>
      <c r="G73" s="30">
        <v>-5.976839745984307</v>
      </c>
      <c r="H73" s="44">
        <v>378</v>
      </c>
      <c r="I73" s="30">
        <v>-25.29644268774703</v>
      </c>
      <c r="J73" s="44">
        <v>39936</v>
      </c>
      <c r="K73" s="30">
        <v>-14.368419924094596</v>
      </c>
      <c r="L73" s="44">
        <v>522</v>
      </c>
      <c r="M73" s="30">
        <v>-49.073170731707314</v>
      </c>
      <c r="N73" s="44">
        <v>21586</v>
      </c>
      <c r="O73" s="30">
        <v>-35.51413036983928</v>
      </c>
      <c r="P73" s="39">
        <v>1050.456</v>
      </c>
      <c r="R73" s="48" t="s">
        <v>81</v>
      </c>
      <c r="S73" s="44">
        <v>87214</v>
      </c>
      <c r="T73" s="30">
        <v>-19.175949437473363</v>
      </c>
      <c r="U73" s="44">
        <v>7095.218</v>
      </c>
      <c r="V73" s="30">
        <v>-20.256139077112593</v>
      </c>
      <c r="W73" s="44">
        <v>25170</v>
      </c>
      <c r="X73" s="30">
        <v>-5.976839745984307</v>
      </c>
      <c r="Y73" s="44">
        <v>378</v>
      </c>
      <c r="Z73" s="30">
        <v>-25.29644268774703</v>
      </c>
      <c r="AA73" s="44">
        <v>39936</v>
      </c>
      <c r="AB73" s="30">
        <v>-14.368419924094596</v>
      </c>
      <c r="AC73" s="44">
        <v>522</v>
      </c>
      <c r="AD73" s="30">
        <v>-49.073170731707314</v>
      </c>
      <c r="AE73" s="44">
        <v>21586</v>
      </c>
      <c r="AF73" s="30">
        <v>-35.51413036983928</v>
      </c>
      <c r="AG73" s="41">
        <v>1042.236</v>
      </c>
    </row>
    <row r="74" spans="1:33" ht="15" customHeight="1">
      <c r="A74" s="42" t="s">
        <v>82</v>
      </c>
      <c r="B74" s="44">
        <v>86971</v>
      </c>
      <c r="C74" s="30">
        <v>-5.690801244862769</v>
      </c>
      <c r="D74" s="44">
        <v>6961.36</v>
      </c>
      <c r="E74" s="30">
        <v>-7.417889327474498</v>
      </c>
      <c r="F74" s="44">
        <v>22480</v>
      </c>
      <c r="G74" s="30">
        <v>-4.23855165069223</v>
      </c>
      <c r="H74" s="44">
        <v>350</v>
      </c>
      <c r="I74" s="30">
        <v>-5.4054054054054035</v>
      </c>
      <c r="J74" s="49">
        <v>38770</v>
      </c>
      <c r="K74" s="34">
        <v>-2.7540884920236692</v>
      </c>
      <c r="L74" s="44">
        <v>663</v>
      </c>
      <c r="M74" s="30">
        <v>20.76502732240438</v>
      </c>
      <c r="N74" s="49">
        <v>25058</v>
      </c>
      <c r="O74" s="34">
        <v>-11.54022663889576</v>
      </c>
      <c r="P74" s="39">
        <v>1186.692</v>
      </c>
      <c r="R74" s="43" t="s">
        <v>82</v>
      </c>
      <c r="S74" s="44">
        <v>86971</v>
      </c>
      <c r="T74" s="30">
        <v>-5.690801244862769</v>
      </c>
      <c r="U74" s="44">
        <v>6961.36</v>
      </c>
      <c r="V74" s="30">
        <v>-7.417889327474498</v>
      </c>
      <c r="W74" s="44">
        <v>22480</v>
      </c>
      <c r="X74" s="30">
        <v>-4.23855165069223</v>
      </c>
      <c r="Y74" s="44">
        <v>350</v>
      </c>
      <c r="Z74" s="30">
        <v>-5.4054054054054035</v>
      </c>
      <c r="AA74" s="44">
        <v>38776</v>
      </c>
      <c r="AB74" s="30">
        <v>-2.739038828132834</v>
      </c>
      <c r="AC74" s="44">
        <v>663</v>
      </c>
      <c r="AD74" s="30">
        <v>20.76502732240438</v>
      </c>
      <c r="AE74" s="44">
        <v>25052</v>
      </c>
      <c r="AF74" s="30">
        <v>-11.561407844106327</v>
      </c>
      <c r="AG74" s="41">
        <v>1158.72</v>
      </c>
    </row>
    <row r="75" spans="1:33" ht="15" customHeight="1">
      <c r="A75" s="50" t="s">
        <v>83</v>
      </c>
      <c r="B75" s="44">
        <v>82962</v>
      </c>
      <c r="C75" s="30">
        <v>-5.034340659340657</v>
      </c>
      <c r="D75" s="44">
        <v>6822.06</v>
      </c>
      <c r="E75" s="30">
        <v>-8.220477712113478</v>
      </c>
      <c r="F75" s="44">
        <v>22494</v>
      </c>
      <c r="G75" s="30">
        <v>-2.1276595744680833</v>
      </c>
      <c r="H75" s="44">
        <v>371</v>
      </c>
      <c r="I75" s="30">
        <v>6.303724928366776</v>
      </c>
      <c r="J75" s="49">
        <v>33054</v>
      </c>
      <c r="K75" s="34">
        <v>-3.1327843390088788</v>
      </c>
      <c r="L75" s="44">
        <v>648</v>
      </c>
      <c r="M75" s="30">
        <v>2.6941362916006284</v>
      </c>
      <c r="N75" s="49">
        <v>26766</v>
      </c>
      <c r="O75" s="34">
        <v>-9.644532964250757</v>
      </c>
      <c r="P75" s="39">
        <v>1150.392</v>
      </c>
      <c r="R75" s="50" t="s">
        <v>83</v>
      </c>
      <c r="S75" s="44">
        <v>82962</v>
      </c>
      <c r="T75" s="30">
        <v>-5.034340659340657</v>
      </c>
      <c r="U75" s="44">
        <v>6822.06</v>
      </c>
      <c r="V75" s="30">
        <v>-8.220477712113478</v>
      </c>
      <c r="W75" s="44">
        <v>22494</v>
      </c>
      <c r="X75" s="30">
        <v>-2.1276595744680833</v>
      </c>
      <c r="Y75" s="44">
        <v>371</v>
      </c>
      <c r="Z75" s="30">
        <v>6.303724928366776</v>
      </c>
      <c r="AA75" s="44">
        <v>33063</v>
      </c>
      <c r="AB75" s="30">
        <v>-3.106409166837622</v>
      </c>
      <c r="AC75" s="44">
        <v>648</v>
      </c>
      <c r="AD75" s="30">
        <v>2.6941362916006284</v>
      </c>
      <c r="AE75" s="44">
        <v>26757</v>
      </c>
      <c r="AF75" s="30">
        <v>-9.674914762178034</v>
      </c>
      <c r="AG75" s="41">
        <v>1160.916</v>
      </c>
    </row>
    <row r="76" spans="1:33" ht="15" customHeight="1">
      <c r="A76" s="50" t="s">
        <v>84</v>
      </c>
      <c r="B76" s="44">
        <v>83991</v>
      </c>
      <c r="C76" s="30">
        <v>-15.576752975233205</v>
      </c>
      <c r="D76" s="44">
        <v>7420.411</v>
      </c>
      <c r="E76" s="30">
        <v>-13.132746648947673</v>
      </c>
      <c r="F76" s="49">
        <v>24497</v>
      </c>
      <c r="G76" s="34">
        <v>-6.062581486310307</v>
      </c>
      <c r="H76" s="44">
        <v>388</v>
      </c>
      <c r="I76" s="30">
        <v>11.81556195965419</v>
      </c>
      <c r="J76" s="49">
        <v>30952</v>
      </c>
      <c r="K76" s="34">
        <v>-21.962534351914883</v>
      </c>
      <c r="L76" s="44">
        <v>1050</v>
      </c>
      <c r="M76" s="30">
        <v>344.91525423728814</v>
      </c>
      <c r="N76" s="44">
        <v>27492</v>
      </c>
      <c r="O76" s="30">
        <v>-17.961266449822446</v>
      </c>
      <c r="P76" s="39">
        <v>1087.836</v>
      </c>
      <c r="R76" s="50" t="s">
        <v>84</v>
      </c>
      <c r="S76" s="44">
        <v>83991</v>
      </c>
      <c r="T76" s="30">
        <v>-15.576752975233205</v>
      </c>
      <c r="U76" s="44">
        <v>7420.411</v>
      </c>
      <c r="V76" s="30">
        <v>-13.132746648947673</v>
      </c>
      <c r="W76" s="44">
        <v>24500</v>
      </c>
      <c r="X76" s="30">
        <v>-6.051077536620909</v>
      </c>
      <c r="Y76" s="44">
        <v>388</v>
      </c>
      <c r="Z76" s="30">
        <v>11.81556195965419</v>
      </c>
      <c r="AA76" s="44">
        <v>30949</v>
      </c>
      <c r="AB76" s="30">
        <v>-21.97009807629277</v>
      </c>
      <c r="AC76" s="44">
        <v>1050</v>
      </c>
      <c r="AD76" s="30">
        <v>344.91525423728814</v>
      </c>
      <c r="AE76" s="44">
        <v>27492</v>
      </c>
      <c r="AF76" s="30">
        <v>-17.961266449822446</v>
      </c>
      <c r="AG76" s="41">
        <v>1106.772</v>
      </c>
    </row>
    <row r="77" spans="1:33" ht="15" customHeight="1">
      <c r="A77" s="50" t="s">
        <v>85</v>
      </c>
      <c r="B77" s="49">
        <v>97964</v>
      </c>
      <c r="C77" s="34">
        <v>-8.662533215234731</v>
      </c>
      <c r="D77" s="44">
        <v>8354.213</v>
      </c>
      <c r="E77" s="30">
        <v>-10.73125310613446</v>
      </c>
      <c r="F77" s="49">
        <v>27273</v>
      </c>
      <c r="G77" s="34">
        <v>-7.789836697433813</v>
      </c>
      <c r="H77" s="44">
        <v>439</v>
      </c>
      <c r="I77" s="30">
        <v>16.445623342175082</v>
      </c>
      <c r="J77" s="49">
        <v>39254</v>
      </c>
      <c r="K77" s="34">
        <v>-5.172122236985146</v>
      </c>
      <c r="L77" s="44">
        <v>388</v>
      </c>
      <c r="M77" s="30">
        <v>-76.21091354996935</v>
      </c>
      <c r="N77" s="49">
        <v>31049</v>
      </c>
      <c r="O77" s="34">
        <v>-10.39766824425719</v>
      </c>
      <c r="P77" s="39">
        <v>1150.524</v>
      </c>
      <c r="R77" s="50" t="s">
        <v>85</v>
      </c>
      <c r="S77" s="44">
        <v>97930</v>
      </c>
      <c r="T77" s="30">
        <v>-8.6942333690737</v>
      </c>
      <c r="U77" s="44">
        <v>8354.213</v>
      </c>
      <c r="V77" s="30">
        <v>-10.73125310613446</v>
      </c>
      <c r="W77" s="44">
        <v>27274</v>
      </c>
      <c r="X77" s="30">
        <v>-7.786455691922782</v>
      </c>
      <c r="Y77" s="44">
        <v>439</v>
      </c>
      <c r="Z77" s="30">
        <v>16.445623342175082</v>
      </c>
      <c r="AA77" s="44">
        <v>39220</v>
      </c>
      <c r="AB77" s="30">
        <v>-5.254257760599103</v>
      </c>
      <c r="AC77" s="44">
        <v>388</v>
      </c>
      <c r="AD77" s="30">
        <v>-76.21091354996935</v>
      </c>
      <c r="AE77" s="44">
        <v>31048</v>
      </c>
      <c r="AF77" s="30">
        <v>-10.400554080572562</v>
      </c>
      <c r="AG77" s="41">
        <v>1167.78</v>
      </c>
    </row>
    <row r="78" spans="1:33" ht="15" customHeight="1">
      <c r="A78" s="50" t="s">
        <v>86</v>
      </c>
      <c r="B78" s="44">
        <v>90804</v>
      </c>
      <c r="C78" s="30">
        <v>-6.460917219498128</v>
      </c>
      <c r="D78" s="44">
        <v>7623.601</v>
      </c>
      <c r="E78" s="30">
        <v>-8.072077482027069</v>
      </c>
      <c r="F78" s="44">
        <v>27194</v>
      </c>
      <c r="G78" s="30">
        <v>-5.733499722684414</v>
      </c>
      <c r="H78" s="44">
        <v>472</v>
      </c>
      <c r="I78" s="30">
        <v>20.40816326530613</v>
      </c>
      <c r="J78" s="49">
        <v>37753</v>
      </c>
      <c r="K78" s="34">
        <v>-8.50862737495153</v>
      </c>
      <c r="L78" s="44">
        <v>720</v>
      </c>
      <c r="M78" s="30">
        <v>-28.57142857142857</v>
      </c>
      <c r="N78" s="49">
        <v>25137</v>
      </c>
      <c r="O78" s="34">
        <v>-3.1553398058252355</v>
      </c>
      <c r="P78" s="39">
        <v>1072.08</v>
      </c>
      <c r="R78" s="50" t="s">
        <v>86</v>
      </c>
      <c r="S78" s="44">
        <v>90804</v>
      </c>
      <c r="T78" s="30">
        <v>-6.460917219498128</v>
      </c>
      <c r="U78" s="44">
        <v>7623.601</v>
      </c>
      <c r="V78" s="30">
        <v>-8.072077482027069</v>
      </c>
      <c r="W78" s="44">
        <v>27194</v>
      </c>
      <c r="X78" s="30">
        <v>-5.733499722684414</v>
      </c>
      <c r="Y78" s="44">
        <v>472</v>
      </c>
      <c r="Z78" s="30">
        <v>20.40816326530613</v>
      </c>
      <c r="AA78" s="44">
        <v>37733</v>
      </c>
      <c r="AB78" s="30">
        <v>-8.557095773555645</v>
      </c>
      <c r="AC78" s="44">
        <v>720</v>
      </c>
      <c r="AD78" s="30">
        <v>-28.57142857142857</v>
      </c>
      <c r="AE78" s="44">
        <v>25157</v>
      </c>
      <c r="AF78" s="30">
        <v>-3.0782863307135244</v>
      </c>
      <c r="AG78" s="41">
        <v>1109.808</v>
      </c>
    </row>
    <row r="79" spans="1:33" ht="15" customHeight="1">
      <c r="A79" s="50" t="s">
        <v>87</v>
      </c>
      <c r="B79" s="44">
        <v>100929</v>
      </c>
      <c r="C79" s="30">
        <v>-16.6901914171805</v>
      </c>
      <c r="D79" s="44">
        <v>8264.924</v>
      </c>
      <c r="E79" s="30">
        <v>-18.390143137007072</v>
      </c>
      <c r="F79" s="44">
        <v>29605</v>
      </c>
      <c r="G79" s="30">
        <v>-6.594100015775368</v>
      </c>
      <c r="H79" s="44">
        <v>493</v>
      </c>
      <c r="I79" s="30">
        <v>6.479481641468681</v>
      </c>
      <c r="J79" s="44">
        <v>45325</v>
      </c>
      <c r="K79" s="30">
        <v>-15.131258660075645</v>
      </c>
      <c r="L79" s="44">
        <v>803</v>
      </c>
      <c r="M79" s="30">
        <v>-43.49049964813511</v>
      </c>
      <c r="N79" s="44">
        <v>25196</v>
      </c>
      <c r="O79" s="30">
        <v>-27.23597192941925</v>
      </c>
      <c r="P79" s="39">
        <v>1129.74</v>
      </c>
      <c r="R79" s="50" t="s">
        <v>87</v>
      </c>
      <c r="S79" s="44">
        <v>100929</v>
      </c>
      <c r="T79" s="30">
        <v>-16.6901914171805</v>
      </c>
      <c r="U79" s="44">
        <v>8264.924</v>
      </c>
      <c r="V79" s="30">
        <v>-18.390143137007072</v>
      </c>
      <c r="W79" s="44">
        <v>29605</v>
      </c>
      <c r="X79" s="30">
        <v>-6.594100015775368</v>
      </c>
      <c r="Y79" s="44">
        <v>493</v>
      </c>
      <c r="Z79" s="30">
        <v>6.479481641468681</v>
      </c>
      <c r="AA79" s="44">
        <v>45325</v>
      </c>
      <c r="AB79" s="30">
        <v>-15.131258660075645</v>
      </c>
      <c r="AC79" s="44">
        <v>803</v>
      </c>
      <c r="AD79" s="30">
        <v>-43.49049964813511</v>
      </c>
      <c r="AE79" s="44">
        <v>25196</v>
      </c>
      <c r="AF79" s="30">
        <v>-27.23597192941925</v>
      </c>
      <c r="AG79" s="41">
        <v>1106.628</v>
      </c>
    </row>
    <row r="80" spans="1:33" ht="9" customHeight="1" thickBot="1">
      <c r="A80" s="5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R80" s="51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</row>
    <row r="81" spans="1:18" ht="13.5">
      <c r="A81" s="52" t="s">
        <v>88</v>
      </c>
      <c r="R81" s="53"/>
    </row>
    <row r="82" spans="6:31" ht="13.5">
      <c r="F82" s="53"/>
      <c r="H82" s="53"/>
      <c r="J82" s="53"/>
      <c r="K82" s="53"/>
      <c r="N82" s="53"/>
      <c r="W82" s="53"/>
      <c r="Y82" s="53"/>
      <c r="AA82" s="53"/>
      <c r="AB82" s="53"/>
      <c r="AE82" s="53"/>
    </row>
    <row r="83" spans="2:31" ht="13.5">
      <c r="B83" s="53"/>
      <c r="F83" s="53"/>
      <c r="H83" s="53"/>
      <c r="J83" s="53"/>
      <c r="L83" s="53"/>
      <c r="N83" s="53"/>
      <c r="S83" s="53"/>
      <c r="W83" s="53"/>
      <c r="Y83" s="53"/>
      <c r="AA83" s="53"/>
      <c r="AC83" s="53"/>
      <c r="AE83" s="53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85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3.625" style="1067" customWidth="1"/>
    <col min="3" max="3" width="2.625" style="1067" customWidth="1"/>
    <col min="4" max="4" width="16.875" style="1067" customWidth="1"/>
    <col min="5" max="5" width="15.00390625" style="1067" customWidth="1"/>
    <col min="6" max="7" width="14.625" style="1067" customWidth="1"/>
    <col min="8" max="8" width="9.00390625" style="1067" customWidth="1"/>
    <col min="9" max="9" width="9.50390625" style="1067" bestFit="1" customWidth="1"/>
    <col min="10" max="16384" width="9.00390625" style="1067" customWidth="1"/>
  </cols>
  <sheetData>
    <row r="1" spans="1:9" ht="24.75" customHeight="1">
      <c r="A1" s="1065" t="s">
        <v>622</v>
      </c>
      <c r="B1" s="1066"/>
      <c r="C1" s="1066"/>
      <c r="D1" s="1066"/>
      <c r="E1" s="1066"/>
      <c r="F1" s="1066"/>
      <c r="G1" s="1066"/>
      <c r="H1" s="1066"/>
      <c r="I1" s="1066"/>
    </row>
    <row r="2" spans="1:9" ht="24.75" customHeight="1">
      <c r="A2" s="1065" t="s">
        <v>623</v>
      </c>
      <c r="B2" s="1066"/>
      <c r="C2" s="1066"/>
      <c r="D2" s="1066"/>
      <c r="E2" s="1066"/>
      <c r="F2" s="1066"/>
      <c r="G2" s="1066"/>
      <c r="H2" s="1066"/>
      <c r="I2" s="1066"/>
    </row>
    <row r="3" spans="1:9" ht="24.75" customHeight="1">
      <c r="A3" s="1068" t="s">
        <v>624</v>
      </c>
      <c r="B3" s="1068"/>
      <c r="C3" s="1068"/>
      <c r="D3" s="1068"/>
      <c r="E3" s="1068"/>
      <c r="F3" s="1068"/>
      <c r="G3" s="1068"/>
      <c r="H3" s="1068"/>
      <c r="I3" s="1068"/>
    </row>
    <row r="4" spans="1:9" ht="24.75" customHeight="1">
      <c r="A4" s="1069"/>
      <c r="B4" s="1070"/>
      <c r="C4" s="1070"/>
      <c r="D4" s="1070"/>
      <c r="E4" s="1071" t="s">
        <v>625</v>
      </c>
      <c r="F4" s="1071" t="s">
        <v>626</v>
      </c>
      <c r="G4" s="1071" t="s">
        <v>627</v>
      </c>
      <c r="H4" s="1072" t="s">
        <v>628</v>
      </c>
      <c r="I4" s="1073"/>
    </row>
    <row r="5" spans="1:9" ht="24.75" customHeight="1">
      <c r="A5" s="1074"/>
      <c r="B5" s="1075"/>
      <c r="C5" s="1075"/>
      <c r="D5" s="1076"/>
      <c r="E5" s="1077"/>
      <c r="F5" s="1077"/>
      <c r="G5" s="1077"/>
      <c r="H5" s="1078" t="s">
        <v>629</v>
      </c>
      <c r="I5" s="1078" t="s">
        <v>630</v>
      </c>
    </row>
    <row r="6" spans="1:9" ht="24.75" customHeight="1">
      <c r="A6" s="1079"/>
      <c r="B6" s="1079" t="s">
        <v>631</v>
      </c>
      <c r="C6" s="1066" t="s">
        <v>632</v>
      </c>
      <c r="D6" s="1066"/>
      <c r="E6" s="1080">
        <v>13209</v>
      </c>
      <c r="F6" s="1080">
        <v>12776</v>
      </c>
      <c r="G6" s="1080">
        <v>12878</v>
      </c>
      <c r="H6" s="1081">
        <v>-3.28</v>
      </c>
      <c r="I6" s="1081">
        <v>0.81</v>
      </c>
    </row>
    <row r="7" spans="1:9" ht="24.75" customHeight="1">
      <c r="A7" s="1082"/>
      <c r="B7" s="1082" t="s">
        <v>633</v>
      </c>
      <c r="C7" s="1068"/>
      <c r="D7" s="1083" t="s">
        <v>634</v>
      </c>
      <c r="E7" s="1084">
        <v>7972</v>
      </c>
      <c r="F7" s="1084">
        <v>7347</v>
      </c>
      <c r="G7" s="1084">
        <v>7580</v>
      </c>
      <c r="H7" s="1085">
        <v>-7.84</v>
      </c>
      <c r="I7" s="1085">
        <v>3.17</v>
      </c>
    </row>
    <row r="8" spans="1:9" ht="24.75" customHeight="1">
      <c r="A8" s="1082" t="s">
        <v>635</v>
      </c>
      <c r="B8" s="1082" t="s">
        <v>636</v>
      </c>
      <c r="C8" s="1068"/>
      <c r="D8" s="1086" t="s">
        <v>637</v>
      </c>
      <c r="E8" s="1084">
        <v>541</v>
      </c>
      <c r="F8" s="1084">
        <v>406</v>
      </c>
      <c r="G8" s="1084">
        <v>391</v>
      </c>
      <c r="H8" s="1087">
        <v>-25.02</v>
      </c>
      <c r="I8" s="1087">
        <v>-3.55</v>
      </c>
    </row>
    <row r="9" spans="1:9" ht="24.75" customHeight="1">
      <c r="A9" s="1082"/>
      <c r="B9" s="1082" t="s">
        <v>638</v>
      </c>
      <c r="C9" s="1068"/>
      <c r="D9" s="1086" t="s">
        <v>639</v>
      </c>
      <c r="E9" s="1084">
        <v>282</v>
      </c>
      <c r="F9" s="1084">
        <v>130</v>
      </c>
      <c r="G9" s="1084">
        <v>240</v>
      </c>
      <c r="H9" s="1087">
        <v>-53.73</v>
      </c>
      <c r="I9" s="1087">
        <v>84.05</v>
      </c>
    </row>
    <row r="10" spans="1:9" ht="24.75" customHeight="1">
      <c r="A10" s="1082"/>
      <c r="B10" s="1082" t="s">
        <v>640</v>
      </c>
      <c r="C10" s="1068"/>
      <c r="D10" s="1086" t="s">
        <v>641</v>
      </c>
      <c r="E10" s="1084">
        <v>1320</v>
      </c>
      <c r="F10" s="1084">
        <v>1281</v>
      </c>
      <c r="G10" s="1084">
        <v>1128</v>
      </c>
      <c r="H10" s="1087">
        <v>-2.96</v>
      </c>
      <c r="I10" s="1087">
        <v>-11.93</v>
      </c>
    </row>
    <row r="11" spans="1:9" ht="24.75" customHeight="1">
      <c r="A11" s="1082" t="s">
        <v>642</v>
      </c>
      <c r="B11" s="1082" t="s">
        <v>643</v>
      </c>
      <c r="C11" s="1068"/>
      <c r="D11" s="1086" t="s">
        <v>644</v>
      </c>
      <c r="E11" s="1084">
        <v>376</v>
      </c>
      <c r="F11" s="1084">
        <v>523</v>
      </c>
      <c r="G11" s="1084">
        <v>410</v>
      </c>
      <c r="H11" s="1087">
        <v>39.15</v>
      </c>
      <c r="I11" s="1087">
        <v>-21.45</v>
      </c>
    </row>
    <row r="12" spans="1:9" ht="24.75" customHeight="1">
      <c r="A12" s="1082"/>
      <c r="B12" s="1082"/>
      <c r="C12" s="1068"/>
      <c r="D12" s="1086" t="s">
        <v>645</v>
      </c>
      <c r="E12" s="1084">
        <v>1081</v>
      </c>
      <c r="F12" s="1084">
        <v>1141</v>
      </c>
      <c r="G12" s="1084">
        <v>1447</v>
      </c>
      <c r="H12" s="1087">
        <v>5.61</v>
      </c>
      <c r="I12" s="1087">
        <v>26.74</v>
      </c>
    </row>
    <row r="13" spans="1:9" ht="24.75" customHeight="1">
      <c r="A13" s="1082"/>
      <c r="B13" s="1082" t="s">
        <v>646</v>
      </c>
      <c r="C13" s="1068"/>
      <c r="D13" s="1086" t="s">
        <v>647</v>
      </c>
      <c r="E13" s="1084">
        <v>767</v>
      </c>
      <c r="F13" s="1084">
        <v>1083</v>
      </c>
      <c r="G13" s="1084">
        <v>698</v>
      </c>
      <c r="H13" s="1087">
        <v>41.11</v>
      </c>
      <c r="I13" s="1087">
        <v>-35.56</v>
      </c>
    </row>
    <row r="14" spans="1:9" ht="24.75" customHeight="1">
      <c r="A14" s="1082" t="s">
        <v>648</v>
      </c>
      <c r="B14" s="1088" t="s">
        <v>649</v>
      </c>
      <c r="C14" s="1075"/>
      <c r="D14" s="1089" t="s">
        <v>650</v>
      </c>
      <c r="E14" s="1090">
        <v>763</v>
      </c>
      <c r="F14" s="1090">
        <v>649</v>
      </c>
      <c r="G14" s="1090">
        <v>759</v>
      </c>
      <c r="H14" s="1091">
        <v>-15</v>
      </c>
      <c r="I14" s="1091">
        <v>16.98</v>
      </c>
    </row>
    <row r="15" spans="1:9" ht="24.75" customHeight="1">
      <c r="A15" s="1082"/>
      <c r="B15" s="1079" t="s">
        <v>642</v>
      </c>
      <c r="C15" s="1066" t="s">
        <v>632</v>
      </c>
      <c r="D15" s="1066"/>
      <c r="E15" s="1080">
        <v>22472.2</v>
      </c>
      <c r="F15" s="1080">
        <v>22140.47</v>
      </c>
      <c r="G15" s="1080">
        <v>21325.33</v>
      </c>
      <c r="H15" s="1081">
        <v>-1.48</v>
      </c>
      <c r="I15" s="1081">
        <v>-3.68</v>
      </c>
    </row>
    <row r="16" spans="1:9" ht="24.75" customHeight="1">
      <c r="A16" s="1082"/>
      <c r="B16" s="1082" t="s">
        <v>651</v>
      </c>
      <c r="C16" s="1068"/>
      <c r="D16" s="1083" t="s">
        <v>634</v>
      </c>
      <c r="E16" s="1092">
        <v>13592.63</v>
      </c>
      <c r="F16" s="1092">
        <v>12644.06</v>
      </c>
      <c r="G16" s="1092">
        <v>13135.13</v>
      </c>
      <c r="H16" s="1085">
        <v>-6.98</v>
      </c>
      <c r="I16" s="1085">
        <v>3.88</v>
      </c>
    </row>
    <row r="17" spans="1:9" ht="24.75" customHeight="1">
      <c r="A17" s="1082" t="s">
        <v>652</v>
      </c>
      <c r="B17" s="1082" t="s">
        <v>653</v>
      </c>
      <c r="C17" s="1068"/>
      <c r="D17" s="1086" t="s">
        <v>637</v>
      </c>
      <c r="E17" s="1084">
        <v>1269.21</v>
      </c>
      <c r="F17" s="1084">
        <v>827</v>
      </c>
      <c r="G17" s="1084">
        <v>737.06</v>
      </c>
      <c r="H17" s="1087">
        <v>-34.84</v>
      </c>
      <c r="I17" s="1087">
        <v>-10.88</v>
      </c>
    </row>
    <row r="18" spans="1:9" ht="24.75" customHeight="1">
      <c r="A18" s="1082"/>
      <c r="B18" s="1082" t="s">
        <v>654</v>
      </c>
      <c r="C18" s="1068"/>
      <c r="D18" s="1086" t="s">
        <v>639</v>
      </c>
      <c r="E18" s="1084">
        <v>199.81</v>
      </c>
      <c r="F18" s="1084">
        <v>94.76</v>
      </c>
      <c r="G18" s="1084">
        <v>212.77</v>
      </c>
      <c r="H18" s="1087">
        <v>-52.57</v>
      </c>
      <c r="I18" s="1087">
        <v>124.52</v>
      </c>
    </row>
    <row r="19" spans="1:9" ht="24.75" customHeight="1">
      <c r="A19" s="1082"/>
      <c r="B19" s="1082" t="s">
        <v>655</v>
      </c>
      <c r="C19" s="1068"/>
      <c r="D19" s="1086" t="s">
        <v>641</v>
      </c>
      <c r="E19" s="1084">
        <v>1710.36</v>
      </c>
      <c r="F19" s="1084">
        <v>1683.63</v>
      </c>
      <c r="G19" s="1084">
        <v>1377.42</v>
      </c>
      <c r="H19" s="1087">
        <v>-1.56</v>
      </c>
      <c r="I19" s="1087">
        <v>-18.19</v>
      </c>
    </row>
    <row r="20" spans="1:9" ht="24.75" customHeight="1">
      <c r="A20" s="1082" t="s">
        <v>656</v>
      </c>
      <c r="B20" s="1082" t="s">
        <v>657</v>
      </c>
      <c r="C20" s="1068"/>
      <c r="D20" s="1086" t="s">
        <v>644</v>
      </c>
      <c r="E20" s="1084">
        <v>623.9</v>
      </c>
      <c r="F20" s="1084">
        <v>943.72</v>
      </c>
      <c r="G20" s="1084">
        <v>469.28</v>
      </c>
      <c r="H20" s="1087">
        <v>51.26</v>
      </c>
      <c r="I20" s="1087">
        <v>-50.27</v>
      </c>
    </row>
    <row r="21" spans="1:9" ht="24.75" customHeight="1">
      <c r="A21" s="1082"/>
      <c r="B21" s="1082"/>
      <c r="C21" s="1068"/>
      <c r="D21" s="1086" t="s">
        <v>645</v>
      </c>
      <c r="E21" s="1084">
        <v>1424.93</v>
      </c>
      <c r="F21" s="1084">
        <v>1540.49</v>
      </c>
      <c r="G21" s="1084">
        <v>2059.87</v>
      </c>
      <c r="H21" s="1087">
        <v>8.11</v>
      </c>
      <c r="I21" s="1087">
        <v>33.72</v>
      </c>
    </row>
    <row r="22" spans="1:9" ht="24.75" customHeight="1">
      <c r="A22" s="1082"/>
      <c r="B22" s="1082" t="s">
        <v>658</v>
      </c>
      <c r="C22" s="1068"/>
      <c r="D22" s="1086" t="s">
        <v>647</v>
      </c>
      <c r="E22" s="1084">
        <v>1452.67</v>
      </c>
      <c r="F22" s="1084">
        <v>2740.65</v>
      </c>
      <c r="G22" s="1084">
        <v>1161.99</v>
      </c>
      <c r="H22" s="1087">
        <v>88.66</v>
      </c>
      <c r="I22" s="1087">
        <v>-57.6</v>
      </c>
    </row>
    <row r="23" spans="1:9" ht="24.75" customHeight="1" thickBot="1">
      <c r="A23" s="1093"/>
      <c r="B23" s="1093" t="s">
        <v>659</v>
      </c>
      <c r="C23" s="1094"/>
      <c r="D23" s="1095" t="s">
        <v>650</v>
      </c>
      <c r="E23" s="1096">
        <v>1855.07</v>
      </c>
      <c r="F23" s="1096">
        <v>1305.06</v>
      </c>
      <c r="G23" s="1096">
        <v>1500.23</v>
      </c>
      <c r="H23" s="1087">
        <v>-29.65</v>
      </c>
      <c r="I23" s="1087">
        <v>14.96</v>
      </c>
    </row>
    <row r="24" spans="1:9" ht="24.75" customHeight="1" thickTop="1">
      <c r="A24" s="1097" t="s">
        <v>635</v>
      </c>
      <c r="B24" s="1098"/>
      <c r="C24" s="1097" t="s">
        <v>632</v>
      </c>
      <c r="D24" s="1098"/>
      <c r="E24" s="1080">
        <v>95877</v>
      </c>
      <c r="F24" s="1080">
        <v>89340</v>
      </c>
      <c r="G24" s="1080">
        <v>94145</v>
      </c>
      <c r="H24" s="1099">
        <v>-6.8</v>
      </c>
      <c r="I24" s="1099">
        <v>5.4</v>
      </c>
    </row>
    <row r="25" spans="1:10" ht="24.75" customHeight="1">
      <c r="A25" s="1100" t="s">
        <v>642</v>
      </c>
      <c r="B25" s="1101"/>
      <c r="C25" s="1102"/>
      <c r="D25" s="1083" t="s">
        <v>660</v>
      </c>
      <c r="E25" s="1092">
        <v>25612</v>
      </c>
      <c r="F25" s="1092">
        <v>24960</v>
      </c>
      <c r="G25" s="1092">
        <v>25969</v>
      </c>
      <c r="H25" s="1087">
        <v>-2.5</v>
      </c>
      <c r="I25" s="1087">
        <v>4</v>
      </c>
      <c r="J25" s="1103"/>
    </row>
    <row r="26" spans="1:9" ht="24.75" customHeight="1">
      <c r="A26" s="1100" t="s">
        <v>661</v>
      </c>
      <c r="B26" s="1101"/>
      <c r="C26" s="1102"/>
      <c r="D26" s="1086" t="s">
        <v>662</v>
      </c>
      <c r="E26" s="1084">
        <v>40727</v>
      </c>
      <c r="F26" s="1084">
        <v>37933</v>
      </c>
      <c r="G26" s="1084">
        <v>42589</v>
      </c>
      <c r="H26" s="1087">
        <v>-6.9</v>
      </c>
      <c r="I26" s="1087">
        <v>12.3</v>
      </c>
    </row>
    <row r="27" spans="1:10" ht="24.75" customHeight="1">
      <c r="A27" s="1100" t="s">
        <v>663</v>
      </c>
      <c r="B27" s="1101"/>
      <c r="C27" s="1102"/>
      <c r="D27" s="1086" t="s">
        <v>664</v>
      </c>
      <c r="E27" s="1084">
        <v>351</v>
      </c>
      <c r="F27" s="1084">
        <v>813</v>
      </c>
      <c r="G27" s="1084">
        <v>660</v>
      </c>
      <c r="H27" s="1087">
        <v>131.7</v>
      </c>
      <c r="I27" s="1087">
        <v>-18.9</v>
      </c>
      <c r="J27" s="1103"/>
    </row>
    <row r="28" spans="1:9" ht="24.75" customHeight="1">
      <c r="A28" s="1100" t="s">
        <v>665</v>
      </c>
      <c r="B28" s="1101"/>
      <c r="C28" s="1102"/>
      <c r="D28" s="1089" t="s">
        <v>666</v>
      </c>
      <c r="E28" s="1090">
        <v>29374</v>
      </c>
      <c r="F28" s="1090">
        <v>26046</v>
      </c>
      <c r="G28" s="1090">
        <v>25038</v>
      </c>
      <c r="H28" s="1087">
        <v>-11.3</v>
      </c>
      <c r="I28" s="1087">
        <v>-3.9</v>
      </c>
    </row>
    <row r="29" spans="1:9" ht="24.75" customHeight="1">
      <c r="A29" s="1100" t="s">
        <v>667</v>
      </c>
      <c r="B29" s="1101"/>
      <c r="C29" s="1102"/>
      <c r="D29" s="1104" t="s">
        <v>668</v>
      </c>
      <c r="E29" s="1080">
        <v>85407</v>
      </c>
      <c r="F29" s="1080">
        <v>81996</v>
      </c>
      <c r="G29" s="1080">
        <v>84769</v>
      </c>
      <c r="H29" s="1081">
        <v>-4</v>
      </c>
      <c r="I29" s="1081">
        <v>3.4</v>
      </c>
    </row>
    <row r="30" spans="1:9" ht="24.75" customHeight="1">
      <c r="A30" s="1105" t="s">
        <v>669</v>
      </c>
      <c r="B30" s="1106"/>
      <c r="C30" s="1074"/>
      <c r="D30" s="1076" t="s">
        <v>670</v>
      </c>
      <c r="E30" s="1080">
        <v>1150524</v>
      </c>
      <c r="F30" s="1080">
        <v>1072080</v>
      </c>
      <c r="G30" s="1080">
        <v>1129740</v>
      </c>
      <c r="H30" s="1072" t="s">
        <v>182</v>
      </c>
      <c r="I30" s="1107"/>
    </row>
    <row r="31" ht="14.25">
      <c r="B31" s="1108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4" customWidth="1"/>
    <col min="2" max="2" width="11.25390625" style="54" customWidth="1"/>
    <col min="3" max="4" width="9.00390625" style="54" customWidth="1"/>
    <col min="5" max="5" width="11.375" style="54" customWidth="1"/>
    <col min="6" max="6" width="9.00390625" style="54" customWidth="1"/>
    <col min="7" max="7" width="11.375" style="54" customWidth="1"/>
    <col min="8" max="9" width="9.00390625" style="54" customWidth="1"/>
    <col min="10" max="10" width="11.25390625" style="54" customWidth="1"/>
    <col min="11" max="12" width="9.00390625" style="54" customWidth="1"/>
    <col min="13" max="13" width="12.25390625" style="54" customWidth="1"/>
    <col min="14" max="14" width="11.25390625" style="54" customWidth="1"/>
    <col min="15" max="16" width="9.00390625" style="54" customWidth="1"/>
    <col min="17" max="17" width="11.375" style="54" customWidth="1"/>
    <col min="18" max="18" width="9.00390625" style="54" customWidth="1"/>
    <col min="19" max="19" width="11.375" style="54" customWidth="1"/>
    <col min="20" max="21" width="9.00390625" style="54" customWidth="1"/>
    <col min="22" max="22" width="11.25390625" style="54" customWidth="1"/>
    <col min="23" max="16384" width="9.00390625" style="54" customWidth="1"/>
  </cols>
  <sheetData>
    <row r="1" spans="1:13" ht="13.5">
      <c r="A1" s="54" t="s">
        <v>89</v>
      </c>
      <c r="M1" s="54" t="s">
        <v>89</v>
      </c>
    </row>
    <row r="2" spans="1:23" ht="13.5">
      <c r="A2" s="55" t="s">
        <v>90</v>
      </c>
      <c r="B2" s="55"/>
      <c r="C2" s="55"/>
      <c r="D2" s="55"/>
      <c r="E2" s="55"/>
      <c r="F2" s="55"/>
      <c r="G2" s="55"/>
      <c r="H2" s="55"/>
      <c r="I2" s="55"/>
      <c r="J2" s="55"/>
      <c r="K2" s="55"/>
      <c r="M2" s="55" t="s">
        <v>90</v>
      </c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4.25" thickBot="1">
      <c r="A3" s="5" t="s">
        <v>2</v>
      </c>
      <c r="J3" s="55" t="s">
        <v>91</v>
      </c>
      <c r="K3" s="55"/>
      <c r="M3" s="7" t="s">
        <v>4</v>
      </c>
      <c r="V3" s="55" t="s">
        <v>91</v>
      </c>
      <c r="W3" s="55"/>
    </row>
    <row r="4" spans="1:23" ht="15.75" customHeight="1" thickBot="1">
      <c r="A4" s="56"/>
      <c r="B4" s="57" t="s">
        <v>92</v>
      </c>
      <c r="C4" s="58"/>
      <c r="D4" s="58"/>
      <c r="E4" s="58"/>
      <c r="F4" s="58"/>
      <c r="G4" s="59" t="s">
        <v>93</v>
      </c>
      <c r="H4" s="60"/>
      <c r="I4" s="61"/>
      <c r="J4" s="60" t="s">
        <v>94</v>
      </c>
      <c r="K4" s="61"/>
      <c r="M4" s="56"/>
      <c r="N4" s="57" t="s">
        <v>92</v>
      </c>
      <c r="O4" s="58"/>
      <c r="P4" s="58"/>
      <c r="Q4" s="58"/>
      <c r="R4" s="58"/>
      <c r="S4" s="59" t="s">
        <v>93</v>
      </c>
      <c r="T4" s="60"/>
      <c r="U4" s="61"/>
      <c r="V4" s="60" t="s">
        <v>94</v>
      </c>
      <c r="W4" s="61"/>
    </row>
    <row r="5" spans="1:23" ht="15.75" customHeight="1" thickBot="1">
      <c r="A5" s="62"/>
      <c r="B5" s="63" t="s">
        <v>95</v>
      </c>
      <c r="C5" s="63"/>
      <c r="D5" s="64"/>
      <c r="E5" s="63" t="s">
        <v>96</v>
      </c>
      <c r="F5" s="63"/>
      <c r="G5" s="65"/>
      <c r="H5" s="66"/>
      <c r="I5" s="64"/>
      <c r="J5" s="66"/>
      <c r="K5" s="67"/>
      <c r="M5" s="62"/>
      <c r="N5" s="63" t="s">
        <v>95</v>
      </c>
      <c r="O5" s="63"/>
      <c r="P5" s="64"/>
      <c r="Q5" s="63" t="s">
        <v>96</v>
      </c>
      <c r="R5" s="63"/>
      <c r="S5" s="65"/>
      <c r="T5" s="66"/>
      <c r="U5" s="64"/>
      <c r="V5" s="66"/>
      <c r="W5" s="67"/>
    </row>
    <row r="6" spans="1:23" ht="15.75" customHeight="1" thickBot="1">
      <c r="A6" s="62"/>
      <c r="B6" s="66"/>
      <c r="C6" s="64"/>
      <c r="D6" s="68" t="s">
        <v>97</v>
      </c>
      <c r="E6" s="66"/>
      <c r="F6" s="69"/>
      <c r="G6" s="65"/>
      <c r="H6" s="64"/>
      <c r="I6" s="70" t="s">
        <v>98</v>
      </c>
      <c r="J6" s="66"/>
      <c r="K6" s="64"/>
      <c r="M6" s="62"/>
      <c r="N6" s="66"/>
      <c r="O6" s="64"/>
      <c r="P6" s="68" t="s">
        <v>97</v>
      </c>
      <c r="Q6" s="66"/>
      <c r="R6" s="69"/>
      <c r="S6" s="65"/>
      <c r="T6" s="64"/>
      <c r="U6" s="70" t="s">
        <v>98</v>
      </c>
      <c r="V6" s="66"/>
      <c r="W6" s="64"/>
    </row>
    <row r="7" spans="1:23" ht="15.75" customHeight="1" thickBot="1">
      <c r="A7" s="71"/>
      <c r="B7" s="69"/>
      <c r="C7" s="72" t="s">
        <v>16</v>
      </c>
      <c r="D7" s="72" t="s">
        <v>99</v>
      </c>
      <c r="E7" s="69"/>
      <c r="F7" s="73" t="s">
        <v>16</v>
      </c>
      <c r="G7" s="74"/>
      <c r="H7" s="72" t="s">
        <v>16</v>
      </c>
      <c r="I7" s="72" t="s">
        <v>99</v>
      </c>
      <c r="J7" s="69"/>
      <c r="K7" s="72" t="s">
        <v>16</v>
      </c>
      <c r="M7" s="71"/>
      <c r="N7" s="69"/>
      <c r="O7" s="72" t="s">
        <v>16</v>
      </c>
      <c r="P7" s="72" t="s">
        <v>99</v>
      </c>
      <c r="Q7" s="69"/>
      <c r="R7" s="75" t="s">
        <v>16</v>
      </c>
      <c r="S7" s="76"/>
      <c r="T7" s="72" t="s">
        <v>16</v>
      </c>
      <c r="U7" s="72" t="s">
        <v>99</v>
      </c>
      <c r="V7" s="69"/>
      <c r="W7" s="72" t="s">
        <v>16</v>
      </c>
    </row>
    <row r="8" spans="1:23" ht="15.75" customHeight="1" hidden="1">
      <c r="A8" s="62" t="s">
        <v>18</v>
      </c>
      <c r="B8" s="77">
        <v>198372</v>
      </c>
      <c r="C8" s="78">
        <v>-12.5</v>
      </c>
      <c r="D8" s="78">
        <v>57.55485020280503</v>
      </c>
      <c r="E8" s="77">
        <v>139945</v>
      </c>
      <c r="F8" s="79">
        <v>-3</v>
      </c>
      <c r="G8" s="80">
        <v>230462</v>
      </c>
      <c r="H8" s="78">
        <v>2.9</v>
      </c>
      <c r="I8" s="78">
        <v>15.522964304092813</v>
      </c>
      <c r="J8" s="77">
        <v>79208</v>
      </c>
      <c r="K8" s="78">
        <v>19</v>
      </c>
      <c r="M8" s="62" t="s">
        <v>18</v>
      </c>
      <c r="N8" s="77">
        <v>198372</v>
      </c>
      <c r="O8" s="78">
        <v>-12.5</v>
      </c>
      <c r="P8" s="78">
        <v>57.55485020280503</v>
      </c>
      <c r="Q8" s="77">
        <v>139945</v>
      </c>
      <c r="R8" s="81">
        <v>-3</v>
      </c>
      <c r="S8" s="82">
        <v>230462</v>
      </c>
      <c r="T8" s="78">
        <v>2.9</v>
      </c>
      <c r="U8" s="78">
        <v>15.522964304092813</v>
      </c>
      <c r="V8" s="77">
        <v>79208</v>
      </c>
      <c r="W8" s="78">
        <v>19</v>
      </c>
    </row>
    <row r="9" spans="1:23" ht="15.75" customHeight="1" hidden="1">
      <c r="A9" s="62" t="s">
        <v>100</v>
      </c>
      <c r="B9" s="77">
        <v>199500</v>
      </c>
      <c r="C9" s="78">
        <v>0.5686286371060447</v>
      </c>
      <c r="D9" s="78">
        <v>56.66985760100444</v>
      </c>
      <c r="E9" s="77">
        <v>147346</v>
      </c>
      <c r="F9" s="79">
        <v>5.2885061988638284</v>
      </c>
      <c r="G9" s="80">
        <v>247317</v>
      </c>
      <c r="H9" s="78">
        <v>7.3135701330371035</v>
      </c>
      <c r="I9" s="78">
        <v>15.169304296304292</v>
      </c>
      <c r="J9" s="77">
        <v>92675</v>
      </c>
      <c r="K9" s="78">
        <v>17.002070497929495</v>
      </c>
      <c r="M9" s="62" t="s">
        <v>100</v>
      </c>
      <c r="N9" s="77">
        <v>199500</v>
      </c>
      <c r="O9" s="78">
        <v>0.5686286371060447</v>
      </c>
      <c r="P9" s="78">
        <v>56.66985760100444</v>
      </c>
      <c r="Q9" s="77">
        <v>147346</v>
      </c>
      <c r="R9" s="81">
        <v>5.2885061988638284</v>
      </c>
      <c r="S9" s="82">
        <v>247317</v>
      </c>
      <c r="T9" s="78">
        <v>7.3135701330371035</v>
      </c>
      <c r="U9" s="78">
        <v>15.169304296304292</v>
      </c>
      <c r="V9" s="77">
        <v>92675</v>
      </c>
      <c r="W9" s="78">
        <v>17.002070497929495</v>
      </c>
    </row>
    <row r="10" spans="1:23" ht="15" customHeight="1" hidden="1">
      <c r="A10" s="62" t="s">
        <v>20</v>
      </c>
      <c r="B10" s="77">
        <v>210799</v>
      </c>
      <c r="C10" s="78">
        <v>5.66365914786968</v>
      </c>
      <c r="D10" s="78">
        <v>60.10926936095103</v>
      </c>
      <c r="E10" s="77">
        <v>135742</v>
      </c>
      <c r="F10" s="79">
        <v>-7.87534103402875</v>
      </c>
      <c r="G10" s="80">
        <v>199903</v>
      </c>
      <c r="H10" s="78">
        <v>-19.17134689487581</v>
      </c>
      <c r="I10" s="78">
        <v>14.903153322741991</v>
      </c>
      <c r="J10" s="77">
        <v>75785</v>
      </c>
      <c r="K10" s="78">
        <v>-18.224979768006477</v>
      </c>
      <c r="M10" s="62" t="s">
        <v>20</v>
      </c>
      <c r="N10" s="77">
        <v>210799</v>
      </c>
      <c r="O10" s="78">
        <v>5.66365914786968</v>
      </c>
      <c r="P10" s="78">
        <v>60.10926936095103</v>
      </c>
      <c r="Q10" s="77">
        <v>135742</v>
      </c>
      <c r="R10" s="81">
        <v>-7.87534103402875</v>
      </c>
      <c r="S10" s="82">
        <v>199903</v>
      </c>
      <c r="T10" s="78">
        <v>-19.17134689487581</v>
      </c>
      <c r="U10" s="78">
        <v>14.903153322741991</v>
      </c>
      <c r="V10" s="77">
        <v>75785</v>
      </c>
      <c r="W10" s="78">
        <v>-18.224979768006477</v>
      </c>
    </row>
    <row r="11" spans="1:23" ht="15" customHeight="1">
      <c r="A11" s="62" t="s">
        <v>21</v>
      </c>
      <c r="B11" s="77">
        <v>166010</v>
      </c>
      <c r="C11" s="78">
        <v>-21.247254493617135</v>
      </c>
      <c r="D11" s="78">
        <v>58.90116908229701</v>
      </c>
      <c r="E11" s="77">
        <v>112506</v>
      </c>
      <c r="F11" s="79">
        <v>-17.11776752957816</v>
      </c>
      <c r="G11" s="80">
        <v>182076</v>
      </c>
      <c r="H11" s="78">
        <v>-8.917825145195422</v>
      </c>
      <c r="I11" s="78">
        <v>15.436239334789272</v>
      </c>
      <c r="J11" s="77">
        <v>68429</v>
      </c>
      <c r="K11" s="78">
        <v>-9.706406280926302</v>
      </c>
      <c r="M11" s="62" t="s">
        <v>21</v>
      </c>
      <c r="N11" s="77">
        <v>166010</v>
      </c>
      <c r="O11" s="78">
        <v>-21.247254493617135</v>
      </c>
      <c r="P11" s="78">
        <v>58.90116908229701</v>
      </c>
      <c r="Q11" s="77">
        <v>112506</v>
      </c>
      <c r="R11" s="81">
        <v>-17.11776752957816</v>
      </c>
      <c r="S11" s="82">
        <v>182076</v>
      </c>
      <c r="T11" s="78">
        <v>-8.917825145195422</v>
      </c>
      <c r="U11" s="78">
        <v>15.436239334789272</v>
      </c>
      <c r="V11" s="77">
        <v>68429</v>
      </c>
      <c r="W11" s="78">
        <v>-9.706406280926302</v>
      </c>
    </row>
    <row r="12" spans="1:23" ht="15" customHeight="1">
      <c r="A12" s="83" t="s">
        <v>22</v>
      </c>
      <c r="B12" s="77">
        <v>192060</v>
      </c>
      <c r="C12" s="78">
        <v>15.69182579362689</v>
      </c>
      <c r="D12" s="78">
        <v>61.53599692416135</v>
      </c>
      <c r="E12" s="77">
        <v>117576</v>
      </c>
      <c r="F12" s="79">
        <v>4.506426323929389</v>
      </c>
      <c r="G12" s="80">
        <v>185046</v>
      </c>
      <c r="H12" s="78">
        <v>1.6311869768668004</v>
      </c>
      <c r="I12" s="78">
        <v>15.090926735861073</v>
      </c>
      <c r="J12" s="77">
        <v>77310</v>
      </c>
      <c r="K12" s="78">
        <v>12.978415584036014</v>
      </c>
      <c r="M12" s="83" t="s">
        <v>22</v>
      </c>
      <c r="N12" s="77">
        <v>192060</v>
      </c>
      <c r="O12" s="78">
        <v>15.69182579362689</v>
      </c>
      <c r="P12" s="78">
        <v>61.53599692416135</v>
      </c>
      <c r="Q12" s="77">
        <v>117576</v>
      </c>
      <c r="R12" s="81">
        <v>4.506426323929389</v>
      </c>
      <c r="S12" s="82">
        <v>185046</v>
      </c>
      <c r="T12" s="78">
        <v>1.6311869768668004</v>
      </c>
      <c r="U12" s="78">
        <v>15.090926735861073</v>
      </c>
      <c r="V12" s="77">
        <v>77310</v>
      </c>
      <c r="W12" s="78">
        <v>12.978415584036014</v>
      </c>
    </row>
    <row r="13" spans="1:23" ht="15" customHeight="1">
      <c r="A13" s="83" t="s">
        <v>23</v>
      </c>
      <c r="B13" s="77">
        <v>218311</v>
      </c>
      <c r="C13" s="78">
        <v>13.668124544413189</v>
      </c>
      <c r="D13" s="78">
        <v>63.037000248323814</v>
      </c>
      <c r="E13" s="77">
        <v>125694</v>
      </c>
      <c r="F13" s="79">
        <v>6.904470300061234</v>
      </c>
      <c r="G13" s="80">
        <v>171310</v>
      </c>
      <c r="H13" s="78">
        <v>-7.423019141186515</v>
      </c>
      <c r="I13" s="78">
        <v>14.121008245429076</v>
      </c>
      <c r="J13" s="77">
        <v>78768</v>
      </c>
      <c r="K13" s="78">
        <v>1.8859138533178168</v>
      </c>
      <c r="M13" s="83" t="s">
        <v>23</v>
      </c>
      <c r="N13" s="77">
        <v>218311</v>
      </c>
      <c r="O13" s="78">
        <v>13.668124544413189</v>
      </c>
      <c r="P13" s="78">
        <v>63.037000248323814</v>
      </c>
      <c r="Q13" s="77">
        <v>125694</v>
      </c>
      <c r="R13" s="81">
        <v>6.904470300061234</v>
      </c>
      <c r="S13" s="82">
        <v>171310</v>
      </c>
      <c r="T13" s="78">
        <v>-7.423019141186515</v>
      </c>
      <c r="U13" s="78">
        <v>14.121008245429076</v>
      </c>
      <c r="V13" s="77">
        <v>78768</v>
      </c>
      <c r="W13" s="78">
        <v>1.8859138533178168</v>
      </c>
    </row>
    <row r="14" spans="1:23" ht="15" customHeight="1">
      <c r="A14" s="83" t="s">
        <v>24</v>
      </c>
      <c r="B14" s="77">
        <v>222858</v>
      </c>
      <c r="C14" s="78">
        <v>2.082808470484764</v>
      </c>
      <c r="D14" s="78">
        <v>64.79974877732482</v>
      </c>
      <c r="E14" s="77">
        <v>119009</v>
      </c>
      <c r="F14" s="79">
        <v>-5.318471844320342</v>
      </c>
      <c r="G14" s="80">
        <v>162560</v>
      </c>
      <c r="H14" s="78">
        <v>-5.1076994921487255</v>
      </c>
      <c r="I14" s="78">
        <v>13.856474338757385</v>
      </c>
      <c r="J14" s="77">
        <v>76877</v>
      </c>
      <c r="K14" s="78">
        <v>-2.4007211050172685</v>
      </c>
      <c r="M14" s="83" t="s">
        <v>24</v>
      </c>
      <c r="N14" s="77">
        <v>222858</v>
      </c>
      <c r="O14" s="78">
        <v>2.082808470484764</v>
      </c>
      <c r="P14" s="78">
        <v>64.79974877732482</v>
      </c>
      <c r="Q14" s="77">
        <v>119009</v>
      </c>
      <c r="R14" s="81">
        <v>-5.318471844320342</v>
      </c>
      <c r="S14" s="82">
        <v>162560</v>
      </c>
      <c r="T14" s="78">
        <v>-5.1076994921487255</v>
      </c>
      <c r="U14" s="78">
        <v>13.856474338757385</v>
      </c>
      <c r="V14" s="77">
        <v>76877</v>
      </c>
      <c r="W14" s="78">
        <v>-2.4007211050172685</v>
      </c>
    </row>
    <row r="15" spans="1:23" ht="15" customHeight="1">
      <c r="A15" s="83" t="s">
        <v>25</v>
      </c>
      <c r="B15" s="77">
        <v>198432</v>
      </c>
      <c r="C15" s="78">
        <v>-10.960342460221312</v>
      </c>
      <c r="D15" s="78">
        <v>62.79453927506788</v>
      </c>
      <c r="E15" s="77">
        <v>115584</v>
      </c>
      <c r="F15" s="79">
        <v>-2.8779336016603736</v>
      </c>
      <c r="G15" s="80">
        <v>161728</v>
      </c>
      <c r="H15" s="78">
        <v>-0.5118110236220446</v>
      </c>
      <c r="I15" s="78">
        <v>14.117897644194551</v>
      </c>
      <c r="J15" s="77">
        <v>79207</v>
      </c>
      <c r="K15" s="78">
        <v>3.030815458459628</v>
      </c>
      <c r="M15" s="83" t="s">
        <v>25</v>
      </c>
      <c r="N15" s="77">
        <v>198432</v>
      </c>
      <c r="O15" s="78">
        <v>-10.960342460221312</v>
      </c>
      <c r="P15" s="78">
        <v>62.79453927506788</v>
      </c>
      <c r="Q15" s="77">
        <v>115584</v>
      </c>
      <c r="R15" s="81">
        <v>-2.8779336016603736</v>
      </c>
      <c r="S15" s="82">
        <v>161728</v>
      </c>
      <c r="T15" s="78">
        <v>-0.5118110236220446</v>
      </c>
      <c r="U15" s="78">
        <v>14.117897644194551</v>
      </c>
      <c r="V15" s="77">
        <v>79207</v>
      </c>
      <c r="W15" s="78">
        <v>3.030815458459628</v>
      </c>
    </row>
    <row r="16" spans="1:23" ht="15" customHeight="1">
      <c r="A16" s="83" t="s">
        <v>26</v>
      </c>
      <c r="B16" s="77">
        <v>202376</v>
      </c>
      <c r="C16" s="78">
        <v>1.9875826479599965</v>
      </c>
      <c r="D16" s="78">
        <v>60.623380513742234</v>
      </c>
      <c r="E16" s="77">
        <v>129327</v>
      </c>
      <c r="F16" s="79">
        <v>11.890053986710967</v>
      </c>
      <c r="G16" s="80">
        <v>158929</v>
      </c>
      <c r="H16" s="78">
        <v>-1.7306836169370854</v>
      </c>
      <c r="I16" s="78">
        <v>13.541442117702992</v>
      </c>
      <c r="J16" s="77">
        <v>83920</v>
      </c>
      <c r="K16" s="78">
        <v>5.950231671443177</v>
      </c>
      <c r="M16" s="83" t="s">
        <v>26</v>
      </c>
      <c r="N16" s="77">
        <v>202376</v>
      </c>
      <c r="O16" s="78">
        <v>1.9875826479599965</v>
      </c>
      <c r="P16" s="78">
        <v>60.623380513742234</v>
      </c>
      <c r="Q16" s="77">
        <v>129327</v>
      </c>
      <c r="R16" s="81">
        <v>11.890053986710967</v>
      </c>
      <c r="S16" s="82">
        <v>158929</v>
      </c>
      <c r="T16" s="78">
        <v>-1.7306836169370854</v>
      </c>
      <c r="U16" s="78">
        <v>13.541442117702992</v>
      </c>
      <c r="V16" s="77">
        <v>83920</v>
      </c>
      <c r="W16" s="78">
        <v>5.950231671443177</v>
      </c>
    </row>
    <row r="17" spans="1:23" ht="15" customHeight="1">
      <c r="A17" s="83" t="s">
        <v>101</v>
      </c>
      <c r="B17" s="77">
        <v>207442</v>
      </c>
      <c r="C17" s="78">
        <v>2.503261256275451</v>
      </c>
      <c r="D17" s="78">
        <v>59.43147568787889</v>
      </c>
      <c r="E17" s="77">
        <v>139430</v>
      </c>
      <c r="F17" s="79">
        <v>7.811980483580385</v>
      </c>
      <c r="G17" s="80">
        <v>159945</v>
      </c>
      <c r="H17" s="78">
        <v>0.6392791749775029</v>
      </c>
      <c r="I17" s="78">
        <v>13.406530219490076</v>
      </c>
      <c r="J17" s="77">
        <v>91327</v>
      </c>
      <c r="K17" s="78">
        <v>8.82626310772163</v>
      </c>
      <c r="M17" s="83" t="s">
        <v>101</v>
      </c>
      <c r="N17" s="77">
        <v>207442</v>
      </c>
      <c r="O17" s="78">
        <v>2.503261256275451</v>
      </c>
      <c r="P17" s="78">
        <v>59.43147568787889</v>
      </c>
      <c r="Q17" s="77">
        <v>139430</v>
      </c>
      <c r="R17" s="81">
        <v>7.811980483580385</v>
      </c>
      <c r="S17" s="82">
        <v>159945</v>
      </c>
      <c r="T17" s="78">
        <v>0.6392791749775029</v>
      </c>
      <c r="U17" s="78">
        <v>13.406530219490076</v>
      </c>
      <c r="V17" s="77">
        <v>91327</v>
      </c>
      <c r="W17" s="78">
        <v>8.82626310772163</v>
      </c>
    </row>
    <row r="18" spans="1:23" ht="15" customHeight="1">
      <c r="A18" s="83" t="s">
        <v>102</v>
      </c>
      <c r="B18" s="77">
        <v>230674</v>
      </c>
      <c r="C18" s="78">
        <v>11.199274978066171</v>
      </c>
      <c r="D18" s="78">
        <v>62.29802174059821</v>
      </c>
      <c r="E18" s="77">
        <v>137815</v>
      </c>
      <c r="F18" s="79">
        <v>-1.1582873126299944</v>
      </c>
      <c r="G18" s="80">
        <v>156581</v>
      </c>
      <c r="H18" s="78">
        <v>-2.103222982900377</v>
      </c>
      <c r="I18" s="78">
        <v>12.53283665475129</v>
      </c>
      <c r="J18" s="77">
        <v>97670</v>
      </c>
      <c r="K18" s="78">
        <v>6.945372124344388</v>
      </c>
      <c r="M18" s="83" t="s">
        <v>102</v>
      </c>
      <c r="N18" s="77">
        <v>230674</v>
      </c>
      <c r="O18" s="78">
        <v>11.199274978066171</v>
      </c>
      <c r="P18" s="78">
        <v>62.29802174059821</v>
      </c>
      <c r="Q18" s="77">
        <v>137815</v>
      </c>
      <c r="R18" s="81">
        <v>-1.1582873126299944</v>
      </c>
      <c r="S18" s="82">
        <v>156581</v>
      </c>
      <c r="T18" s="78">
        <v>-2.103222982900377</v>
      </c>
      <c r="U18" s="78">
        <v>12.53283665475129</v>
      </c>
      <c r="V18" s="77">
        <v>97670</v>
      </c>
      <c r="W18" s="78">
        <v>6.945372124344388</v>
      </c>
    </row>
    <row r="19" spans="1:23" ht="15" customHeight="1">
      <c r="A19" s="83" t="s">
        <v>29</v>
      </c>
      <c r="B19" s="77">
        <v>241826</v>
      </c>
      <c r="C19" s="78">
        <v>4.8345283820456615</v>
      </c>
      <c r="D19" s="78">
        <v>63.22198780140287</v>
      </c>
      <c r="E19" s="77">
        <v>138394</v>
      </c>
      <c r="F19" s="79">
        <v>0.4201284330443116</v>
      </c>
      <c r="G19" s="80">
        <v>159544</v>
      </c>
      <c r="H19" s="78">
        <v>1.8923113276834442</v>
      </c>
      <c r="I19" s="78">
        <v>12.413499049987317</v>
      </c>
      <c r="J19" s="77">
        <v>105824</v>
      </c>
      <c r="K19" s="78">
        <v>8.348520528309606</v>
      </c>
      <c r="M19" s="83" t="s">
        <v>29</v>
      </c>
      <c r="N19" s="77">
        <v>241826</v>
      </c>
      <c r="O19" s="78">
        <v>4.8345283820456615</v>
      </c>
      <c r="P19" s="78">
        <v>63.22198780140287</v>
      </c>
      <c r="Q19" s="77">
        <v>138394</v>
      </c>
      <c r="R19" s="81">
        <v>0.4201284330443116</v>
      </c>
      <c r="S19" s="82">
        <v>159544</v>
      </c>
      <c r="T19" s="78">
        <v>1.8923113276834442</v>
      </c>
      <c r="U19" s="78">
        <v>12.413499049987317</v>
      </c>
      <c r="V19" s="77">
        <v>105824</v>
      </c>
      <c r="W19" s="78">
        <v>8.348520528309606</v>
      </c>
    </row>
    <row r="20" spans="1:23" ht="15" customHeight="1">
      <c r="A20" s="83" t="s">
        <v>30</v>
      </c>
      <c r="B20" s="33">
        <v>159694</v>
      </c>
      <c r="C20" s="34">
        <v>-33.963262841878034</v>
      </c>
      <c r="D20" s="34">
        <v>56.50244841348467</v>
      </c>
      <c r="E20" s="77">
        <v>121163</v>
      </c>
      <c r="F20" s="79">
        <v>-12.450684278220166</v>
      </c>
      <c r="G20" s="84">
        <v>146605</v>
      </c>
      <c r="H20" s="34">
        <v>-8.10998846713133</v>
      </c>
      <c r="I20" s="34">
        <v>14.156554956653064</v>
      </c>
      <c r="J20" s="33">
        <v>99439</v>
      </c>
      <c r="K20" s="34">
        <v>-6.033602963410942</v>
      </c>
      <c r="M20" s="83" t="s">
        <v>30</v>
      </c>
      <c r="N20" s="77">
        <v>159685</v>
      </c>
      <c r="O20" s="78">
        <v>-33.966984526064195</v>
      </c>
      <c r="P20" s="85">
        <v>56.502262779662935</v>
      </c>
      <c r="Q20" s="77">
        <v>121163</v>
      </c>
      <c r="R20" s="81">
        <v>-12.450684278220166</v>
      </c>
      <c r="S20" s="82">
        <v>146571</v>
      </c>
      <c r="T20" s="78">
        <v>-8.131299202727774</v>
      </c>
      <c r="U20" s="78">
        <v>14.153271829416433</v>
      </c>
      <c r="V20" s="77">
        <v>99450</v>
      </c>
      <c r="W20" s="78">
        <v>-6.023208345932872</v>
      </c>
    </row>
    <row r="21" spans="1:23" ht="15" customHeight="1">
      <c r="A21" s="62"/>
      <c r="B21" s="77"/>
      <c r="C21" s="78"/>
      <c r="D21" s="78"/>
      <c r="E21" s="77"/>
      <c r="F21" s="79"/>
      <c r="G21" s="80"/>
      <c r="H21" s="78"/>
      <c r="I21" s="78"/>
      <c r="J21" s="77"/>
      <c r="K21" s="78"/>
      <c r="M21" s="62"/>
      <c r="N21" s="77"/>
      <c r="O21" s="78"/>
      <c r="P21" s="78"/>
      <c r="Q21" s="77"/>
      <c r="R21" s="81"/>
      <c r="S21" s="82"/>
      <c r="T21" s="78"/>
      <c r="U21" s="78"/>
      <c r="V21" s="77"/>
      <c r="W21" s="78"/>
    </row>
    <row r="22" spans="1:23" ht="15" customHeight="1">
      <c r="A22" s="35" t="s">
        <v>31</v>
      </c>
      <c r="B22" s="77">
        <v>118827</v>
      </c>
      <c r="C22" s="78">
        <v>1.9012091587342468</v>
      </c>
      <c r="D22" s="78">
        <v>63.647319706903204</v>
      </c>
      <c r="E22" s="77">
        <v>67127</v>
      </c>
      <c r="F22" s="79">
        <v>-1.1165942402592606</v>
      </c>
      <c r="G22" s="80">
        <v>73827</v>
      </c>
      <c r="H22" s="78">
        <v>-2.916694062726023</v>
      </c>
      <c r="I22" s="78">
        <v>12.211953743877647</v>
      </c>
      <c r="J22" s="77">
        <v>46809</v>
      </c>
      <c r="K22" s="78">
        <v>-0.9459116302691655</v>
      </c>
      <c r="M22" s="35" t="s">
        <v>31</v>
      </c>
      <c r="N22" s="77">
        <v>118827</v>
      </c>
      <c r="O22" s="78">
        <v>1.9012091587342468</v>
      </c>
      <c r="P22" s="78">
        <v>63.647319706903204</v>
      </c>
      <c r="Q22" s="77">
        <v>67127</v>
      </c>
      <c r="R22" s="79">
        <v>-1.1165942402592606</v>
      </c>
      <c r="S22" s="80">
        <v>73827</v>
      </c>
      <c r="T22" s="78">
        <v>-2.916694062726023</v>
      </c>
      <c r="U22" s="78">
        <v>12.211953743877647</v>
      </c>
      <c r="V22" s="77">
        <v>46809</v>
      </c>
      <c r="W22" s="78">
        <v>-0.9459116302691655</v>
      </c>
    </row>
    <row r="23" spans="1:23" ht="15" customHeight="1">
      <c r="A23" s="35" t="s">
        <v>32</v>
      </c>
      <c r="B23" s="33">
        <v>99377</v>
      </c>
      <c r="C23" s="34">
        <v>-16.36833379619111</v>
      </c>
      <c r="D23" s="34">
        <v>61.84084431666853</v>
      </c>
      <c r="E23" s="33">
        <v>60250</v>
      </c>
      <c r="F23" s="86">
        <v>-10.244759932664948</v>
      </c>
      <c r="G23" s="84">
        <v>74078</v>
      </c>
      <c r="H23" s="34">
        <v>0.33998401668766576</v>
      </c>
      <c r="I23" s="34">
        <v>13.626773064322387</v>
      </c>
      <c r="J23" s="33">
        <v>49297</v>
      </c>
      <c r="K23" s="34">
        <v>5.315217159093336</v>
      </c>
      <c r="M23" s="35" t="s">
        <v>32</v>
      </c>
      <c r="N23" s="77">
        <v>99388</v>
      </c>
      <c r="O23" s="78">
        <v>-16.35907664083078</v>
      </c>
      <c r="P23" s="78">
        <v>61.84615001680128</v>
      </c>
      <c r="Q23" s="77">
        <v>60249</v>
      </c>
      <c r="R23" s="79">
        <v>-10.246249646193036</v>
      </c>
      <c r="S23" s="80">
        <v>74016</v>
      </c>
      <c r="T23" s="78">
        <v>0.2560039010118089</v>
      </c>
      <c r="U23" s="78">
        <v>13.616219666769073</v>
      </c>
      <c r="V23" s="77">
        <v>49307</v>
      </c>
      <c r="W23" s="78">
        <v>5.336580572112197</v>
      </c>
    </row>
    <row r="24" spans="1:23" ht="15" customHeight="1">
      <c r="A24" s="62"/>
      <c r="B24" s="77"/>
      <c r="C24" s="78"/>
      <c r="D24" s="78"/>
      <c r="E24" s="77"/>
      <c r="F24" s="79"/>
      <c r="G24" s="80"/>
      <c r="H24" s="78"/>
      <c r="I24" s="78"/>
      <c r="J24" s="77"/>
      <c r="K24" s="78"/>
      <c r="M24" s="62"/>
      <c r="N24" s="77"/>
      <c r="O24" s="78"/>
      <c r="P24" s="78"/>
      <c r="Q24" s="77"/>
      <c r="R24" s="79"/>
      <c r="S24" s="80"/>
      <c r="T24" s="78"/>
      <c r="U24" s="78"/>
      <c r="V24" s="77"/>
      <c r="W24" s="78"/>
    </row>
    <row r="25" spans="1:23" ht="15" customHeight="1">
      <c r="A25" s="35" t="s">
        <v>33</v>
      </c>
      <c r="B25" s="77">
        <v>60984</v>
      </c>
      <c r="C25" s="78">
        <v>-1.6053824682553852</v>
      </c>
      <c r="D25" s="78">
        <v>64.03528114663727</v>
      </c>
      <c r="E25" s="77">
        <v>33902</v>
      </c>
      <c r="F25" s="79">
        <v>-2.560859943091998</v>
      </c>
      <c r="G25" s="80">
        <v>38963</v>
      </c>
      <c r="H25" s="78">
        <v>-3.50438357521422</v>
      </c>
      <c r="I25" s="78">
        <v>11.970935234115768</v>
      </c>
      <c r="J25" s="77">
        <v>25304</v>
      </c>
      <c r="K25" s="78">
        <v>-3.36452167271338</v>
      </c>
      <c r="M25" s="35" t="s">
        <v>33</v>
      </c>
      <c r="N25" s="77">
        <v>60984</v>
      </c>
      <c r="O25" s="78">
        <v>-1.6053824682553852</v>
      </c>
      <c r="P25" s="78">
        <v>64.03528114663727</v>
      </c>
      <c r="Q25" s="77">
        <v>33902</v>
      </c>
      <c r="R25" s="79">
        <v>-2.560859943091998</v>
      </c>
      <c r="S25" s="80">
        <v>38963</v>
      </c>
      <c r="T25" s="78">
        <v>-3.50438357521422</v>
      </c>
      <c r="U25" s="78">
        <v>11.970935234115768</v>
      </c>
      <c r="V25" s="77">
        <v>25304</v>
      </c>
      <c r="W25" s="78">
        <v>-3.36452167271338</v>
      </c>
    </row>
    <row r="26" spans="1:23" ht="15" customHeight="1">
      <c r="A26" s="35" t="s">
        <v>34</v>
      </c>
      <c r="B26" s="33">
        <v>50758</v>
      </c>
      <c r="C26" s="34">
        <v>-16.768332677423587</v>
      </c>
      <c r="D26" s="34">
        <v>62.370057260819344</v>
      </c>
      <c r="E26" s="33">
        <v>30100</v>
      </c>
      <c r="F26" s="86">
        <v>-11.214677600141584</v>
      </c>
      <c r="G26" s="84">
        <v>37969</v>
      </c>
      <c r="H26" s="34">
        <v>-2.5511382593742695</v>
      </c>
      <c r="I26" s="34">
        <v>13.10645260392755</v>
      </c>
      <c r="J26" s="33">
        <v>26908</v>
      </c>
      <c r="K26" s="34">
        <v>6.338918748024042</v>
      </c>
      <c r="M26" s="35" t="s">
        <v>34</v>
      </c>
      <c r="N26" s="77">
        <v>50778</v>
      </c>
      <c r="O26" s="78">
        <v>-16.735537190082653</v>
      </c>
      <c r="P26" s="78">
        <v>62.38006904092087</v>
      </c>
      <c r="Q26" s="77">
        <v>30099</v>
      </c>
      <c r="R26" s="79">
        <v>-11.217627278626622</v>
      </c>
      <c r="S26" s="80">
        <v>37941</v>
      </c>
      <c r="T26" s="78">
        <v>-2.623001308934107</v>
      </c>
      <c r="U26" s="78">
        <v>13.09832460479937</v>
      </c>
      <c r="V26" s="77">
        <v>26907</v>
      </c>
      <c r="W26" s="78">
        <v>6.334966803667413</v>
      </c>
    </row>
    <row r="27" spans="1:23" ht="15" customHeight="1">
      <c r="A27" s="83"/>
      <c r="B27" s="77"/>
      <c r="C27" s="78"/>
      <c r="D27" s="78"/>
      <c r="E27" s="77"/>
      <c r="F27" s="79"/>
      <c r="G27" s="80"/>
      <c r="H27" s="78"/>
      <c r="I27" s="78"/>
      <c r="J27" s="77"/>
      <c r="K27" s="78"/>
      <c r="M27" s="83"/>
      <c r="N27" s="77"/>
      <c r="O27" s="78"/>
      <c r="P27" s="37"/>
      <c r="Q27" s="77"/>
      <c r="R27" s="79"/>
      <c r="S27" s="80"/>
      <c r="T27" s="78"/>
      <c r="U27" s="78"/>
      <c r="V27" s="77"/>
      <c r="W27" s="78"/>
    </row>
    <row r="28" spans="1:23" ht="15" customHeight="1" hidden="1">
      <c r="A28" s="40" t="s">
        <v>35</v>
      </c>
      <c r="B28" s="77">
        <v>15037</v>
      </c>
      <c r="C28" s="78">
        <v>5.1</v>
      </c>
      <c r="D28" s="78">
        <v>56.13334328803942</v>
      </c>
      <c r="E28" s="77">
        <v>11513</v>
      </c>
      <c r="F28" s="79">
        <v>18.5</v>
      </c>
      <c r="G28" s="80">
        <v>10384</v>
      </c>
      <c r="H28" s="78">
        <v>3.3</v>
      </c>
      <c r="I28" s="78">
        <v>11.131478801522217</v>
      </c>
      <c r="J28" s="77">
        <v>7020</v>
      </c>
      <c r="K28" s="78">
        <v>19.8</v>
      </c>
      <c r="M28" s="40" t="s">
        <v>35</v>
      </c>
      <c r="N28" s="77">
        <v>15037</v>
      </c>
      <c r="O28" s="78">
        <v>5.1</v>
      </c>
      <c r="P28" s="39">
        <v>1213.632</v>
      </c>
      <c r="Q28" s="77">
        <v>11513</v>
      </c>
      <c r="R28" s="79">
        <v>18.5</v>
      </c>
      <c r="S28" s="80">
        <v>10384</v>
      </c>
      <c r="T28" s="78">
        <v>3.3</v>
      </c>
      <c r="U28" s="78">
        <v>11.131478801522217</v>
      </c>
      <c r="V28" s="77">
        <v>7020</v>
      </c>
      <c r="W28" s="78">
        <v>19.8</v>
      </c>
    </row>
    <row r="29" spans="1:23" ht="15" customHeight="1" hidden="1">
      <c r="A29" s="40" t="s">
        <v>103</v>
      </c>
      <c r="B29" s="77">
        <v>15810</v>
      </c>
      <c r="C29" s="78">
        <v>-11</v>
      </c>
      <c r="D29" s="78">
        <v>58.06949239697347</v>
      </c>
      <c r="E29" s="77">
        <v>11322</v>
      </c>
      <c r="F29" s="79">
        <v>9.7</v>
      </c>
      <c r="G29" s="80">
        <v>11711</v>
      </c>
      <c r="H29" s="78">
        <v>-3.4</v>
      </c>
      <c r="I29" s="78">
        <v>12.176381293019194</v>
      </c>
      <c r="J29" s="77">
        <v>7168</v>
      </c>
      <c r="K29" s="78">
        <v>8</v>
      </c>
      <c r="M29" s="40" t="s">
        <v>103</v>
      </c>
      <c r="N29" s="77">
        <v>15810</v>
      </c>
      <c r="O29" s="78">
        <v>-11</v>
      </c>
      <c r="P29" s="39">
        <v>1145.364</v>
      </c>
      <c r="Q29" s="77">
        <v>11322</v>
      </c>
      <c r="R29" s="79">
        <v>9.7</v>
      </c>
      <c r="S29" s="80">
        <v>11711</v>
      </c>
      <c r="T29" s="78">
        <v>-3.4</v>
      </c>
      <c r="U29" s="78">
        <v>12.176381293019194</v>
      </c>
      <c r="V29" s="77">
        <v>7168</v>
      </c>
      <c r="W29" s="78">
        <v>8</v>
      </c>
    </row>
    <row r="30" spans="1:23" ht="15" customHeight="1" hidden="1">
      <c r="A30" s="40" t="s">
        <v>104</v>
      </c>
      <c r="B30" s="77">
        <v>15845</v>
      </c>
      <c r="C30" s="78">
        <v>9.866870059631111</v>
      </c>
      <c r="D30" s="78">
        <v>57.501088692117875</v>
      </c>
      <c r="E30" s="77">
        <v>11574</v>
      </c>
      <c r="F30" s="79">
        <v>12.01006484080132</v>
      </c>
      <c r="G30" s="80">
        <v>13564</v>
      </c>
      <c r="H30" s="78">
        <v>-0.8044463946175142</v>
      </c>
      <c r="I30" s="78">
        <v>13.716389082708897</v>
      </c>
      <c r="J30" s="77">
        <v>6930</v>
      </c>
      <c r="K30" s="78">
        <v>5.319148936170208</v>
      </c>
      <c r="M30" s="40" t="s">
        <v>104</v>
      </c>
      <c r="N30" s="77">
        <v>15845</v>
      </c>
      <c r="O30" s="78">
        <v>9.866870059631111</v>
      </c>
      <c r="P30" s="39">
        <v>1173.504</v>
      </c>
      <c r="Q30" s="77">
        <v>11574</v>
      </c>
      <c r="R30" s="79">
        <v>12.01006484080132</v>
      </c>
      <c r="S30" s="80">
        <v>13564</v>
      </c>
      <c r="T30" s="78">
        <v>-0.8044463946175142</v>
      </c>
      <c r="U30" s="78">
        <v>13.716389082708897</v>
      </c>
      <c r="V30" s="77">
        <v>6930</v>
      </c>
      <c r="W30" s="78">
        <v>5.319148936170208</v>
      </c>
    </row>
    <row r="31" spans="1:23" ht="15" customHeight="1" hidden="1">
      <c r="A31" s="40" t="s">
        <v>105</v>
      </c>
      <c r="B31" s="77">
        <v>16125</v>
      </c>
      <c r="C31" s="78">
        <v>4.809879753006172</v>
      </c>
      <c r="D31" s="78">
        <v>55.75533349469244</v>
      </c>
      <c r="E31" s="77">
        <v>12695</v>
      </c>
      <c r="F31" s="79">
        <v>2.2388660707095056</v>
      </c>
      <c r="G31" s="80">
        <v>14683</v>
      </c>
      <c r="H31" s="78">
        <v>-5.618049752522978</v>
      </c>
      <c r="I31" s="78">
        <v>13.77624739637087</v>
      </c>
      <c r="J31" s="77">
        <v>8122</v>
      </c>
      <c r="K31" s="78">
        <v>1.9199397665955757</v>
      </c>
      <c r="M31" s="40" t="s">
        <v>105</v>
      </c>
      <c r="N31" s="77">
        <v>16125</v>
      </c>
      <c r="O31" s="78">
        <v>4.809879753006172</v>
      </c>
      <c r="P31" s="39">
        <v>1190.424</v>
      </c>
      <c r="Q31" s="77">
        <v>12695</v>
      </c>
      <c r="R31" s="79">
        <v>2.2388660707095056</v>
      </c>
      <c r="S31" s="80">
        <v>14683</v>
      </c>
      <c r="T31" s="78">
        <v>-5.618049752522978</v>
      </c>
      <c r="U31" s="78">
        <v>13.77624739637087</v>
      </c>
      <c r="V31" s="77">
        <v>8122</v>
      </c>
      <c r="W31" s="78">
        <v>1.9199397665955757</v>
      </c>
    </row>
    <row r="32" spans="1:23" ht="15" customHeight="1" hidden="1">
      <c r="A32" s="40" t="s">
        <v>106</v>
      </c>
      <c r="B32" s="77">
        <v>18883</v>
      </c>
      <c r="C32" s="78">
        <v>15.6621340193556</v>
      </c>
      <c r="D32" s="78">
        <v>60.01271253774034</v>
      </c>
      <c r="E32" s="77">
        <v>12345</v>
      </c>
      <c r="F32" s="79">
        <v>14.730483271375476</v>
      </c>
      <c r="G32" s="80">
        <v>14233</v>
      </c>
      <c r="H32" s="78">
        <v>7.273138378052451</v>
      </c>
      <c r="I32" s="78">
        <v>13.369089440363698</v>
      </c>
      <c r="J32" s="77">
        <v>8099</v>
      </c>
      <c r="K32" s="78">
        <v>11.710344827586212</v>
      </c>
      <c r="M32" s="40" t="s">
        <v>106</v>
      </c>
      <c r="N32" s="77">
        <v>18883</v>
      </c>
      <c r="O32" s="78">
        <v>15.6621340193556</v>
      </c>
      <c r="P32" s="39">
        <v>1234.728</v>
      </c>
      <c r="Q32" s="77">
        <v>12345</v>
      </c>
      <c r="R32" s="79">
        <v>14.730483271375476</v>
      </c>
      <c r="S32" s="80">
        <v>14233</v>
      </c>
      <c r="T32" s="78">
        <v>7.273138378052451</v>
      </c>
      <c r="U32" s="78">
        <v>13.369089440363698</v>
      </c>
      <c r="V32" s="77">
        <v>8099</v>
      </c>
      <c r="W32" s="78">
        <v>11.710344827586212</v>
      </c>
    </row>
    <row r="33" spans="1:23" ht="15" customHeight="1" hidden="1">
      <c r="A33" s="40" t="s">
        <v>107</v>
      </c>
      <c r="B33" s="77">
        <v>13695</v>
      </c>
      <c r="C33" s="78">
        <v>-10.249688708303296</v>
      </c>
      <c r="D33" s="78">
        <v>51.80631738225837</v>
      </c>
      <c r="E33" s="77">
        <v>12439</v>
      </c>
      <c r="F33" s="79">
        <v>21.557705462718644</v>
      </c>
      <c r="G33" s="80">
        <v>13365</v>
      </c>
      <c r="H33" s="78">
        <v>10.75660893345487</v>
      </c>
      <c r="I33" s="78">
        <v>13.093955128833153</v>
      </c>
      <c r="J33" s="77">
        <v>8889</v>
      </c>
      <c r="K33" s="78">
        <v>21.368104860731847</v>
      </c>
      <c r="M33" s="40" t="s">
        <v>107</v>
      </c>
      <c r="N33" s="77">
        <v>13695</v>
      </c>
      <c r="O33" s="78">
        <v>-10.249688708303296</v>
      </c>
      <c r="P33" s="39">
        <v>1179.936</v>
      </c>
      <c r="Q33" s="77">
        <v>12439</v>
      </c>
      <c r="R33" s="79">
        <v>21.557705462718644</v>
      </c>
      <c r="S33" s="80">
        <v>13365</v>
      </c>
      <c r="T33" s="78">
        <v>10.75660893345487</v>
      </c>
      <c r="U33" s="78">
        <v>13.093955128833153</v>
      </c>
      <c r="V33" s="77">
        <v>8889</v>
      </c>
      <c r="W33" s="78">
        <v>21.368104860731847</v>
      </c>
    </row>
    <row r="34" spans="1:23" ht="15" customHeight="1" hidden="1">
      <c r="A34" s="40" t="s">
        <v>108</v>
      </c>
      <c r="B34" s="77">
        <v>20389</v>
      </c>
      <c r="C34" s="78">
        <v>32.70632647747982</v>
      </c>
      <c r="D34" s="78">
        <v>63.74351278684425</v>
      </c>
      <c r="E34" s="77">
        <v>11476</v>
      </c>
      <c r="F34" s="79">
        <v>9.776162234551379</v>
      </c>
      <c r="G34" s="80">
        <v>13199</v>
      </c>
      <c r="H34" s="78">
        <v>0.6404879908501755</v>
      </c>
      <c r="I34" s="78">
        <v>12.189580812884994</v>
      </c>
      <c r="J34" s="77">
        <v>8457</v>
      </c>
      <c r="K34" s="78">
        <v>8.771704180064305</v>
      </c>
      <c r="M34" s="40" t="s">
        <v>108</v>
      </c>
      <c r="N34" s="77">
        <v>20389</v>
      </c>
      <c r="O34" s="78">
        <v>32.70632647747982</v>
      </c>
      <c r="P34" s="39">
        <v>1245.576</v>
      </c>
      <c r="Q34" s="77">
        <v>11476</v>
      </c>
      <c r="R34" s="79">
        <v>9.776162234551379</v>
      </c>
      <c r="S34" s="80">
        <v>13199</v>
      </c>
      <c r="T34" s="78">
        <v>0.6404879908501755</v>
      </c>
      <c r="U34" s="78">
        <v>12.189580812884994</v>
      </c>
      <c r="V34" s="77">
        <v>8457</v>
      </c>
      <c r="W34" s="78">
        <v>8.771704180064305</v>
      </c>
    </row>
    <row r="35" spans="1:23" ht="15" customHeight="1" hidden="1">
      <c r="A35" s="43" t="s">
        <v>109</v>
      </c>
      <c r="B35" s="77">
        <v>20007</v>
      </c>
      <c r="C35" s="78">
        <v>3.1448162086920632</v>
      </c>
      <c r="D35" s="78">
        <v>63.09167165967645</v>
      </c>
      <c r="E35" s="77">
        <v>11550</v>
      </c>
      <c r="F35" s="79">
        <v>6.38297872340425</v>
      </c>
      <c r="G35" s="80">
        <v>13813</v>
      </c>
      <c r="H35" s="78">
        <v>-5.013065603080733</v>
      </c>
      <c r="I35" s="78">
        <v>13.013330821046681</v>
      </c>
      <c r="J35" s="77">
        <v>8293</v>
      </c>
      <c r="K35" s="78">
        <v>11.525013448090377</v>
      </c>
      <c r="M35" s="43" t="s">
        <v>109</v>
      </c>
      <c r="N35" s="77">
        <v>20007</v>
      </c>
      <c r="O35" s="78">
        <v>3.1448162086920632</v>
      </c>
      <c r="P35" s="39">
        <v>1175.808</v>
      </c>
      <c r="Q35" s="77">
        <v>11550</v>
      </c>
      <c r="R35" s="79">
        <v>6.38297872340425</v>
      </c>
      <c r="S35" s="80">
        <v>13813</v>
      </c>
      <c r="T35" s="78">
        <v>-5.013065603080733</v>
      </c>
      <c r="U35" s="78">
        <v>13.013330821046681</v>
      </c>
      <c r="V35" s="77">
        <v>8293</v>
      </c>
      <c r="W35" s="78">
        <v>11.525013448090377</v>
      </c>
    </row>
    <row r="36" spans="1:23" ht="15" customHeight="1" hidden="1">
      <c r="A36" s="43" t="s">
        <v>110</v>
      </c>
      <c r="B36" s="77">
        <v>16541</v>
      </c>
      <c r="C36" s="78">
        <v>-8.431133746678483</v>
      </c>
      <c r="D36" s="78">
        <v>58.862673926194795</v>
      </c>
      <c r="E36" s="77">
        <v>11399</v>
      </c>
      <c r="F36" s="79">
        <v>10.928376800311398</v>
      </c>
      <c r="G36" s="80">
        <v>15479</v>
      </c>
      <c r="H36" s="78">
        <v>1.388615969083645</v>
      </c>
      <c r="I36" s="78">
        <v>15.704994876269518</v>
      </c>
      <c r="J36" s="77">
        <v>8437</v>
      </c>
      <c r="K36" s="78">
        <v>14.757889009793246</v>
      </c>
      <c r="M36" s="43" t="s">
        <v>110</v>
      </c>
      <c r="N36" s="77">
        <v>16541</v>
      </c>
      <c r="O36" s="78">
        <v>-8.431133746678483</v>
      </c>
      <c r="P36" s="39">
        <v>1136.484</v>
      </c>
      <c r="Q36" s="77">
        <v>11399</v>
      </c>
      <c r="R36" s="79">
        <v>10.928376800311398</v>
      </c>
      <c r="S36" s="80">
        <v>15479</v>
      </c>
      <c r="T36" s="78">
        <v>1.388615969083645</v>
      </c>
      <c r="U36" s="78">
        <v>15.704994876269518</v>
      </c>
      <c r="V36" s="77">
        <v>8437</v>
      </c>
      <c r="W36" s="78">
        <v>14.757889009793246</v>
      </c>
    </row>
    <row r="37" spans="1:23" ht="15" customHeight="1" hidden="1">
      <c r="A37" s="43" t="s">
        <v>111</v>
      </c>
      <c r="B37" s="77">
        <v>16838</v>
      </c>
      <c r="C37" s="78">
        <v>-17.682718161818627</v>
      </c>
      <c r="D37" s="78">
        <v>58.6</v>
      </c>
      <c r="E37" s="77">
        <v>11517</v>
      </c>
      <c r="F37" s="79">
        <v>7.134883720930233</v>
      </c>
      <c r="G37" s="80">
        <v>14558</v>
      </c>
      <c r="H37" s="78">
        <v>4.097247050411141</v>
      </c>
      <c r="I37" s="78">
        <v>14.7</v>
      </c>
      <c r="J37" s="77">
        <v>7707</v>
      </c>
      <c r="K37" s="78">
        <v>10.257510729613742</v>
      </c>
      <c r="M37" s="43" t="s">
        <v>111</v>
      </c>
      <c r="N37" s="77">
        <v>16838</v>
      </c>
      <c r="O37" s="78">
        <v>-17.682718161818627</v>
      </c>
      <c r="P37" s="39">
        <v>1189.968</v>
      </c>
      <c r="Q37" s="77">
        <v>11517</v>
      </c>
      <c r="R37" s="79">
        <v>7.134883720930233</v>
      </c>
      <c r="S37" s="80">
        <v>14558</v>
      </c>
      <c r="T37" s="78">
        <v>4.097247050411141</v>
      </c>
      <c r="U37" s="78">
        <v>14.7</v>
      </c>
      <c r="V37" s="77">
        <v>7707</v>
      </c>
      <c r="W37" s="78">
        <v>10.257510729613742</v>
      </c>
    </row>
    <row r="38" spans="1:23" ht="15" customHeight="1" hidden="1">
      <c r="A38" s="43" t="s">
        <v>45</v>
      </c>
      <c r="B38" s="77">
        <v>21389</v>
      </c>
      <c r="C38" s="78">
        <v>13.680574010098326</v>
      </c>
      <c r="D38" s="78">
        <v>65.56015325670498</v>
      </c>
      <c r="E38" s="77">
        <v>11032</v>
      </c>
      <c r="F38" s="79">
        <v>5.1768519401277615</v>
      </c>
      <c r="G38" s="80">
        <v>13655</v>
      </c>
      <c r="H38" s="78">
        <v>-1.1438499963802258</v>
      </c>
      <c r="I38" s="78">
        <v>14.38216211661611</v>
      </c>
      <c r="J38" s="77">
        <v>6267</v>
      </c>
      <c r="K38" s="78">
        <v>6.220338983050851</v>
      </c>
      <c r="M38" s="43" t="s">
        <v>45</v>
      </c>
      <c r="N38" s="77">
        <v>21389</v>
      </c>
      <c r="O38" s="78">
        <v>13.680574010098326</v>
      </c>
      <c r="P38" s="39">
        <v>1293.552</v>
      </c>
      <c r="Q38" s="77">
        <v>11032</v>
      </c>
      <c r="R38" s="79">
        <v>5.1768519401277615</v>
      </c>
      <c r="S38" s="80">
        <v>13655</v>
      </c>
      <c r="T38" s="78">
        <v>-1.1438499963802258</v>
      </c>
      <c r="U38" s="78">
        <v>14.38216211661611</v>
      </c>
      <c r="V38" s="77">
        <v>6267</v>
      </c>
      <c r="W38" s="78">
        <v>6.220338983050851</v>
      </c>
    </row>
    <row r="39" spans="1:23" ht="15" customHeight="1" hidden="1">
      <c r="A39" s="43" t="s">
        <v>112</v>
      </c>
      <c r="B39" s="77">
        <v>14708</v>
      </c>
      <c r="C39" s="78">
        <v>-8.623260437375748</v>
      </c>
      <c r="D39" s="78">
        <v>56.5</v>
      </c>
      <c r="E39" s="77">
        <v>11122</v>
      </c>
      <c r="F39" s="79">
        <v>1.8218438158015289</v>
      </c>
      <c r="G39" s="80">
        <v>11819</v>
      </c>
      <c r="H39" s="78">
        <v>6.209561466570818</v>
      </c>
      <c r="I39" s="78">
        <v>13.9</v>
      </c>
      <c r="J39" s="77">
        <v>6051</v>
      </c>
      <c r="K39" s="78">
        <v>6.456720619282194</v>
      </c>
      <c r="M39" s="43" t="s">
        <v>112</v>
      </c>
      <c r="N39" s="77">
        <v>14708</v>
      </c>
      <c r="O39" s="78">
        <v>-8.623260437375748</v>
      </c>
      <c r="P39" s="39">
        <v>1168.692</v>
      </c>
      <c r="Q39" s="77">
        <v>11122</v>
      </c>
      <c r="R39" s="79">
        <v>1.8218438158015289</v>
      </c>
      <c r="S39" s="80">
        <v>11819</v>
      </c>
      <c r="T39" s="78">
        <v>6.209561466570818</v>
      </c>
      <c r="U39" s="78">
        <v>13.9</v>
      </c>
      <c r="V39" s="77">
        <v>6051</v>
      </c>
      <c r="W39" s="78">
        <v>6.456720619282194</v>
      </c>
    </row>
    <row r="40" spans="1:23" ht="15" customHeight="1" hidden="1">
      <c r="A40" s="43" t="s">
        <v>113</v>
      </c>
      <c r="B40" s="77">
        <v>17212</v>
      </c>
      <c r="C40" s="78">
        <v>14.464321340692948</v>
      </c>
      <c r="D40" s="78">
        <v>60.83268537499117</v>
      </c>
      <c r="E40" s="77">
        <v>10959</v>
      </c>
      <c r="F40" s="79">
        <v>-4.811951706766266</v>
      </c>
      <c r="G40" s="80">
        <v>9866</v>
      </c>
      <c r="H40" s="78">
        <v>-4.988443759630201</v>
      </c>
      <c r="I40" s="78">
        <v>10.866955247882453</v>
      </c>
      <c r="J40" s="77">
        <v>6907</v>
      </c>
      <c r="K40" s="78">
        <v>-1.6096866096866052</v>
      </c>
      <c r="M40" s="43" t="s">
        <v>113</v>
      </c>
      <c r="N40" s="77">
        <v>17212</v>
      </c>
      <c r="O40" s="78">
        <v>14.464321340692948</v>
      </c>
      <c r="P40" s="39">
        <v>1189.296</v>
      </c>
      <c r="Q40" s="77">
        <v>10959</v>
      </c>
      <c r="R40" s="79">
        <v>-4.811951706766266</v>
      </c>
      <c r="S40" s="80">
        <v>9866</v>
      </c>
      <c r="T40" s="78">
        <v>-4.988443759630201</v>
      </c>
      <c r="U40" s="78">
        <v>10.866955247882453</v>
      </c>
      <c r="V40" s="77">
        <v>6907</v>
      </c>
      <c r="W40" s="78">
        <v>-1.6096866096866052</v>
      </c>
    </row>
    <row r="41" spans="1:23" ht="15" customHeight="1" hidden="1">
      <c r="A41" s="43" t="s">
        <v>48</v>
      </c>
      <c r="B41" s="77">
        <v>15249</v>
      </c>
      <c r="C41" s="78">
        <v>-3.548387096774192</v>
      </c>
      <c r="D41" s="78">
        <v>56.71936023805095</v>
      </c>
      <c r="E41" s="77">
        <v>11470</v>
      </c>
      <c r="F41" s="79">
        <v>1.3071895424836555</v>
      </c>
      <c r="G41" s="80">
        <v>11673</v>
      </c>
      <c r="H41" s="78">
        <v>-0.3244812569379292</v>
      </c>
      <c r="I41" s="78">
        <v>12.066363448418441</v>
      </c>
      <c r="J41" s="77">
        <v>7913</v>
      </c>
      <c r="K41" s="78">
        <v>10.393415178571416</v>
      </c>
      <c r="M41" s="43" t="s">
        <v>48</v>
      </c>
      <c r="N41" s="77">
        <v>15249</v>
      </c>
      <c r="O41" s="78">
        <v>-3.548387096774192</v>
      </c>
      <c r="P41" s="39">
        <v>1156.644</v>
      </c>
      <c r="Q41" s="77">
        <v>11470</v>
      </c>
      <c r="R41" s="79">
        <v>1.3071895424836555</v>
      </c>
      <c r="S41" s="80">
        <v>11673</v>
      </c>
      <c r="T41" s="78">
        <v>-0.3244812569379292</v>
      </c>
      <c r="U41" s="78">
        <v>12.066363448418441</v>
      </c>
      <c r="V41" s="77">
        <v>7913</v>
      </c>
      <c r="W41" s="78">
        <v>10.393415178571416</v>
      </c>
    </row>
    <row r="42" spans="1:23" ht="15" customHeight="1" hidden="1">
      <c r="A42" s="43" t="s">
        <v>114</v>
      </c>
      <c r="B42" s="77">
        <v>18549</v>
      </c>
      <c r="C42" s="78">
        <v>17.0653202903124</v>
      </c>
      <c r="D42" s="78">
        <v>61.49995026690096</v>
      </c>
      <c r="E42" s="77">
        <v>11471</v>
      </c>
      <c r="F42" s="79">
        <v>-0.8899256955244539</v>
      </c>
      <c r="G42" s="80">
        <v>12892</v>
      </c>
      <c r="H42" s="78">
        <v>-4.954290769684462</v>
      </c>
      <c r="I42" s="78">
        <v>12.656338968408237</v>
      </c>
      <c r="J42" s="77">
        <v>7518</v>
      </c>
      <c r="K42" s="78">
        <v>8.484848484848499</v>
      </c>
      <c r="M42" s="43" t="s">
        <v>114</v>
      </c>
      <c r="N42" s="77">
        <v>18549</v>
      </c>
      <c r="O42" s="78">
        <v>17.0653202903124</v>
      </c>
      <c r="P42" s="39">
        <v>1210.536</v>
      </c>
      <c r="Q42" s="77">
        <v>11471</v>
      </c>
      <c r="R42" s="79">
        <v>-0.8899256955244539</v>
      </c>
      <c r="S42" s="80">
        <v>12892</v>
      </c>
      <c r="T42" s="78">
        <v>-4.954290769684462</v>
      </c>
      <c r="U42" s="78">
        <v>12.656338968408237</v>
      </c>
      <c r="V42" s="77">
        <v>7518</v>
      </c>
      <c r="W42" s="78">
        <v>8.484848484848499</v>
      </c>
    </row>
    <row r="43" spans="1:23" ht="15" customHeight="1" hidden="1">
      <c r="A43" s="43" t="s">
        <v>115</v>
      </c>
      <c r="B43" s="77">
        <v>17885</v>
      </c>
      <c r="C43" s="78">
        <v>10.914728682170534</v>
      </c>
      <c r="D43" s="78">
        <v>58.896170184740015</v>
      </c>
      <c r="E43" s="77">
        <v>12347</v>
      </c>
      <c r="F43" s="79">
        <v>-2.741236707365104</v>
      </c>
      <c r="G43" s="80">
        <v>13799</v>
      </c>
      <c r="H43" s="78">
        <v>-6.020568003813935</v>
      </c>
      <c r="I43" s="78">
        <v>12.638298651817115</v>
      </c>
      <c r="J43" s="77">
        <v>7884</v>
      </c>
      <c r="K43" s="78">
        <v>-2.9303127308544674</v>
      </c>
      <c r="M43" s="43" t="s">
        <v>115</v>
      </c>
      <c r="N43" s="77">
        <v>17885</v>
      </c>
      <c r="O43" s="78">
        <v>10.914728682170534</v>
      </c>
      <c r="P43" s="39">
        <v>1219.944</v>
      </c>
      <c r="Q43" s="77">
        <v>12347</v>
      </c>
      <c r="R43" s="79">
        <v>-2.741236707365104</v>
      </c>
      <c r="S43" s="80">
        <v>13799</v>
      </c>
      <c r="T43" s="78">
        <v>-6.020568003813935</v>
      </c>
      <c r="U43" s="78">
        <v>12.638298651817115</v>
      </c>
      <c r="V43" s="77">
        <v>7884</v>
      </c>
      <c r="W43" s="78">
        <v>-2.9303127308544674</v>
      </c>
    </row>
    <row r="44" spans="1:23" ht="15" customHeight="1" hidden="1">
      <c r="A44" s="43" t="s">
        <v>116</v>
      </c>
      <c r="B44" s="77">
        <v>23774</v>
      </c>
      <c r="C44" s="78">
        <v>25.901604617910294</v>
      </c>
      <c r="D44" s="78">
        <v>66.27083681775102</v>
      </c>
      <c r="E44" s="77">
        <v>11866</v>
      </c>
      <c r="F44" s="79">
        <v>-3.880113406237342</v>
      </c>
      <c r="G44" s="80">
        <v>14029</v>
      </c>
      <c r="H44" s="78">
        <v>-1.4332888358041203</v>
      </c>
      <c r="I44" s="78">
        <v>12.162853402460486</v>
      </c>
      <c r="J44" s="77">
        <v>8044</v>
      </c>
      <c r="K44" s="78">
        <v>-0.6790961847141688</v>
      </c>
      <c r="M44" s="43" t="s">
        <v>116</v>
      </c>
      <c r="N44" s="77">
        <v>23774</v>
      </c>
      <c r="O44" s="78">
        <v>25.901604617910294</v>
      </c>
      <c r="P44" s="39">
        <v>1339.308</v>
      </c>
      <c r="Q44" s="77">
        <v>11866</v>
      </c>
      <c r="R44" s="79">
        <v>-3.880113406237342</v>
      </c>
      <c r="S44" s="80">
        <v>14029</v>
      </c>
      <c r="T44" s="78">
        <v>-1.4332888358041203</v>
      </c>
      <c r="U44" s="78">
        <v>12.162853402460486</v>
      </c>
      <c r="V44" s="77">
        <v>8044</v>
      </c>
      <c r="W44" s="78">
        <v>-0.6790961847141688</v>
      </c>
    </row>
    <row r="45" spans="1:23" ht="15" customHeight="1" hidden="1">
      <c r="A45" s="43" t="s">
        <v>53</v>
      </c>
      <c r="B45" s="77">
        <v>19020</v>
      </c>
      <c r="C45" s="78">
        <v>38.882803943044905</v>
      </c>
      <c r="D45" s="78">
        <v>60.59447577176718</v>
      </c>
      <c r="E45" s="77">
        <v>12261</v>
      </c>
      <c r="F45" s="79">
        <v>-1.430983198006274</v>
      </c>
      <c r="G45" s="80">
        <v>12522</v>
      </c>
      <c r="H45" s="78">
        <v>-6.3075196408529735</v>
      </c>
      <c r="I45" s="78">
        <v>11.467137977454007</v>
      </c>
      <c r="J45" s="77">
        <v>8695</v>
      </c>
      <c r="K45" s="78">
        <v>-2.1824727190910096</v>
      </c>
      <c r="M45" s="43" t="s">
        <v>53</v>
      </c>
      <c r="N45" s="77">
        <v>19020</v>
      </c>
      <c r="O45" s="78">
        <v>38.882803943044905</v>
      </c>
      <c r="P45" s="39">
        <v>1262.772</v>
      </c>
      <c r="Q45" s="77">
        <v>12261</v>
      </c>
      <c r="R45" s="79">
        <v>-1.430983198006274</v>
      </c>
      <c r="S45" s="80">
        <v>12522</v>
      </c>
      <c r="T45" s="78">
        <v>-6.3075196408529735</v>
      </c>
      <c r="U45" s="78">
        <v>11.467137977454007</v>
      </c>
      <c r="V45" s="77">
        <v>8695</v>
      </c>
      <c r="W45" s="78">
        <v>-2.1824727190910096</v>
      </c>
    </row>
    <row r="46" spans="1:23" ht="15" customHeight="1" hidden="1">
      <c r="A46" s="43" t="s">
        <v>54</v>
      </c>
      <c r="B46" s="77">
        <v>21688</v>
      </c>
      <c r="C46" s="78">
        <v>6.3710824464171765</v>
      </c>
      <c r="D46" s="78">
        <v>65.89093118638918</v>
      </c>
      <c r="E46" s="77">
        <v>11099</v>
      </c>
      <c r="F46" s="79">
        <v>-3.2851167654234956</v>
      </c>
      <c r="G46" s="80">
        <v>12290</v>
      </c>
      <c r="H46" s="78">
        <v>-6.8868853701037835</v>
      </c>
      <c r="I46" s="78">
        <v>11.370575282645301</v>
      </c>
      <c r="J46" s="77">
        <v>8899</v>
      </c>
      <c r="K46" s="78">
        <v>5.226439635804667</v>
      </c>
      <c r="M46" s="43" t="s">
        <v>54</v>
      </c>
      <c r="N46" s="77">
        <v>21688</v>
      </c>
      <c r="O46" s="78">
        <v>6.3710824464171765</v>
      </c>
      <c r="P46" s="39">
        <v>1239.336</v>
      </c>
      <c r="Q46" s="77">
        <v>11099</v>
      </c>
      <c r="R46" s="79">
        <v>-3.2851167654234956</v>
      </c>
      <c r="S46" s="80">
        <v>12290</v>
      </c>
      <c r="T46" s="78">
        <v>-6.8868853701037835</v>
      </c>
      <c r="U46" s="78">
        <v>11.370575282645301</v>
      </c>
      <c r="V46" s="77">
        <v>8899</v>
      </c>
      <c r="W46" s="78">
        <v>5.226439635804667</v>
      </c>
    </row>
    <row r="47" spans="1:23" ht="15" customHeight="1" hidden="1">
      <c r="A47" s="43" t="s">
        <v>117</v>
      </c>
      <c r="B47" s="77">
        <v>23692</v>
      </c>
      <c r="C47" s="78">
        <v>18.4185535062728</v>
      </c>
      <c r="D47" s="78">
        <v>67.30108229412266</v>
      </c>
      <c r="E47" s="77">
        <v>11340</v>
      </c>
      <c r="F47" s="79">
        <v>-1.818181818181813</v>
      </c>
      <c r="G47" s="80">
        <v>14020</v>
      </c>
      <c r="H47" s="78">
        <v>1.498588286396867</v>
      </c>
      <c r="I47" s="78">
        <v>12.104781475022017</v>
      </c>
      <c r="J47" s="77">
        <v>8755</v>
      </c>
      <c r="K47" s="78">
        <v>5.5709634631617035</v>
      </c>
      <c r="M47" s="43" t="s">
        <v>117</v>
      </c>
      <c r="N47" s="77">
        <v>23692</v>
      </c>
      <c r="O47" s="78">
        <v>18.4185535062728</v>
      </c>
      <c r="P47" s="39">
        <v>1278.96</v>
      </c>
      <c r="Q47" s="77">
        <v>11340</v>
      </c>
      <c r="R47" s="79">
        <v>-1.818181818181813</v>
      </c>
      <c r="S47" s="80">
        <v>14020</v>
      </c>
      <c r="T47" s="78">
        <v>1.498588286396867</v>
      </c>
      <c r="U47" s="78">
        <v>12.104781475022017</v>
      </c>
      <c r="V47" s="77">
        <v>8755</v>
      </c>
      <c r="W47" s="78">
        <v>5.5709634631617035</v>
      </c>
    </row>
    <row r="48" spans="1:23" ht="15" customHeight="1" hidden="1">
      <c r="A48" s="43" t="s">
        <v>56</v>
      </c>
      <c r="B48" s="77">
        <v>19795</v>
      </c>
      <c r="C48" s="78">
        <v>19.67232936340004</v>
      </c>
      <c r="D48" s="78">
        <v>62.80338843237412</v>
      </c>
      <c r="E48" s="77">
        <v>11596</v>
      </c>
      <c r="F48" s="79">
        <v>1.728221773839806</v>
      </c>
      <c r="G48" s="80">
        <v>15167</v>
      </c>
      <c r="H48" s="78">
        <v>-2.0156340848892</v>
      </c>
      <c r="I48" s="78">
        <v>13.665687564197288</v>
      </c>
      <c r="J48" s="77">
        <v>9773</v>
      </c>
      <c r="K48" s="78">
        <v>15.835012445181931</v>
      </c>
      <c r="M48" s="43" t="s">
        <v>56</v>
      </c>
      <c r="N48" s="77">
        <v>19795</v>
      </c>
      <c r="O48" s="78">
        <v>19.67232936340004</v>
      </c>
      <c r="P48" s="39">
        <v>1279.74</v>
      </c>
      <c r="Q48" s="77">
        <v>11596</v>
      </c>
      <c r="R48" s="79">
        <v>1.728221773839806</v>
      </c>
      <c r="S48" s="80">
        <v>15167</v>
      </c>
      <c r="T48" s="78">
        <v>-2.0156340848892</v>
      </c>
      <c r="U48" s="78">
        <v>13.665687564197288</v>
      </c>
      <c r="V48" s="77">
        <v>9773</v>
      </c>
      <c r="W48" s="78">
        <v>15.835012445181931</v>
      </c>
    </row>
    <row r="49" spans="1:23" ht="15" customHeight="1" hidden="1">
      <c r="A49" s="43" t="s">
        <v>57</v>
      </c>
      <c r="B49" s="77">
        <v>16391</v>
      </c>
      <c r="C49" s="78">
        <v>-2.654709585461461</v>
      </c>
      <c r="D49" s="78">
        <v>58.91169176580527</v>
      </c>
      <c r="E49" s="77">
        <v>11273</v>
      </c>
      <c r="F49" s="79">
        <v>-2.1186072762004073</v>
      </c>
      <c r="G49" s="80">
        <v>14522</v>
      </c>
      <c r="H49" s="78">
        <v>-0.2472867152081335</v>
      </c>
      <c r="I49" s="78">
        <v>14.828656618878405</v>
      </c>
      <c r="J49" s="77">
        <v>9118</v>
      </c>
      <c r="K49" s="78">
        <v>18.3080316595303</v>
      </c>
      <c r="M49" s="43" t="s">
        <v>57</v>
      </c>
      <c r="N49" s="77">
        <v>16391</v>
      </c>
      <c r="O49" s="78">
        <v>-2.654709585461461</v>
      </c>
      <c r="P49" s="39">
        <v>1178.736</v>
      </c>
      <c r="Q49" s="77">
        <v>11273</v>
      </c>
      <c r="R49" s="79">
        <v>-2.1186072762004073</v>
      </c>
      <c r="S49" s="80">
        <v>14522</v>
      </c>
      <c r="T49" s="78">
        <v>-0.2472867152081335</v>
      </c>
      <c r="U49" s="78">
        <v>14.828656618878405</v>
      </c>
      <c r="V49" s="77">
        <v>9118</v>
      </c>
      <c r="W49" s="78">
        <v>18.3080316595303</v>
      </c>
    </row>
    <row r="50" spans="1:23" ht="15" customHeight="1" hidden="1">
      <c r="A50" s="43" t="s">
        <v>118</v>
      </c>
      <c r="B50" s="77">
        <v>17837</v>
      </c>
      <c r="C50" s="78">
        <v>-16.60666697835336</v>
      </c>
      <c r="D50" s="78">
        <v>61.29763909412694</v>
      </c>
      <c r="E50" s="77">
        <v>11125</v>
      </c>
      <c r="F50" s="79">
        <v>0.8430021754894881</v>
      </c>
      <c r="G50" s="80">
        <v>13441</v>
      </c>
      <c r="H50" s="78">
        <v>-1.5671915049432386</v>
      </c>
      <c r="I50" s="78">
        <v>14.468401166858632</v>
      </c>
      <c r="J50" s="77">
        <v>6869</v>
      </c>
      <c r="K50" s="78">
        <v>9.60587202808361</v>
      </c>
      <c r="M50" s="43" t="s">
        <v>118</v>
      </c>
      <c r="N50" s="77">
        <v>17837</v>
      </c>
      <c r="O50" s="78">
        <v>-16.60666697835336</v>
      </c>
      <c r="P50" s="39">
        <v>1263.552</v>
      </c>
      <c r="Q50" s="77">
        <v>11125</v>
      </c>
      <c r="R50" s="79">
        <v>0.8430021754894881</v>
      </c>
      <c r="S50" s="80">
        <v>13441</v>
      </c>
      <c r="T50" s="78">
        <v>-1.5671915049432386</v>
      </c>
      <c r="U50" s="78">
        <v>14.468401166858632</v>
      </c>
      <c r="V50" s="77">
        <v>6869</v>
      </c>
      <c r="W50" s="78">
        <v>9.60587202808361</v>
      </c>
    </row>
    <row r="51" spans="1:23" ht="15" customHeight="1" hidden="1">
      <c r="A51" s="43" t="s">
        <v>59</v>
      </c>
      <c r="B51" s="77">
        <v>20318</v>
      </c>
      <c r="C51" s="78">
        <v>38.14250747892302</v>
      </c>
      <c r="D51" s="78">
        <v>64.29339915195241</v>
      </c>
      <c r="E51" s="77">
        <v>11163</v>
      </c>
      <c r="F51" s="79">
        <v>0.36863873404064407</v>
      </c>
      <c r="G51" s="80">
        <v>11449</v>
      </c>
      <c r="H51" s="78">
        <v>-3.1305525002115218</v>
      </c>
      <c r="I51" s="78">
        <v>11.803701221712458</v>
      </c>
      <c r="J51" s="77">
        <v>6619</v>
      </c>
      <c r="K51" s="78">
        <v>9.386878201950097</v>
      </c>
      <c r="M51" s="43" t="s">
        <v>59</v>
      </c>
      <c r="N51" s="77">
        <v>20318</v>
      </c>
      <c r="O51" s="78">
        <v>38.14250747892302</v>
      </c>
      <c r="P51" s="39">
        <v>1330.512</v>
      </c>
      <c r="Q51" s="77">
        <v>11163</v>
      </c>
      <c r="R51" s="79">
        <v>0.36863873404064407</v>
      </c>
      <c r="S51" s="80">
        <v>11449</v>
      </c>
      <c r="T51" s="78">
        <v>-3.1305525002115218</v>
      </c>
      <c r="U51" s="78">
        <v>11.803701221712458</v>
      </c>
      <c r="V51" s="77">
        <v>6619</v>
      </c>
      <c r="W51" s="78">
        <v>9.386878201950097</v>
      </c>
    </row>
    <row r="52" spans="1:23" ht="15" customHeight="1" hidden="1">
      <c r="A52" s="43" t="s">
        <v>60</v>
      </c>
      <c r="B52" s="77">
        <v>16476</v>
      </c>
      <c r="C52" s="78">
        <v>-4.276086451313034</v>
      </c>
      <c r="D52" s="78">
        <v>60.048108462715945</v>
      </c>
      <c r="E52" s="77">
        <v>10804</v>
      </c>
      <c r="F52" s="79">
        <v>-1.4143626243270404</v>
      </c>
      <c r="G52" s="80">
        <v>10777</v>
      </c>
      <c r="H52" s="78">
        <v>9.233732008919532</v>
      </c>
      <c r="I52" s="78">
        <v>11.426238893954494</v>
      </c>
      <c r="J52" s="77">
        <v>7583</v>
      </c>
      <c r="K52" s="78">
        <v>9.787172433762862</v>
      </c>
      <c r="M52" s="43" t="s">
        <v>60</v>
      </c>
      <c r="N52" s="77">
        <v>16476</v>
      </c>
      <c r="O52" s="78">
        <v>-4.276086451313034</v>
      </c>
      <c r="P52" s="39">
        <v>1236.132</v>
      </c>
      <c r="Q52" s="77">
        <v>10804</v>
      </c>
      <c r="R52" s="79">
        <v>-1.4143626243270404</v>
      </c>
      <c r="S52" s="80">
        <v>10777</v>
      </c>
      <c r="T52" s="78">
        <v>9.233732008919532</v>
      </c>
      <c r="U52" s="78">
        <v>11.426238893954494</v>
      </c>
      <c r="V52" s="77">
        <v>7583</v>
      </c>
      <c r="W52" s="78">
        <v>9.787172433762862</v>
      </c>
    </row>
    <row r="53" spans="1:23" ht="15" customHeight="1" hidden="1">
      <c r="A53" s="43" t="s">
        <v>61</v>
      </c>
      <c r="B53" s="77">
        <v>23758</v>
      </c>
      <c r="C53" s="78">
        <v>55.80038035281004</v>
      </c>
      <c r="D53" s="78">
        <v>67.95183479678516</v>
      </c>
      <c r="E53" s="77">
        <v>11143</v>
      </c>
      <c r="F53" s="79">
        <v>-2.850915431560594</v>
      </c>
      <c r="G53" s="80">
        <v>11829</v>
      </c>
      <c r="H53" s="78">
        <v>1.3364173734258458</v>
      </c>
      <c r="I53" s="78">
        <v>10.631853316555816</v>
      </c>
      <c r="J53" s="77">
        <v>8227</v>
      </c>
      <c r="K53" s="78">
        <v>3.968153671174022</v>
      </c>
      <c r="M53" s="43" t="s">
        <v>61</v>
      </c>
      <c r="N53" s="77">
        <v>23758</v>
      </c>
      <c r="O53" s="78">
        <v>55.80038035281004</v>
      </c>
      <c r="P53" s="39">
        <v>1336.188</v>
      </c>
      <c r="Q53" s="77">
        <v>11143</v>
      </c>
      <c r="R53" s="79">
        <v>-2.850915431560594</v>
      </c>
      <c r="S53" s="80">
        <v>11829</v>
      </c>
      <c r="T53" s="78">
        <v>1.3364173734258458</v>
      </c>
      <c r="U53" s="78">
        <v>10.631853316555816</v>
      </c>
      <c r="V53" s="77">
        <v>8227</v>
      </c>
      <c r="W53" s="78">
        <v>3.968153671174022</v>
      </c>
    </row>
    <row r="54" spans="1:23" ht="15" customHeight="1" hidden="1">
      <c r="A54" s="43" t="s">
        <v>119</v>
      </c>
      <c r="B54" s="77">
        <v>18656</v>
      </c>
      <c r="C54" s="78">
        <v>0.5768505040703076</v>
      </c>
      <c r="D54" s="78">
        <v>61.848561198780004</v>
      </c>
      <c r="E54" s="77">
        <v>11318</v>
      </c>
      <c r="F54" s="79">
        <v>-1.3337982739081156</v>
      </c>
      <c r="G54" s="80">
        <v>14086</v>
      </c>
      <c r="H54" s="78">
        <v>9.261557555072926</v>
      </c>
      <c r="I54" s="78">
        <v>12.964326473511761</v>
      </c>
      <c r="J54" s="77">
        <v>8708</v>
      </c>
      <c r="K54" s="78">
        <v>15.828677839851025</v>
      </c>
      <c r="M54" s="43" t="s">
        <v>119</v>
      </c>
      <c r="N54" s="77">
        <v>18656</v>
      </c>
      <c r="O54" s="78">
        <v>0.5768505040703076</v>
      </c>
      <c r="P54" s="39">
        <v>1291.98</v>
      </c>
      <c r="Q54" s="77">
        <v>11318</v>
      </c>
      <c r="R54" s="79">
        <v>-1.3337982739081156</v>
      </c>
      <c r="S54" s="80">
        <v>14086</v>
      </c>
      <c r="T54" s="78">
        <v>9.261557555072926</v>
      </c>
      <c r="U54" s="78">
        <v>12.964326473511761</v>
      </c>
      <c r="V54" s="77">
        <v>8708</v>
      </c>
      <c r="W54" s="78">
        <v>15.828677839851025</v>
      </c>
    </row>
    <row r="55" spans="1:23" ht="15" customHeight="1" hidden="1">
      <c r="A55" s="43" t="s">
        <v>120</v>
      </c>
      <c r="B55" s="77">
        <v>19565</v>
      </c>
      <c r="C55" s="78">
        <v>9.393346379647753</v>
      </c>
      <c r="D55" s="78">
        <v>61.11770586030239</v>
      </c>
      <c r="E55" s="77">
        <v>12332</v>
      </c>
      <c r="F55" s="79">
        <v>-0.1214870008909088</v>
      </c>
      <c r="G55" s="80">
        <v>14463</v>
      </c>
      <c r="H55" s="78">
        <v>4.8119428944126525</v>
      </c>
      <c r="I55" s="78">
        <v>12.650112392964289</v>
      </c>
      <c r="J55" s="77">
        <v>9250</v>
      </c>
      <c r="K55" s="78">
        <v>17.32623033992897</v>
      </c>
      <c r="M55" s="43" t="s">
        <v>120</v>
      </c>
      <c r="N55" s="77">
        <v>19565</v>
      </c>
      <c r="O55" s="78">
        <v>9.393346379647753</v>
      </c>
      <c r="P55" s="39">
        <v>1277.7</v>
      </c>
      <c r="Q55" s="77">
        <v>12332</v>
      </c>
      <c r="R55" s="79">
        <v>-0.1214870008909088</v>
      </c>
      <c r="S55" s="80">
        <v>14463</v>
      </c>
      <c r="T55" s="78">
        <v>4.8119428944126525</v>
      </c>
      <c r="U55" s="78">
        <v>12.650112392964289</v>
      </c>
      <c r="V55" s="77">
        <v>9250</v>
      </c>
      <c r="W55" s="78">
        <v>17.32623033992897</v>
      </c>
    </row>
    <row r="56" spans="1:23" ht="15" customHeight="1" hidden="1">
      <c r="A56" s="43" t="s">
        <v>121</v>
      </c>
      <c r="B56" s="77">
        <v>14659</v>
      </c>
      <c r="C56" s="78">
        <v>-38.34020358374695</v>
      </c>
      <c r="D56" s="78">
        <v>54.8143439404704</v>
      </c>
      <c r="E56" s="77">
        <v>11861</v>
      </c>
      <c r="F56" s="79">
        <v>-0.042137198719032654</v>
      </c>
      <c r="G56" s="80">
        <v>13836</v>
      </c>
      <c r="H56" s="78">
        <v>-1.3757217192957398</v>
      </c>
      <c r="I56" s="78">
        <v>12.973398719162862</v>
      </c>
      <c r="J56" s="77">
        <v>8720</v>
      </c>
      <c r="K56" s="78">
        <v>8.403779214321233</v>
      </c>
      <c r="M56" s="43" t="s">
        <v>121</v>
      </c>
      <c r="N56" s="77">
        <v>14659</v>
      </c>
      <c r="O56" s="78">
        <v>-38.34020358374695</v>
      </c>
      <c r="P56" s="39">
        <v>1236.84</v>
      </c>
      <c r="Q56" s="77">
        <v>11861</v>
      </c>
      <c r="R56" s="79">
        <v>-0.042137198719032654</v>
      </c>
      <c r="S56" s="80">
        <v>13836</v>
      </c>
      <c r="T56" s="78">
        <v>-1.3757217192957398</v>
      </c>
      <c r="U56" s="78">
        <v>12.973398719162862</v>
      </c>
      <c r="V56" s="77">
        <v>8720</v>
      </c>
      <c r="W56" s="78">
        <v>8.403779214321233</v>
      </c>
    </row>
    <row r="57" spans="1:23" ht="15" customHeight="1" hidden="1">
      <c r="A57" s="43" t="s">
        <v>122</v>
      </c>
      <c r="B57" s="77">
        <v>19230</v>
      </c>
      <c r="C57" s="78">
        <v>1.1041009463722276</v>
      </c>
      <c r="D57" s="78">
        <v>60.67394459519152</v>
      </c>
      <c r="E57" s="77">
        <v>12005</v>
      </c>
      <c r="F57" s="79">
        <v>-2.087921050485278</v>
      </c>
      <c r="G57" s="80">
        <v>13265</v>
      </c>
      <c r="H57" s="78">
        <v>5.933556939785973</v>
      </c>
      <c r="I57" s="78">
        <v>11.930351569877773</v>
      </c>
      <c r="J57" s="77">
        <v>9521</v>
      </c>
      <c r="K57" s="78">
        <v>9.499712478435882</v>
      </c>
      <c r="M57" s="43" t="s">
        <v>122</v>
      </c>
      <c r="N57" s="77">
        <v>19230</v>
      </c>
      <c r="O57" s="78">
        <v>1.1041009463722276</v>
      </c>
      <c r="P57" s="39">
        <v>1285.524</v>
      </c>
      <c r="Q57" s="77">
        <v>12005</v>
      </c>
      <c r="R57" s="79">
        <v>-2.087921050485278</v>
      </c>
      <c r="S57" s="80">
        <v>13265</v>
      </c>
      <c r="T57" s="78">
        <v>5.933556939785973</v>
      </c>
      <c r="U57" s="78">
        <v>11.930351569877773</v>
      </c>
      <c r="V57" s="77">
        <v>9521</v>
      </c>
      <c r="W57" s="78">
        <v>9.499712478435882</v>
      </c>
    </row>
    <row r="58" spans="1:23" ht="15" customHeight="1" hidden="1">
      <c r="A58" s="43" t="s">
        <v>123</v>
      </c>
      <c r="B58" s="77">
        <v>21176</v>
      </c>
      <c r="C58" s="78">
        <v>-2.3607524898561394</v>
      </c>
      <c r="D58" s="78">
        <v>64.75642946698878</v>
      </c>
      <c r="E58" s="77">
        <v>11222</v>
      </c>
      <c r="F58" s="79">
        <v>1.1082079466618637</v>
      </c>
      <c r="G58" s="80">
        <v>13580</v>
      </c>
      <c r="H58" s="78">
        <v>10.496338486574459</v>
      </c>
      <c r="I58" s="78">
        <v>12.0773376496327</v>
      </c>
      <c r="J58" s="77">
        <v>9733</v>
      </c>
      <c r="K58" s="78">
        <v>9.371839532531752</v>
      </c>
      <c r="M58" s="43" t="s">
        <v>123</v>
      </c>
      <c r="N58" s="77">
        <v>21176</v>
      </c>
      <c r="O58" s="78">
        <v>-2.3607524898561394</v>
      </c>
      <c r="P58" s="39">
        <v>1286.568</v>
      </c>
      <c r="Q58" s="77">
        <v>11222</v>
      </c>
      <c r="R58" s="79">
        <v>1.1082079466618637</v>
      </c>
      <c r="S58" s="80">
        <v>13580</v>
      </c>
      <c r="T58" s="78">
        <v>10.496338486574459</v>
      </c>
      <c r="U58" s="78">
        <v>12.0773376496327</v>
      </c>
      <c r="V58" s="77">
        <v>9733</v>
      </c>
      <c r="W58" s="78">
        <v>9.371839532531752</v>
      </c>
    </row>
    <row r="59" spans="1:23" ht="15" customHeight="1" hidden="1">
      <c r="A59" s="43" t="s">
        <v>124</v>
      </c>
      <c r="B59" s="77">
        <v>22731</v>
      </c>
      <c r="C59" s="78">
        <v>-4.056221509370246</v>
      </c>
      <c r="D59" s="78">
        <v>66.47463079397573</v>
      </c>
      <c r="E59" s="77">
        <v>11300</v>
      </c>
      <c r="F59" s="79">
        <v>-0.35273368606702604</v>
      </c>
      <c r="G59" s="80">
        <v>14175</v>
      </c>
      <c r="H59" s="78">
        <v>1.1055634807418073</v>
      </c>
      <c r="I59" s="78">
        <v>11.976174383237579</v>
      </c>
      <c r="J59" s="77">
        <v>9688</v>
      </c>
      <c r="K59" s="78">
        <v>10.656767561393494</v>
      </c>
      <c r="M59" s="43" t="s">
        <v>124</v>
      </c>
      <c r="N59" s="77">
        <v>22731</v>
      </c>
      <c r="O59" s="78">
        <v>-4.056221509370246</v>
      </c>
      <c r="P59" s="39">
        <v>1308.42</v>
      </c>
      <c r="Q59" s="77">
        <v>11300</v>
      </c>
      <c r="R59" s="79">
        <v>-0.35273368606702604</v>
      </c>
      <c r="S59" s="80">
        <v>14175</v>
      </c>
      <c r="T59" s="78">
        <v>1.1055634807418073</v>
      </c>
      <c r="U59" s="78">
        <v>11.976174383237579</v>
      </c>
      <c r="V59" s="77">
        <v>9688</v>
      </c>
      <c r="W59" s="78">
        <v>10.656767561393494</v>
      </c>
    </row>
    <row r="60" spans="1:23" ht="15" customHeight="1" hidden="1">
      <c r="A60" s="43" t="s">
        <v>125</v>
      </c>
      <c r="B60" s="77">
        <v>23077</v>
      </c>
      <c r="C60" s="78">
        <v>16.57994443041173</v>
      </c>
      <c r="D60" s="78">
        <v>65.75393207203099</v>
      </c>
      <c r="E60" s="77">
        <v>11815</v>
      </c>
      <c r="F60" s="79">
        <v>1.8885822697481984</v>
      </c>
      <c r="G60" s="80">
        <v>15249</v>
      </c>
      <c r="H60" s="78">
        <v>0.5406474582976273</v>
      </c>
      <c r="I60" s="78">
        <v>13.214954242928453</v>
      </c>
      <c r="J60" s="77">
        <v>11153</v>
      </c>
      <c r="K60" s="78">
        <v>14.1205361710836</v>
      </c>
      <c r="M60" s="43" t="s">
        <v>125</v>
      </c>
      <c r="N60" s="77">
        <v>23077</v>
      </c>
      <c r="O60" s="78">
        <v>16.57994443041173</v>
      </c>
      <c r="P60" s="39">
        <v>1329.852</v>
      </c>
      <c r="Q60" s="77">
        <v>11815</v>
      </c>
      <c r="R60" s="79">
        <v>1.8885822697481984</v>
      </c>
      <c r="S60" s="80">
        <v>15249</v>
      </c>
      <c r="T60" s="78">
        <v>0.5406474582976273</v>
      </c>
      <c r="U60" s="78">
        <v>13.214954242928453</v>
      </c>
      <c r="V60" s="77">
        <v>11153</v>
      </c>
      <c r="W60" s="78">
        <v>14.1205361710836</v>
      </c>
    </row>
    <row r="61" spans="1:23" ht="15" customHeight="1" hidden="1">
      <c r="A61" s="43" t="s">
        <v>126</v>
      </c>
      <c r="B61" s="77">
        <v>21131</v>
      </c>
      <c r="C61" s="78">
        <v>28.91830882801537</v>
      </c>
      <c r="D61" s="78">
        <v>63.12660572384537</v>
      </c>
      <c r="E61" s="77">
        <v>12173</v>
      </c>
      <c r="F61" s="79">
        <v>7.98367781424642</v>
      </c>
      <c r="G61" s="80">
        <v>14197</v>
      </c>
      <c r="H61" s="78">
        <v>-2.2379837487949317</v>
      </c>
      <c r="I61" s="78">
        <v>13.156821678127258</v>
      </c>
      <c r="J61" s="77">
        <v>9319</v>
      </c>
      <c r="K61" s="78">
        <v>2.204430796227257</v>
      </c>
      <c r="M61" s="43" t="s">
        <v>126</v>
      </c>
      <c r="N61" s="77">
        <v>21131</v>
      </c>
      <c r="O61" s="78">
        <v>28.91830882801537</v>
      </c>
      <c r="P61" s="39">
        <v>1296.156</v>
      </c>
      <c r="Q61" s="77">
        <v>12173</v>
      </c>
      <c r="R61" s="79">
        <v>7.98367781424642</v>
      </c>
      <c r="S61" s="80">
        <v>14197</v>
      </c>
      <c r="T61" s="78">
        <v>-2.2379837487949317</v>
      </c>
      <c r="U61" s="78">
        <v>13.156821678127258</v>
      </c>
      <c r="V61" s="77">
        <v>9319</v>
      </c>
      <c r="W61" s="78">
        <v>2.204430796227257</v>
      </c>
    </row>
    <row r="62" spans="1:23" ht="15" customHeight="1" hidden="1">
      <c r="A62" s="43" t="s">
        <v>127</v>
      </c>
      <c r="B62" s="77">
        <v>16301</v>
      </c>
      <c r="C62" s="78">
        <v>-8.6113135616976</v>
      </c>
      <c r="D62" s="78">
        <v>57.54580435626787</v>
      </c>
      <c r="E62" s="77">
        <v>11758</v>
      </c>
      <c r="F62" s="79">
        <v>5.689887640449442</v>
      </c>
      <c r="G62" s="80">
        <v>13168</v>
      </c>
      <c r="H62" s="78">
        <v>-2.0310988765716758</v>
      </c>
      <c r="I62" s="78">
        <v>14.27905312354287</v>
      </c>
      <c r="J62" s="77">
        <v>7508</v>
      </c>
      <c r="K62" s="78">
        <v>9.302664143252287</v>
      </c>
      <c r="M62" s="43" t="s">
        <v>127</v>
      </c>
      <c r="N62" s="77">
        <v>16301</v>
      </c>
      <c r="O62" s="78">
        <v>-8.6113135616976</v>
      </c>
      <c r="P62" s="39">
        <v>1257.936</v>
      </c>
      <c r="Q62" s="77">
        <v>11758</v>
      </c>
      <c r="R62" s="79">
        <v>5.689887640449442</v>
      </c>
      <c r="S62" s="80">
        <v>13168</v>
      </c>
      <c r="T62" s="78">
        <v>-2.0310988765716758</v>
      </c>
      <c r="U62" s="78">
        <v>14.27905312354287</v>
      </c>
      <c r="V62" s="77">
        <v>7508</v>
      </c>
      <c r="W62" s="78">
        <v>9.302664143252287</v>
      </c>
    </row>
    <row r="63" spans="1:23" ht="15" customHeight="1" hidden="1">
      <c r="A63" s="43" t="s">
        <v>128</v>
      </c>
      <c r="B63" s="77">
        <v>18926</v>
      </c>
      <c r="C63" s="78">
        <v>-6.851068018505757</v>
      </c>
      <c r="D63" s="78">
        <v>63.889545285757684</v>
      </c>
      <c r="E63" s="77">
        <v>10635</v>
      </c>
      <c r="F63" s="79">
        <v>-4.729911314162862</v>
      </c>
      <c r="G63" s="80">
        <v>10981</v>
      </c>
      <c r="H63" s="78">
        <v>-4.0876932483186295</v>
      </c>
      <c r="I63" s="78">
        <v>12.569826007326007</v>
      </c>
      <c r="J63" s="77">
        <v>6260</v>
      </c>
      <c r="K63" s="78">
        <v>-5.423780027194439</v>
      </c>
      <c r="M63" s="43" t="s">
        <v>128</v>
      </c>
      <c r="N63" s="77">
        <v>18926</v>
      </c>
      <c r="O63" s="78">
        <v>-6.851068018505757</v>
      </c>
      <c r="P63" s="39">
        <v>1211.1</v>
      </c>
      <c r="Q63" s="77">
        <v>10635</v>
      </c>
      <c r="R63" s="79">
        <v>-4.729911314162862</v>
      </c>
      <c r="S63" s="80">
        <v>10981</v>
      </c>
      <c r="T63" s="78">
        <v>-4.0876932483186295</v>
      </c>
      <c r="U63" s="78">
        <v>12.569826007326007</v>
      </c>
      <c r="V63" s="77">
        <v>6260</v>
      </c>
      <c r="W63" s="78">
        <v>-5.423780027194439</v>
      </c>
    </row>
    <row r="64" spans="1:23" ht="15" customHeight="1" hidden="1">
      <c r="A64" s="43" t="s">
        <v>129</v>
      </c>
      <c r="B64" s="77">
        <v>22616</v>
      </c>
      <c r="C64" s="78">
        <v>37.26632677834425</v>
      </c>
      <c r="D64" s="78">
        <v>67.4882874280087</v>
      </c>
      <c r="E64" s="77">
        <v>10832</v>
      </c>
      <c r="F64" s="79">
        <v>0.25916327286191176</v>
      </c>
      <c r="G64" s="80">
        <v>10715</v>
      </c>
      <c r="H64" s="78">
        <v>-0.5752992483993609</v>
      </c>
      <c r="I64" s="78">
        <v>10.770143132840142</v>
      </c>
      <c r="J64" s="77">
        <v>7737</v>
      </c>
      <c r="K64" s="78">
        <v>2.030858499274686</v>
      </c>
      <c r="M64" s="43" t="s">
        <v>129</v>
      </c>
      <c r="N64" s="77">
        <v>22616</v>
      </c>
      <c r="O64" s="78">
        <v>37.26632677834425</v>
      </c>
      <c r="P64" s="39">
        <v>1288.572</v>
      </c>
      <c r="Q64" s="77">
        <v>10832</v>
      </c>
      <c r="R64" s="79">
        <v>0.25916327286191176</v>
      </c>
      <c r="S64" s="80">
        <v>10715</v>
      </c>
      <c r="T64" s="78">
        <v>-0.5752992483993609</v>
      </c>
      <c r="U64" s="78">
        <v>10.770143132840142</v>
      </c>
      <c r="V64" s="77">
        <v>7737</v>
      </c>
      <c r="W64" s="78">
        <v>2.030858499274686</v>
      </c>
    </row>
    <row r="65" spans="1:23" ht="15" customHeight="1" hidden="1">
      <c r="A65" s="43" t="s">
        <v>73</v>
      </c>
      <c r="B65" s="77">
        <v>23391</v>
      </c>
      <c r="C65" s="78">
        <v>-1.5447428234699885</v>
      </c>
      <c r="D65" s="78">
        <v>67.50259725268383</v>
      </c>
      <c r="E65" s="77">
        <v>11193</v>
      </c>
      <c r="F65" s="79">
        <v>0.44871219599748713</v>
      </c>
      <c r="G65" s="80">
        <v>11931</v>
      </c>
      <c r="H65" s="78">
        <v>0.8622875982754294</v>
      </c>
      <c r="I65" s="78">
        <v>11.123956925085078</v>
      </c>
      <c r="J65" s="77">
        <v>8092</v>
      </c>
      <c r="K65" s="78">
        <v>-1.6409383736477423</v>
      </c>
      <c r="M65" s="43" t="s">
        <v>73</v>
      </c>
      <c r="N65" s="77">
        <v>23391</v>
      </c>
      <c r="O65" s="78">
        <v>-1.5447428234699885</v>
      </c>
      <c r="P65" s="39">
        <v>1260.528</v>
      </c>
      <c r="Q65" s="77">
        <v>11193</v>
      </c>
      <c r="R65" s="79">
        <v>0.44871219599748713</v>
      </c>
      <c r="S65" s="80">
        <v>11931</v>
      </c>
      <c r="T65" s="78">
        <v>0.8622875982754294</v>
      </c>
      <c r="U65" s="78">
        <v>11.123956925085078</v>
      </c>
      <c r="V65" s="77">
        <v>8092</v>
      </c>
      <c r="W65" s="78">
        <v>-1.6409383736477423</v>
      </c>
    </row>
    <row r="66" spans="1:23" ht="15" customHeight="1" hidden="1">
      <c r="A66" s="43" t="s">
        <v>74</v>
      </c>
      <c r="B66" s="77">
        <v>14863</v>
      </c>
      <c r="C66" s="78">
        <v>-20.331260720411663</v>
      </c>
      <c r="D66" s="78">
        <v>57.262290029280315</v>
      </c>
      <c r="E66" s="77">
        <v>10954</v>
      </c>
      <c r="F66" s="79">
        <v>-3.2161159215409043</v>
      </c>
      <c r="G66" s="80">
        <v>12032</v>
      </c>
      <c r="H66" s="78">
        <v>-14.581854323441718</v>
      </c>
      <c r="I66" s="78">
        <v>12.394412625159669</v>
      </c>
      <c r="J66" s="77">
        <v>8009</v>
      </c>
      <c r="K66" s="78">
        <v>-8.027101515847505</v>
      </c>
      <c r="M66" s="43" t="s">
        <v>74</v>
      </c>
      <c r="N66" s="77">
        <v>14863</v>
      </c>
      <c r="O66" s="78">
        <v>-20.331260720411663</v>
      </c>
      <c r="P66" s="39">
        <v>1146.432</v>
      </c>
      <c r="Q66" s="77">
        <v>10954</v>
      </c>
      <c r="R66" s="79">
        <v>-3.2161159215409043</v>
      </c>
      <c r="S66" s="80">
        <v>12032</v>
      </c>
      <c r="T66" s="78">
        <v>-14.581854323441718</v>
      </c>
      <c r="U66" s="78">
        <v>12.394412625159669</v>
      </c>
      <c r="V66" s="77">
        <v>8009</v>
      </c>
      <c r="W66" s="78">
        <v>-8.027101515847505</v>
      </c>
    </row>
    <row r="67" spans="1:23" ht="15" customHeight="1">
      <c r="A67" s="43" t="s">
        <v>75</v>
      </c>
      <c r="B67" s="77">
        <v>22730</v>
      </c>
      <c r="C67" s="78">
        <v>16.17684640940456</v>
      </c>
      <c r="D67" s="78">
        <v>65.64241776648281</v>
      </c>
      <c r="E67" s="77">
        <v>11755</v>
      </c>
      <c r="F67" s="79">
        <v>-4.678884203697692</v>
      </c>
      <c r="G67" s="80">
        <v>15000</v>
      </c>
      <c r="H67" s="78">
        <v>3.7129226301597242</v>
      </c>
      <c r="I67" s="78">
        <v>12.381447638857935</v>
      </c>
      <c r="J67" s="77">
        <v>9203</v>
      </c>
      <c r="K67" s="78">
        <v>-0.5081081081081038</v>
      </c>
      <c r="M67" s="43" t="s">
        <v>75</v>
      </c>
      <c r="N67" s="77">
        <v>22730</v>
      </c>
      <c r="O67" s="78">
        <v>16.17684640940456</v>
      </c>
      <c r="P67" s="39">
        <v>1355.724</v>
      </c>
      <c r="Q67" s="77">
        <v>11755</v>
      </c>
      <c r="R67" s="79">
        <v>-4.678884203697692</v>
      </c>
      <c r="S67" s="80">
        <v>15000</v>
      </c>
      <c r="T67" s="78">
        <v>3.7129226301597242</v>
      </c>
      <c r="U67" s="78">
        <v>12.381447638857935</v>
      </c>
      <c r="V67" s="77">
        <v>9203</v>
      </c>
      <c r="W67" s="78">
        <v>-0.5081081081081038</v>
      </c>
    </row>
    <row r="68" spans="1:23" ht="15" customHeight="1">
      <c r="A68" s="48" t="s">
        <v>76</v>
      </c>
      <c r="B68" s="77">
        <v>12165</v>
      </c>
      <c r="C68" s="78">
        <v>-17.01343884303158</v>
      </c>
      <c r="D68" s="78">
        <v>57.265922892246856</v>
      </c>
      <c r="E68" s="77">
        <v>8948</v>
      </c>
      <c r="F68" s="79">
        <v>-24.559480650872615</v>
      </c>
      <c r="G68" s="80">
        <v>10988</v>
      </c>
      <c r="H68" s="78">
        <v>-20.58398381034982</v>
      </c>
      <c r="I68" s="78">
        <v>13.446900163986589</v>
      </c>
      <c r="J68" s="77">
        <v>6802</v>
      </c>
      <c r="K68" s="78">
        <v>-21.995412844036693</v>
      </c>
      <c r="M68" s="46" t="s">
        <v>76</v>
      </c>
      <c r="N68" s="77">
        <v>12165</v>
      </c>
      <c r="O68" s="78">
        <v>-17.01343884303158</v>
      </c>
      <c r="P68" s="39">
        <v>959.916</v>
      </c>
      <c r="Q68" s="77">
        <v>8948</v>
      </c>
      <c r="R68" s="79">
        <v>-24.559480650872615</v>
      </c>
      <c r="S68" s="80">
        <v>10988</v>
      </c>
      <c r="T68" s="78">
        <v>-20.58398381034982</v>
      </c>
      <c r="U68" s="78">
        <v>13.446900163986589</v>
      </c>
      <c r="V68" s="77">
        <v>6802</v>
      </c>
      <c r="W68" s="78">
        <v>-21.995412844036693</v>
      </c>
    </row>
    <row r="69" spans="1:23" ht="15" customHeight="1">
      <c r="A69" s="48" t="s">
        <v>77</v>
      </c>
      <c r="B69" s="77">
        <v>7069</v>
      </c>
      <c r="C69" s="78">
        <v>-63.23972958918357</v>
      </c>
      <c r="D69" s="78">
        <v>46.488228330922006</v>
      </c>
      <c r="E69" s="77">
        <v>8052</v>
      </c>
      <c r="F69" s="79">
        <v>-32.92794668887963</v>
      </c>
      <c r="G69" s="80">
        <v>8762</v>
      </c>
      <c r="H69" s="78">
        <v>-33.94647568790049</v>
      </c>
      <c r="I69" s="78">
        <v>13.891178895300907</v>
      </c>
      <c r="J69" s="77">
        <v>5928</v>
      </c>
      <c r="K69" s="78">
        <v>-37.73763260161748</v>
      </c>
      <c r="M69" s="46" t="s">
        <v>77</v>
      </c>
      <c r="N69" s="77">
        <v>7069</v>
      </c>
      <c r="O69" s="78">
        <v>-63.23972958918357</v>
      </c>
      <c r="P69" s="39">
        <v>736.248</v>
      </c>
      <c r="Q69" s="77">
        <v>8052</v>
      </c>
      <c r="R69" s="79">
        <v>-18.650864373551954</v>
      </c>
      <c r="S69" s="80">
        <v>8762</v>
      </c>
      <c r="T69" s="78">
        <v>-33.94647568790049</v>
      </c>
      <c r="U69" s="78">
        <v>13.891178895300907</v>
      </c>
      <c r="V69" s="77">
        <v>5928</v>
      </c>
      <c r="W69" s="78">
        <v>-37.73763260161748</v>
      </c>
    </row>
    <row r="70" spans="1:23" ht="15" customHeight="1">
      <c r="A70" s="48" t="s">
        <v>130</v>
      </c>
      <c r="B70" s="77">
        <v>5328</v>
      </c>
      <c r="C70" s="78">
        <v>-74.83944087646393</v>
      </c>
      <c r="D70" s="78">
        <v>36.66643727203909</v>
      </c>
      <c r="E70" s="77">
        <v>9129</v>
      </c>
      <c r="F70" s="79">
        <v>-18.650864373551954</v>
      </c>
      <c r="G70" s="80">
        <v>10772</v>
      </c>
      <c r="H70" s="78">
        <v>-20.67746686303387</v>
      </c>
      <c r="I70" s="78">
        <v>17.093528833031833</v>
      </c>
      <c r="J70" s="77">
        <v>7671</v>
      </c>
      <c r="K70" s="78">
        <v>-21.185657043049417</v>
      </c>
      <c r="M70" s="46" t="s">
        <v>130</v>
      </c>
      <c r="N70" s="77">
        <v>5328</v>
      </c>
      <c r="O70" s="78">
        <v>-74.83944087646393</v>
      </c>
      <c r="P70" s="39">
        <v>729.564</v>
      </c>
      <c r="Q70" s="77">
        <v>9129</v>
      </c>
      <c r="R70" s="79">
        <v>-18.650864373551954</v>
      </c>
      <c r="S70" s="80">
        <v>10772</v>
      </c>
      <c r="T70" s="78">
        <v>-20.67746686303387</v>
      </c>
      <c r="U70" s="78">
        <v>17.093528833031833</v>
      </c>
      <c r="V70" s="77">
        <v>7671</v>
      </c>
      <c r="W70" s="78">
        <v>-21.185657043049417</v>
      </c>
    </row>
    <row r="71" spans="1:23" ht="15" customHeight="1">
      <c r="A71" s="48" t="s">
        <v>79</v>
      </c>
      <c r="B71" s="77">
        <v>6567</v>
      </c>
      <c r="C71" s="78">
        <v>-71.1099379701729</v>
      </c>
      <c r="D71" s="78">
        <v>38.5455185772143</v>
      </c>
      <c r="E71" s="77">
        <v>10223</v>
      </c>
      <c r="F71" s="79">
        <v>-9.530973451327426</v>
      </c>
      <c r="G71" s="80">
        <v>13101</v>
      </c>
      <c r="H71" s="78">
        <v>-7.576719576719583</v>
      </c>
      <c r="I71" s="78">
        <v>17.03198127925117</v>
      </c>
      <c r="J71" s="77">
        <v>9721</v>
      </c>
      <c r="K71" s="78">
        <v>0.3406275805119634</v>
      </c>
      <c r="M71" s="48" t="s">
        <v>79</v>
      </c>
      <c r="N71" s="77">
        <v>6567</v>
      </c>
      <c r="O71" s="78">
        <v>-71.1099379701729</v>
      </c>
      <c r="P71" s="39">
        <v>857.016</v>
      </c>
      <c r="Q71" s="77">
        <v>10223</v>
      </c>
      <c r="R71" s="79">
        <v>-9.530973451327426</v>
      </c>
      <c r="S71" s="80">
        <v>13101</v>
      </c>
      <c r="T71" s="78">
        <v>-7.576719576719583</v>
      </c>
      <c r="U71" s="78">
        <v>17.03198127925117</v>
      </c>
      <c r="V71" s="77">
        <v>9721</v>
      </c>
      <c r="W71" s="78">
        <v>0.3406275805119634</v>
      </c>
    </row>
    <row r="72" spans="1:23" ht="15" customHeight="1">
      <c r="A72" s="48" t="s">
        <v>80</v>
      </c>
      <c r="B72" s="77">
        <v>8331</v>
      </c>
      <c r="C72" s="78">
        <v>-63.89912033626555</v>
      </c>
      <c r="D72" s="78">
        <v>45.08604827362269</v>
      </c>
      <c r="E72" s="77">
        <v>10054</v>
      </c>
      <c r="F72" s="79">
        <v>-14.904782056707575</v>
      </c>
      <c r="G72" s="80">
        <v>14243</v>
      </c>
      <c r="H72" s="78">
        <v>-6.597153911731908</v>
      </c>
      <c r="I72" s="78">
        <v>16.905236670939562</v>
      </c>
      <c r="J72" s="77">
        <v>10606</v>
      </c>
      <c r="K72" s="78">
        <v>-4.904509997310129</v>
      </c>
      <c r="M72" s="48" t="s">
        <v>80</v>
      </c>
      <c r="N72" s="77">
        <v>8331</v>
      </c>
      <c r="O72" s="78">
        <v>-63.89912033626555</v>
      </c>
      <c r="P72" s="39">
        <v>956.112</v>
      </c>
      <c r="Q72" s="77">
        <v>10054</v>
      </c>
      <c r="R72" s="79">
        <v>-14.904782056707575</v>
      </c>
      <c r="S72" s="80">
        <v>14243</v>
      </c>
      <c r="T72" s="78">
        <v>-6.597153911731908</v>
      </c>
      <c r="U72" s="78">
        <v>16.905236670939562</v>
      </c>
      <c r="V72" s="77">
        <v>10606</v>
      </c>
      <c r="W72" s="78">
        <v>-4.904509997310129</v>
      </c>
    </row>
    <row r="73" spans="1:23" ht="15" customHeight="1">
      <c r="A73" s="48" t="s">
        <v>81</v>
      </c>
      <c r="B73" s="77">
        <v>10631</v>
      </c>
      <c r="C73" s="78">
        <v>-49.69002886754058</v>
      </c>
      <c r="D73" s="78">
        <v>49.249513573612525</v>
      </c>
      <c r="E73" s="77">
        <v>10705</v>
      </c>
      <c r="F73" s="79">
        <v>-12.059475889263126</v>
      </c>
      <c r="G73" s="80">
        <v>13667</v>
      </c>
      <c r="H73" s="78">
        <v>-3.7331830668451005</v>
      </c>
      <c r="I73" s="78">
        <v>15.67064920769601</v>
      </c>
      <c r="J73" s="77">
        <v>11018</v>
      </c>
      <c r="K73" s="78">
        <v>18.23156991093464</v>
      </c>
      <c r="M73" s="48" t="s">
        <v>81</v>
      </c>
      <c r="N73" s="77">
        <v>10631</v>
      </c>
      <c r="O73" s="78">
        <v>-49.69002886754058</v>
      </c>
      <c r="P73" s="39">
        <v>1050.456</v>
      </c>
      <c r="Q73" s="77">
        <v>10705</v>
      </c>
      <c r="R73" s="79">
        <v>-12.059475889263126</v>
      </c>
      <c r="S73" s="80">
        <v>13667</v>
      </c>
      <c r="T73" s="78">
        <v>-3.7331830668451005</v>
      </c>
      <c r="U73" s="78">
        <v>15.67064920769601</v>
      </c>
      <c r="V73" s="77">
        <v>11018</v>
      </c>
      <c r="W73" s="78">
        <v>18.23156991093464</v>
      </c>
    </row>
    <row r="74" spans="1:23" ht="15" customHeight="1">
      <c r="A74" s="43" t="s">
        <v>131</v>
      </c>
      <c r="B74" s="77">
        <v>14343</v>
      </c>
      <c r="C74" s="78">
        <v>-12.011533034783142</v>
      </c>
      <c r="D74" s="34">
        <v>57.23920504429722</v>
      </c>
      <c r="E74" s="77">
        <v>10446</v>
      </c>
      <c r="F74" s="79">
        <v>-11.158360265351249</v>
      </c>
      <c r="G74" s="84">
        <v>14309</v>
      </c>
      <c r="H74" s="34">
        <v>8.664945321992718</v>
      </c>
      <c r="I74" s="34">
        <v>16.452610640328384</v>
      </c>
      <c r="J74" s="33">
        <v>8261</v>
      </c>
      <c r="K74" s="34">
        <v>10.029302077783697</v>
      </c>
      <c r="M74" s="43" t="s">
        <v>131</v>
      </c>
      <c r="N74" s="77">
        <v>14343</v>
      </c>
      <c r="O74" s="78">
        <v>-12.011533034783142</v>
      </c>
      <c r="P74" s="39">
        <v>1186.692</v>
      </c>
      <c r="Q74" s="77">
        <v>10446</v>
      </c>
      <c r="R74" s="79">
        <v>-11.158360265351249</v>
      </c>
      <c r="S74" s="80">
        <v>14297</v>
      </c>
      <c r="T74" s="78">
        <v>8.573815309842047</v>
      </c>
      <c r="U74" s="78">
        <v>16.43881293764588</v>
      </c>
      <c r="V74" s="77">
        <v>8262</v>
      </c>
      <c r="W74" s="78">
        <v>10.042621204049013</v>
      </c>
    </row>
    <row r="75" spans="1:23" ht="15" customHeight="1">
      <c r="A75" s="50" t="s">
        <v>83</v>
      </c>
      <c r="B75" s="33">
        <v>16689</v>
      </c>
      <c r="C75" s="34">
        <v>-11.819718905209768</v>
      </c>
      <c r="D75" s="34">
        <v>62.3514906971531</v>
      </c>
      <c r="E75" s="77">
        <v>9876</v>
      </c>
      <c r="F75" s="79">
        <v>-7.1368124118476715</v>
      </c>
      <c r="G75" s="84">
        <v>12019</v>
      </c>
      <c r="H75" s="34">
        <v>9.452691011747575</v>
      </c>
      <c r="I75" s="78">
        <v>14.48735565680673</v>
      </c>
      <c r="J75" s="33">
        <v>6589</v>
      </c>
      <c r="K75" s="34">
        <v>5.255591054313101</v>
      </c>
      <c r="M75" s="50" t="s">
        <v>83</v>
      </c>
      <c r="N75" s="77">
        <v>16680</v>
      </c>
      <c r="O75" s="78">
        <v>-11.867272535136848</v>
      </c>
      <c r="P75" s="39">
        <v>1150.392</v>
      </c>
      <c r="Q75" s="77">
        <v>9876</v>
      </c>
      <c r="R75" s="79">
        <v>-7.1368124118476715</v>
      </c>
      <c r="S75" s="80">
        <v>12018</v>
      </c>
      <c r="T75" s="78">
        <v>9.443584373007923</v>
      </c>
      <c r="U75" s="78">
        <v>14.486150285672958</v>
      </c>
      <c r="V75" s="77">
        <v>6600</v>
      </c>
      <c r="W75" s="78">
        <v>5.431309904153352</v>
      </c>
    </row>
    <row r="76" spans="1:23" ht="15" customHeight="1">
      <c r="A76" s="50" t="s">
        <v>84</v>
      </c>
      <c r="B76" s="77">
        <v>17587</v>
      </c>
      <c r="C76" s="78">
        <v>-22.236469755925</v>
      </c>
      <c r="D76" s="78">
        <v>63.971337116252</v>
      </c>
      <c r="E76" s="77">
        <v>9828</v>
      </c>
      <c r="F76" s="79">
        <v>-9.26883308714919</v>
      </c>
      <c r="G76" s="84">
        <v>9781</v>
      </c>
      <c r="H76" s="34">
        <v>-8.716752216518898</v>
      </c>
      <c r="I76" s="78">
        <v>11.645295329261469</v>
      </c>
      <c r="J76" s="33">
        <v>7539</v>
      </c>
      <c r="K76" s="34">
        <v>-2.559131446297016</v>
      </c>
      <c r="M76" s="50" t="s">
        <v>84</v>
      </c>
      <c r="N76" s="77">
        <v>17587</v>
      </c>
      <c r="O76" s="78">
        <v>-22.236469755925</v>
      </c>
      <c r="P76" s="39">
        <v>1087.836</v>
      </c>
      <c r="Q76" s="77">
        <v>9828</v>
      </c>
      <c r="R76" s="79">
        <v>-9.26883308714919</v>
      </c>
      <c r="S76" s="80">
        <v>9760</v>
      </c>
      <c r="T76" s="78">
        <v>-8.912739150723283</v>
      </c>
      <c r="U76" s="78">
        <v>11.62029265040302</v>
      </c>
      <c r="V76" s="77">
        <v>7538</v>
      </c>
      <c r="W76" s="78">
        <v>-2.5720563525914457</v>
      </c>
    </row>
    <row r="77" spans="1:23" ht="15" customHeight="1">
      <c r="A77" s="50" t="s">
        <v>85</v>
      </c>
      <c r="B77" s="77">
        <v>20889</v>
      </c>
      <c r="C77" s="78">
        <v>-10.6964217006541</v>
      </c>
      <c r="D77" s="34">
        <v>67.27752906695868</v>
      </c>
      <c r="E77" s="33">
        <v>9994</v>
      </c>
      <c r="F77" s="86">
        <v>-10.712052175466809</v>
      </c>
      <c r="G77" s="84">
        <v>11932</v>
      </c>
      <c r="H77" s="87">
        <v>0.008381527114238452</v>
      </c>
      <c r="I77" s="78">
        <v>12.179984484096199</v>
      </c>
      <c r="J77" s="77">
        <v>8757</v>
      </c>
      <c r="K77" s="78">
        <v>8.217993079584772</v>
      </c>
      <c r="M77" s="50" t="s">
        <v>85</v>
      </c>
      <c r="N77" s="77">
        <v>20889</v>
      </c>
      <c r="O77" s="78">
        <v>-10.6964217006541</v>
      </c>
      <c r="P77" s="39">
        <v>1150.524</v>
      </c>
      <c r="Q77" s="77">
        <v>9993</v>
      </c>
      <c r="R77" s="79">
        <v>-10.720986330742434</v>
      </c>
      <c r="S77" s="80">
        <v>11931</v>
      </c>
      <c r="T77" s="78">
        <v>0</v>
      </c>
      <c r="U77" s="78">
        <v>12.183192075972633</v>
      </c>
      <c r="V77" s="77">
        <v>8757</v>
      </c>
      <c r="W77" s="78">
        <v>8.217993079584772</v>
      </c>
    </row>
    <row r="78" spans="1:23" ht="15" customHeight="1">
      <c r="A78" s="50" t="s">
        <v>86</v>
      </c>
      <c r="B78" s="33">
        <v>15439</v>
      </c>
      <c r="C78" s="34">
        <v>3.875395276862008</v>
      </c>
      <c r="D78" s="34">
        <v>61.41942156979751</v>
      </c>
      <c r="E78" s="77">
        <v>9552</v>
      </c>
      <c r="F78" s="79">
        <v>-12.798977542450245</v>
      </c>
      <c r="G78" s="84">
        <v>12761</v>
      </c>
      <c r="H78" s="34">
        <v>6.058843085106375</v>
      </c>
      <c r="I78" s="34">
        <v>14.053345667591735</v>
      </c>
      <c r="J78" s="33">
        <v>8407</v>
      </c>
      <c r="K78" s="34">
        <v>4.969409414408801</v>
      </c>
      <c r="M78" s="50" t="s">
        <v>86</v>
      </c>
      <c r="N78" s="77">
        <v>15459</v>
      </c>
      <c r="O78" s="78">
        <v>4.009957612864156</v>
      </c>
      <c r="P78" s="39">
        <v>1072.08</v>
      </c>
      <c r="Q78" s="77">
        <v>9552</v>
      </c>
      <c r="R78" s="79">
        <v>-12.798977542450245</v>
      </c>
      <c r="S78" s="80">
        <v>12733</v>
      </c>
      <c r="T78" s="78">
        <v>5.82613031914893</v>
      </c>
      <c r="U78" s="78">
        <v>14.022510021584953</v>
      </c>
      <c r="V78" s="77">
        <v>8406</v>
      </c>
      <c r="W78" s="78">
        <v>4.956923461106257</v>
      </c>
    </row>
    <row r="79" spans="1:23" ht="15" customHeight="1">
      <c r="A79" s="50" t="s">
        <v>87</v>
      </c>
      <c r="B79" s="77">
        <v>14430</v>
      </c>
      <c r="C79" s="78">
        <v>-36.5156181258249</v>
      </c>
      <c r="D79" s="78">
        <v>57.27099539609461</v>
      </c>
      <c r="E79" s="77">
        <v>10554</v>
      </c>
      <c r="F79" s="79">
        <v>-10.216928966397276</v>
      </c>
      <c r="G79" s="84">
        <v>13276</v>
      </c>
      <c r="H79" s="34">
        <v>-11.49333333333334</v>
      </c>
      <c r="I79" s="78">
        <v>13.153801186973022</v>
      </c>
      <c r="J79" s="77">
        <v>9744</v>
      </c>
      <c r="K79" s="78">
        <v>5.878517874606118</v>
      </c>
      <c r="M79" s="50" t="s">
        <v>87</v>
      </c>
      <c r="N79" s="77">
        <v>14430</v>
      </c>
      <c r="O79" s="78">
        <v>-36.5156181258249</v>
      </c>
      <c r="P79" s="39">
        <v>1129.74</v>
      </c>
      <c r="Q79" s="77">
        <v>10554</v>
      </c>
      <c r="R79" s="79">
        <v>-10.216928966397276</v>
      </c>
      <c r="S79" s="80">
        <v>13277</v>
      </c>
      <c r="T79" s="78">
        <v>-11.486666666666665</v>
      </c>
      <c r="U79" s="78">
        <v>13.154791982482736</v>
      </c>
      <c r="V79" s="77">
        <v>9744</v>
      </c>
      <c r="W79" s="78">
        <v>5.878517874606118</v>
      </c>
    </row>
    <row r="80" spans="1:23" ht="6" customHeight="1" thickBot="1">
      <c r="A80" s="88"/>
      <c r="B80" s="89"/>
      <c r="C80" s="90"/>
      <c r="D80" s="90"/>
      <c r="E80" s="89"/>
      <c r="F80" s="91"/>
      <c r="G80" s="92"/>
      <c r="H80" s="90"/>
      <c r="I80" s="90"/>
      <c r="J80" s="93"/>
      <c r="K80" s="90"/>
      <c r="M80" s="88"/>
      <c r="N80" s="89"/>
      <c r="O80" s="90"/>
      <c r="P80" s="90"/>
      <c r="Q80" s="89"/>
      <c r="R80" s="91"/>
      <c r="S80" s="92"/>
      <c r="T80" s="90"/>
      <c r="U80" s="90"/>
      <c r="V80" s="93"/>
      <c r="W80" s="90"/>
    </row>
    <row r="81" spans="1:23" ht="12.75" customHeight="1">
      <c r="A81" s="54" t="s">
        <v>132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M81" s="54" t="s">
        <v>132</v>
      </c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ht="12.75" customHeight="1">
      <c r="A82" s="54" t="s">
        <v>133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M82" s="54" t="s">
        <v>133</v>
      </c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ht="13.5">
      <c r="A83" s="52" t="s">
        <v>88</v>
      </c>
    </row>
    <row r="84" spans="1:13" ht="13.5">
      <c r="A84" s="95"/>
      <c r="M84" s="95"/>
    </row>
    <row r="85" spans="2:22" ht="13.5">
      <c r="B85" s="95"/>
      <c r="J85" s="95"/>
      <c r="N85" s="95"/>
      <c r="V85" s="95"/>
    </row>
    <row r="86" spans="2:22" ht="13.5">
      <c r="B86" s="95"/>
      <c r="E86" s="95"/>
      <c r="G86" s="95"/>
      <c r="J86" s="95"/>
      <c r="N86" s="95"/>
      <c r="Q86" s="95"/>
      <c r="S86" s="95"/>
      <c r="V86" s="95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4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54" customWidth="1"/>
    <col min="2" max="2" width="9.875" style="54" bestFit="1" customWidth="1"/>
    <col min="3" max="3" width="9.125" style="185" bestFit="1" customWidth="1"/>
    <col min="4" max="4" width="9.875" style="54" bestFit="1" customWidth="1"/>
    <col min="5" max="5" width="9.125" style="185" bestFit="1" customWidth="1"/>
    <col min="6" max="6" width="9.125" style="54" bestFit="1" customWidth="1"/>
    <col min="7" max="7" width="9.125" style="185" bestFit="1" customWidth="1"/>
    <col min="8" max="8" width="9.125" style="54" bestFit="1" customWidth="1"/>
    <col min="9" max="9" width="9.125" style="185" bestFit="1" customWidth="1"/>
    <col min="10" max="10" width="9.125" style="54" bestFit="1" customWidth="1"/>
    <col min="11" max="11" width="9.125" style="185" bestFit="1" customWidth="1"/>
    <col min="12" max="12" width="9.125" style="54" bestFit="1" customWidth="1"/>
    <col min="13" max="13" width="9.125" style="185" bestFit="1" customWidth="1"/>
    <col min="14" max="14" width="9.125" style="54" customWidth="1"/>
    <col min="15" max="15" width="9.125" style="185" customWidth="1"/>
    <col min="16" max="16" width="9.125" style="54" customWidth="1"/>
    <col min="17" max="17" width="9.25390625" style="185" customWidth="1"/>
    <col min="18" max="18" width="9.125" style="54" customWidth="1"/>
    <col min="19" max="19" width="9.00390625" style="185" customWidth="1"/>
    <col min="20" max="20" width="9.00390625" style="54" customWidth="1"/>
    <col min="21" max="21" width="9.125" style="185" customWidth="1"/>
    <col min="22" max="22" width="9.00390625" style="54" customWidth="1"/>
    <col min="23" max="23" width="9.00390625" style="185" customWidth="1"/>
    <col min="24" max="24" width="9.00390625" style="54" customWidth="1"/>
    <col min="25" max="25" width="17.625" style="54" customWidth="1"/>
    <col min="26" max="26" width="9.50390625" style="54" bestFit="1" customWidth="1"/>
    <col min="27" max="27" width="9.25390625" style="185" bestFit="1" customWidth="1"/>
    <col min="28" max="28" width="9.50390625" style="54" bestFit="1" customWidth="1"/>
    <col min="29" max="29" width="9.25390625" style="185" bestFit="1" customWidth="1"/>
    <col min="30" max="30" width="9.25390625" style="54" bestFit="1" customWidth="1"/>
    <col min="31" max="31" width="9.25390625" style="185" bestFit="1" customWidth="1"/>
    <col min="32" max="32" width="9.25390625" style="54" bestFit="1" customWidth="1"/>
    <col min="33" max="33" width="9.25390625" style="185" bestFit="1" customWidth="1"/>
    <col min="34" max="34" width="9.25390625" style="54" bestFit="1" customWidth="1"/>
    <col min="35" max="35" width="9.25390625" style="185" bestFit="1" customWidth="1"/>
    <col min="36" max="36" width="9.25390625" style="54" bestFit="1" customWidth="1"/>
    <col min="37" max="37" width="9.25390625" style="185" bestFit="1" customWidth="1"/>
    <col min="38" max="38" width="9.25390625" style="54" bestFit="1" customWidth="1"/>
    <col min="39" max="39" width="9.25390625" style="185" bestFit="1" customWidth="1"/>
    <col min="40" max="40" width="9.25390625" style="54" bestFit="1" customWidth="1"/>
    <col min="41" max="41" width="9.375" style="185" bestFit="1" customWidth="1"/>
    <col min="42" max="42" width="9.25390625" style="54" bestFit="1" customWidth="1"/>
    <col min="43" max="43" width="9.50390625" style="185" bestFit="1" customWidth="1"/>
    <col min="44" max="44" width="9.125" style="54" bestFit="1" customWidth="1"/>
    <col min="45" max="45" width="9.125" style="185" customWidth="1"/>
    <col min="46" max="46" width="9.125" style="54" bestFit="1" customWidth="1"/>
    <col min="47" max="47" width="9.25390625" style="185" bestFit="1" customWidth="1"/>
    <col min="48" max="16384" width="9.00390625" style="54" customWidth="1"/>
  </cols>
  <sheetData>
    <row r="1" spans="1:47" ht="16.5" customHeight="1">
      <c r="A1" s="96" t="s">
        <v>134</v>
      </c>
      <c r="B1" s="97"/>
      <c r="C1" s="98"/>
      <c r="D1" s="97"/>
      <c r="E1" s="98"/>
      <c r="F1" s="97"/>
      <c r="G1" s="98"/>
      <c r="H1" s="97"/>
      <c r="I1" s="98"/>
      <c r="J1" s="97"/>
      <c r="K1" s="98"/>
      <c r="L1" s="97"/>
      <c r="M1" s="98"/>
      <c r="N1" s="97"/>
      <c r="O1" s="98"/>
      <c r="P1" s="97"/>
      <c r="Q1" s="98"/>
      <c r="R1" s="97"/>
      <c r="S1" s="98"/>
      <c r="T1" s="97"/>
      <c r="U1" s="98"/>
      <c r="V1" s="97"/>
      <c r="W1" s="98"/>
      <c r="X1" s="97"/>
      <c r="Y1" s="96" t="s">
        <v>134</v>
      </c>
      <c r="Z1" s="97"/>
      <c r="AA1" s="98"/>
      <c r="AB1" s="97"/>
      <c r="AC1" s="98"/>
      <c r="AD1" s="97"/>
      <c r="AE1" s="98"/>
      <c r="AF1" s="97"/>
      <c r="AG1" s="98"/>
      <c r="AH1" s="97"/>
      <c r="AI1" s="98"/>
      <c r="AJ1" s="97"/>
      <c r="AK1" s="98"/>
      <c r="AL1" s="97"/>
      <c r="AM1" s="98"/>
      <c r="AN1" s="97"/>
      <c r="AO1" s="98"/>
      <c r="AP1" s="97"/>
      <c r="AQ1" s="98"/>
      <c r="AR1" s="97"/>
      <c r="AS1" s="98"/>
      <c r="AT1" s="97"/>
      <c r="AU1" s="98"/>
    </row>
    <row r="2" spans="1:47" ht="16.5" customHeight="1" thickBot="1">
      <c r="A2" s="5" t="s">
        <v>2</v>
      </c>
      <c r="B2" s="97"/>
      <c r="C2" s="98"/>
      <c r="D2" s="97"/>
      <c r="E2" s="98"/>
      <c r="F2" s="97"/>
      <c r="G2" s="98"/>
      <c r="H2" s="97"/>
      <c r="I2" s="98"/>
      <c r="J2" s="97"/>
      <c r="K2" s="98"/>
      <c r="L2" s="97"/>
      <c r="M2" s="98"/>
      <c r="N2" s="97"/>
      <c r="O2" s="98"/>
      <c r="P2" s="97"/>
      <c r="Q2" s="98"/>
      <c r="R2" s="97"/>
      <c r="S2" s="98"/>
      <c r="T2" s="97"/>
      <c r="U2" s="98" t="s">
        <v>135</v>
      </c>
      <c r="V2" s="97"/>
      <c r="W2" s="98"/>
      <c r="X2" s="97"/>
      <c r="Y2" s="7" t="s">
        <v>4</v>
      </c>
      <c r="Z2" s="97"/>
      <c r="AA2" s="98"/>
      <c r="AB2" s="97"/>
      <c r="AC2" s="98"/>
      <c r="AD2" s="97"/>
      <c r="AE2" s="98"/>
      <c r="AF2" s="97"/>
      <c r="AG2" s="98"/>
      <c r="AH2" s="97"/>
      <c r="AI2" s="98"/>
      <c r="AJ2" s="97"/>
      <c r="AK2" s="98"/>
      <c r="AL2" s="97"/>
      <c r="AM2" s="98"/>
      <c r="AN2" s="97"/>
      <c r="AO2" s="98"/>
      <c r="AP2" s="97"/>
      <c r="AQ2" s="98"/>
      <c r="AR2" s="97"/>
      <c r="AS2" s="98" t="s">
        <v>135</v>
      </c>
      <c r="AT2" s="97"/>
      <c r="AU2" s="98"/>
    </row>
    <row r="3" spans="1:47" ht="16.5" customHeight="1">
      <c r="A3" s="99"/>
      <c r="B3" s="100" t="s">
        <v>136</v>
      </c>
      <c r="C3" s="101"/>
      <c r="D3" s="102" t="s">
        <v>137</v>
      </c>
      <c r="E3" s="103"/>
      <c r="F3" s="102"/>
      <c r="G3" s="103"/>
      <c r="H3" s="102"/>
      <c r="I3" s="103"/>
      <c r="J3" s="102"/>
      <c r="K3" s="103"/>
      <c r="L3" s="102"/>
      <c r="M3" s="103"/>
      <c r="N3" s="104" t="s">
        <v>138</v>
      </c>
      <c r="O3" s="103"/>
      <c r="P3" s="102"/>
      <c r="Q3" s="103"/>
      <c r="R3" s="102"/>
      <c r="S3" s="103"/>
      <c r="T3" s="102"/>
      <c r="U3" s="103"/>
      <c r="V3" s="102"/>
      <c r="W3" s="105"/>
      <c r="X3" s="106"/>
      <c r="Y3" s="99"/>
      <c r="Z3" s="100" t="s">
        <v>136</v>
      </c>
      <c r="AA3" s="101"/>
      <c r="AB3" s="102" t="s">
        <v>137</v>
      </c>
      <c r="AC3" s="103"/>
      <c r="AD3" s="102"/>
      <c r="AE3" s="103"/>
      <c r="AF3" s="102"/>
      <c r="AG3" s="103"/>
      <c r="AH3" s="102"/>
      <c r="AI3" s="103"/>
      <c r="AJ3" s="102"/>
      <c r="AK3" s="103"/>
      <c r="AL3" s="104" t="s">
        <v>138</v>
      </c>
      <c r="AM3" s="103"/>
      <c r="AN3" s="102"/>
      <c r="AO3" s="103"/>
      <c r="AP3" s="102"/>
      <c r="AQ3" s="103"/>
      <c r="AR3" s="102"/>
      <c r="AS3" s="103"/>
      <c r="AT3" s="102"/>
      <c r="AU3" s="105"/>
    </row>
    <row r="4" spans="1:47" ht="16.5" customHeight="1">
      <c r="A4" s="107"/>
      <c r="B4" s="108"/>
      <c r="C4" s="109"/>
      <c r="D4" s="66"/>
      <c r="E4" s="110"/>
      <c r="F4" s="111" t="s">
        <v>139</v>
      </c>
      <c r="G4" s="112"/>
      <c r="H4" s="111" t="s">
        <v>140</v>
      </c>
      <c r="I4" s="112"/>
      <c r="J4" s="111" t="s">
        <v>141</v>
      </c>
      <c r="K4" s="112"/>
      <c r="L4" s="113" t="s">
        <v>142</v>
      </c>
      <c r="M4" s="114"/>
      <c r="N4" s="115"/>
      <c r="O4" s="110"/>
      <c r="P4" s="111" t="s">
        <v>143</v>
      </c>
      <c r="Q4" s="112"/>
      <c r="R4" s="111" t="s">
        <v>144</v>
      </c>
      <c r="S4" s="112"/>
      <c r="T4" s="111" t="s">
        <v>145</v>
      </c>
      <c r="U4" s="112"/>
      <c r="V4" s="111" t="s">
        <v>146</v>
      </c>
      <c r="W4" s="116"/>
      <c r="X4" s="106"/>
      <c r="Y4" s="107"/>
      <c r="Z4" s="108"/>
      <c r="AA4" s="109"/>
      <c r="AB4" s="66"/>
      <c r="AC4" s="110"/>
      <c r="AD4" s="111" t="s">
        <v>139</v>
      </c>
      <c r="AE4" s="112"/>
      <c r="AF4" s="111" t="s">
        <v>140</v>
      </c>
      <c r="AG4" s="112"/>
      <c r="AH4" s="111" t="s">
        <v>141</v>
      </c>
      <c r="AI4" s="112"/>
      <c r="AJ4" s="113" t="s">
        <v>142</v>
      </c>
      <c r="AK4" s="114"/>
      <c r="AL4" s="115"/>
      <c r="AM4" s="110"/>
      <c r="AN4" s="111" t="s">
        <v>143</v>
      </c>
      <c r="AO4" s="112"/>
      <c r="AP4" s="111" t="s">
        <v>144</v>
      </c>
      <c r="AQ4" s="112"/>
      <c r="AR4" s="111" t="s">
        <v>145</v>
      </c>
      <c r="AS4" s="112"/>
      <c r="AT4" s="111" t="s">
        <v>146</v>
      </c>
      <c r="AU4" s="116"/>
    </row>
    <row r="5" spans="1:47" ht="16.5" customHeight="1" thickBot="1">
      <c r="A5" s="117"/>
      <c r="B5" s="118" t="s">
        <v>147</v>
      </c>
      <c r="C5" s="119" t="s">
        <v>16</v>
      </c>
      <c r="D5" s="120" t="s">
        <v>147</v>
      </c>
      <c r="E5" s="121" t="s">
        <v>16</v>
      </c>
      <c r="F5" s="122" t="s">
        <v>148</v>
      </c>
      <c r="G5" s="121" t="s">
        <v>16</v>
      </c>
      <c r="H5" s="122" t="s">
        <v>148</v>
      </c>
      <c r="I5" s="121" t="s">
        <v>16</v>
      </c>
      <c r="J5" s="122" t="s">
        <v>148</v>
      </c>
      <c r="K5" s="121" t="s">
        <v>16</v>
      </c>
      <c r="L5" s="122" t="s">
        <v>148</v>
      </c>
      <c r="M5" s="123" t="s">
        <v>16</v>
      </c>
      <c r="N5" s="124" t="s">
        <v>147</v>
      </c>
      <c r="O5" s="121" t="s">
        <v>16</v>
      </c>
      <c r="P5" s="122" t="s">
        <v>148</v>
      </c>
      <c r="Q5" s="121" t="s">
        <v>16</v>
      </c>
      <c r="R5" s="122" t="s">
        <v>148</v>
      </c>
      <c r="S5" s="121" t="s">
        <v>16</v>
      </c>
      <c r="T5" s="122" t="s">
        <v>148</v>
      </c>
      <c r="U5" s="121" t="s">
        <v>16</v>
      </c>
      <c r="V5" s="122" t="s">
        <v>148</v>
      </c>
      <c r="W5" s="125" t="s">
        <v>16</v>
      </c>
      <c r="X5" s="106"/>
      <c r="Y5" s="117"/>
      <c r="Z5" s="118" t="s">
        <v>147</v>
      </c>
      <c r="AA5" s="119" t="s">
        <v>16</v>
      </c>
      <c r="AB5" s="120" t="s">
        <v>147</v>
      </c>
      <c r="AC5" s="121" t="s">
        <v>16</v>
      </c>
      <c r="AD5" s="122" t="s">
        <v>148</v>
      </c>
      <c r="AE5" s="121" t="s">
        <v>16</v>
      </c>
      <c r="AF5" s="122" t="s">
        <v>148</v>
      </c>
      <c r="AG5" s="121" t="s">
        <v>16</v>
      </c>
      <c r="AH5" s="122" t="s">
        <v>148</v>
      </c>
      <c r="AI5" s="121" t="s">
        <v>16</v>
      </c>
      <c r="AJ5" s="122" t="s">
        <v>148</v>
      </c>
      <c r="AK5" s="123" t="s">
        <v>16</v>
      </c>
      <c r="AL5" s="124" t="s">
        <v>147</v>
      </c>
      <c r="AM5" s="121" t="s">
        <v>16</v>
      </c>
      <c r="AN5" s="122" t="s">
        <v>148</v>
      </c>
      <c r="AO5" s="121" t="s">
        <v>16</v>
      </c>
      <c r="AP5" s="122" t="s">
        <v>148</v>
      </c>
      <c r="AQ5" s="121" t="s">
        <v>16</v>
      </c>
      <c r="AR5" s="122" t="s">
        <v>148</v>
      </c>
      <c r="AS5" s="121" t="s">
        <v>16</v>
      </c>
      <c r="AT5" s="122" t="s">
        <v>148</v>
      </c>
      <c r="AU5" s="125" t="s">
        <v>16</v>
      </c>
    </row>
    <row r="6" spans="1:47" ht="15.75" customHeight="1">
      <c r="A6" s="126"/>
      <c r="B6" s="127"/>
      <c r="C6" s="128"/>
      <c r="D6" s="129"/>
      <c r="E6" s="130"/>
      <c r="F6" s="131"/>
      <c r="G6" s="130"/>
      <c r="H6" s="131"/>
      <c r="I6" s="130"/>
      <c r="J6" s="131"/>
      <c r="K6" s="130"/>
      <c r="L6" s="131"/>
      <c r="M6" s="128"/>
      <c r="N6" s="132"/>
      <c r="O6" s="130"/>
      <c r="P6" s="131"/>
      <c r="Q6" s="130"/>
      <c r="R6" s="131"/>
      <c r="S6" s="130"/>
      <c r="T6" s="131"/>
      <c r="U6" s="130"/>
      <c r="V6" s="133"/>
      <c r="W6" s="128"/>
      <c r="X6" s="106"/>
      <c r="Y6" s="126"/>
      <c r="Z6" s="127"/>
      <c r="AA6" s="128"/>
      <c r="AB6" s="129"/>
      <c r="AC6" s="130"/>
      <c r="AD6" s="131"/>
      <c r="AE6" s="130"/>
      <c r="AF6" s="131"/>
      <c r="AG6" s="130"/>
      <c r="AH6" s="131"/>
      <c r="AI6" s="130"/>
      <c r="AJ6" s="131"/>
      <c r="AK6" s="128"/>
      <c r="AL6" s="132"/>
      <c r="AM6" s="130"/>
      <c r="AN6" s="131"/>
      <c r="AO6" s="130"/>
      <c r="AP6" s="131"/>
      <c r="AQ6" s="130"/>
      <c r="AR6" s="131"/>
      <c r="AS6" s="130"/>
      <c r="AT6" s="133"/>
      <c r="AU6" s="128"/>
    </row>
    <row r="7" spans="1:47" ht="15.75" customHeight="1" hidden="1">
      <c r="A7" s="134" t="s">
        <v>149</v>
      </c>
      <c r="B7" s="135">
        <v>168953</v>
      </c>
      <c r="C7" s="136">
        <v>2.697626356259292</v>
      </c>
      <c r="D7" s="137">
        <v>120146</v>
      </c>
      <c r="E7" s="138">
        <v>7.81421059243705</v>
      </c>
      <c r="F7" s="139">
        <v>11434</v>
      </c>
      <c r="G7" s="138">
        <v>26.804924032383283</v>
      </c>
      <c r="H7" s="139">
        <v>7554</v>
      </c>
      <c r="I7" s="138">
        <v>-19.294871794871796</v>
      </c>
      <c r="J7" s="139">
        <v>77674</v>
      </c>
      <c r="K7" s="138">
        <v>20.488319424192596</v>
      </c>
      <c r="L7" s="139">
        <v>23484</v>
      </c>
      <c r="M7" s="136">
        <v>-17.87375415282392</v>
      </c>
      <c r="N7" s="135">
        <v>11507</v>
      </c>
      <c r="O7" s="138">
        <v>-18.947664999647813</v>
      </c>
      <c r="P7" s="139">
        <v>715</v>
      </c>
      <c r="Q7" s="138">
        <v>1.9971469329529157</v>
      </c>
      <c r="R7" s="139">
        <v>1865</v>
      </c>
      <c r="S7" s="138">
        <v>-18.093983311374615</v>
      </c>
      <c r="T7" s="139">
        <v>8482</v>
      </c>
      <c r="U7" s="138">
        <v>-19.21904761904763</v>
      </c>
      <c r="V7" s="140">
        <v>445</v>
      </c>
      <c r="W7" s="136">
        <v>-38.108484005563284</v>
      </c>
      <c r="X7" s="106"/>
      <c r="Y7" s="134" t="s">
        <v>149</v>
      </c>
      <c r="Z7" s="135">
        <v>168953</v>
      </c>
      <c r="AA7" s="136">
        <v>2.697626356259292</v>
      </c>
      <c r="AB7" s="137">
        <v>120146</v>
      </c>
      <c r="AC7" s="138">
        <v>7.81421059243705</v>
      </c>
      <c r="AD7" s="139">
        <v>11434</v>
      </c>
      <c r="AE7" s="138">
        <v>26.804924032383283</v>
      </c>
      <c r="AF7" s="139">
        <v>7554</v>
      </c>
      <c r="AG7" s="138">
        <v>-19.294871794871796</v>
      </c>
      <c r="AH7" s="139">
        <v>77674</v>
      </c>
      <c r="AI7" s="138">
        <v>20.488319424192596</v>
      </c>
      <c r="AJ7" s="139">
        <v>23484</v>
      </c>
      <c r="AK7" s="136">
        <v>-17.87375415282392</v>
      </c>
      <c r="AL7" s="135">
        <v>11507</v>
      </c>
      <c r="AM7" s="138">
        <v>-18.947664999647813</v>
      </c>
      <c r="AN7" s="139">
        <v>715</v>
      </c>
      <c r="AO7" s="138">
        <v>1.9971469329529157</v>
      </c>
      <c r="AP7" s="139">
        <v>1865</v>
      </c>
      <c r="AQ7" s="138">
        <v>-18.093983311374615</v>
      </c>
      <c r="AR7" s="139">
        <v>8482</v>
      </c>
      <c r="AS7" s="138">
        <v>-19.21904761904763</v>
      </c>
      <c r="AT7" s="140">
        <v>445</v>
      </c>
      <c r="AU7" s="136">
        <v>-38.108484005563284</v>
      </c>
    </row>
    <row r="8" spans="1:47" ht="15.75" customHeight="1" hidden="1">
      <c r="A8" s="134" t="s">
        <v>150</v>
      </c>
      <c r="B8" s="135">
        <v>164651</v>
      </c>
      <c r="C8" s="136">
        <v>-2.546270264511435</v>
      </c>
      <c r="D8" s="137">
        <v>114684</v>
      </c>
      <c r="E8" s="138">
        <v>-4.546135535098955</v>
      </c>
      <c r="F8" s="139">
        <v>10938</v>
      </c>
      <c r="G8" s="138">
        <v>-4.3379394787476</v>
      </c>
      <c r="H8" s="139">
        <v>11728</v>
      </c>
      <c r="I8" s="138">
        <v>55.255493778130784</v>
      </c>
      <c r="J8" s="139">
        <v>62829</v>
      </c>
      <c r="K8" s="138">
        <v>-19.111929345727006</v>
      </c>
      <c r="L8" s="139">
        <v>29189</v>
      </c>
      <c r="M8" s="136">
        <v>24.293135752001362</v>
      </c>
      <c r="N8" s="135">
        <v>11655</v>
      </c>
      <c r="O8" s="138">
        <v>1.2861736334405265</v>
      </c>
      <c r="P8" s="139">
        <v>1086</v>
      </c>
      <c r="Q8" s="138">
        <v>51.888111888111894</v>
      </c>
      <c r="R8" s="139">
        <v>2239</v>
      </c>
      <c r="S8" s="138">
        <v>20.053619302949073</v>
      </c>
      <c r="T8" s="139">
        <v>7035</v>
      </c>
      <c r="U8" s="138">
        <v>-17.059655741570396</v>
      </c>
      <c r="V8" s="140">
        <v>1295</v>
      </c>
      <c r="W8" s="136">
        <v>191.01123595505618</v>
      </c>
      <c r="X8" s="106"/>
      <c r="Y8" s="134" t="s">
        <v>150</v>
      </c>
      <c r="Z8" s="135">
        <v>164651</v>
      </c>
      <c r="AA8" s="136">
        <v>-2.546270264511435</v>
      </c>
      <c r="AB8" s="137">
        <v>114684</v>
      </c>
      <c r="AC8" s="138">
        <v>-4.546135535098955</v>
      </c>
      <c r="AD8" s="139">
        <v>10938</v>
      </c>
      <c r="AE8" s="138">
        <v>-4.3379394787476</v>
      </c>
      <c r="AF8" s="139">
        <v>11728</v>
      </c>
      <c r="AG8" s="138">
        <v>55.255493778130784</v>
      </c>
      <c r="AH8" s="139">
        <v>62829</v>
      </c>
      <c r="AI8" s="138">
        <v>-19.111929345727006</v>
      </c>
      <c r="AJ8" s="139">
        <v>29189</v>
      </c>
      <c r="AK8" s="136">
        <v>24.293135752001362</v>
      </c>
      <c r="AL8" s="135">
        <v>11655</v>
      </c>
      <c r="AM8" s="138">
        <v>1.2861736334405265</v>
      </c>
      <c r="AN8" s="139">
        <v>1086</v>
      </c>
      <c r="AO8" s="138">
        <v>51.888111888111894</v>
      </c>
      <c r="AP8" s="139">
        <v>2239</v>
      </c>
      <c r="AQ8" s="138">
        <v>20.053619302949073</v>
      </c>
      <c r="AR8" s="139">
        <v>7035</v>
      </c>
      <c r="AS8" s="138">
        <v>-17.059655741570396</v>
      </c>
      <c r="AT8" s="140">
        <v>1295</v>
      </c>
      <c r="AU8" s="136">
        <v>191.01123595505618</v>
      </c>
    </row>
    <row r="9" spans="1:47" ht="15.75" customHeight="1" hidden="1">
      <c r="A9" s="134" t="s">
        <v>151</v>
      </c>
      <c r="B9" s="135">
        <v>183660</v>
      </c>
      <c r="C9" s="136">
        <v>11.545025538867051</v>
      </c>
      <c r="D9" s="137">
        <v>124513</v>
      </c>
      <c r="E9" s="138">
        <v>8.57050678385825</v>
      </c>
      <c r="F9" s="139">
        <v>14578</v>
      </c>
      <c r="G9" s="138">
        <v>33.27847869811666</v>
      </c>
      <c r="H9" s="139">
        <v>17376</v>
      </c>
      <c r="I9" s="138">
        <v>48.15825375170533</v>
      </c>
      <c r="J9" s="139">
        <v>63563</v>
      </c>
      <c r="K9" s="138">
        <v>1.1682503302615146</v>
      </c>
      <c r="L9" s="139">
        <v>28996</v>
      </c>
      <c r="M9" s="136">
        <v>-0.6612079893110376</v>
      </c>
      <c r="N9" s="135">
        <v>13392</v>
      </c>
      <c r="O9" s="138">
        <v>14.903474903474901</v>
      </c>
      <c r="P9" s="139">
        <v>693</v>
      </c>
      <c r="Q9" s="138">
        <v>-36.187845303867405</v>
      </c>
      <c r="R9" s="139">
        <v>2496</v>
      </c>
      <c r="S9" s="138">
        <v>11.478338543992848</v>
      </c>
      <c r="T9" s="139">
        <v>9504</v>
      </c>
      <c r="U9" s="138">
        <v>35.09594882729209</v>
      </c>
      <c r="V9" s="140">
        <v>699</v>
      </c>
      <c r="W9" s="136">
        <v>-46.02316602316602</v>
      </c>
      <c r="X9" s="106"/>
      <c r="Y9" s="134" t="s">
        <v>151</v>
      </c>
      <c r="Z9" s="135">
        <v>183660</v>
      </c>
      <c r="AA9" s="136">
        <v>11.545025538867051</v>
      </c>
      <c r="AB9" s="137">
        <v>124513</v>
      </c>
      <c r="AC9" s="138">
        <v>8.57050678385825</v>
      </c>
      <c r="AD9" s="139">
        <v>14578</v>
      </c>
      <c r="AE9" s="138">
        <v>33.27847869811666</v>
      </c>
      <c r="AF9" s="139">
        <v>17376</v>
      </c>
      <c r="AG9" s="138">
        <v>48.15825375170533</v>
      </c>
      <c r="AH9" s="139">
        <v>63563</v>
      </c>
      <c r="AI9" s="138">
        <v>1.1682503302615146</v>
      </c>
      <c r="AJ9" s="139">
        <v>28996</v>
      </c>
      <c r="AK9" s="136">
        <v>-0.6612079893110376</v>
      </c>
      <c r="AL9" s="135">
        <v>13392</v>
      </c>
      <c r="AM9" s="138">
        <v>14.903474903474901</v>
      </c>
      <c r="AN9" s="139">
        <v>693</v>
      </c>
      <c r="AO9" s="138">
        <v>-36.187845303867405</v>
      </c>
      <c r="AP9" s="139">
        <v>2496</v>
      </c>
      <c r="AQ9" s="138">
        <v>11.478338543992848</v>
      </c>
      <c r="AR9" s="139">
        <v>9504</v>
      </c>
      <c r="AS9" s="138">
        <v>35.09594882729209</v>
      </c>
      <c r="AT9" s="140">
        <v>699</v>
      </c>
      <c r="AU9" s="136">
        <v>-46.02316602316602</v>
      </c>
    </row>
    <row r="10" spans="1:47" ht="15.75" customHeight="1">
      <c r="A10" s="134" t="s">
        <v>152</v>
      </c>
      <c r="B10" s="135">
        <v>186679</v>
      </c>
      <c r="C10" s="136">
        <v>1.6437983229881326</v>
      </c>
      <c r="D10" s="137">
        <v>123931</v>
      </c>
      <c r="E10" s="138">
        <v>-0.4674210724984533</v>
      </c>
      <c r="F10" s="139">
        <v>15108</v>
      </c>
      <c r="G10" s="138">
        <v>3.6356153107422102</v>
      </c>
      <c r="H10" s="139">
        <v>20225</v>
      </c>
      <c r="I10" s="138">
        <v>16.396178637200734</v>
      </c>
      <c r="J10" s="139">
        <v>59377</v>
      </c>
      <c r="K10" s="138">
        <v>-6.585592247061967</v>
      </c>
      <c r="L10" s="139">
        <v>29221</v>
      </c>
      <c r="M10" s="136">
        <v>0.775969099186085</v>
      </c>
      <c r="N10" s="135">
        <v>13102</v>
      </c>
      <c r="O10" s="138">
        <v>-2.165471923536444</v>
      </c>
      <c r="P10" s="139">
        <v>611</v>
      </c>
      <c r="Q10" s="138">
        <v>-11.832611832611832</v>
      </c>
      <c r="R10" s="139">
        <v>2067</v>
      </c>
      <c r="S10" s="138">
        <v>-17.1875</v>
      </c>
      <c r="T10" s="139">
        <v>9337</v>
      </c>
      <c r="U10" s="138">
        <v>-1.757154882154893</v>
      </c>
      <c r="V10" s="139">
        <v>1087</v>
      </c>
      <c r="W10" s="136">
        <v>55.507868383404855</v>
      </c>
      <c r="X10" s="106"/>
      <c r="Y10" s="134" t="s">
        <v>152</v>
      </c>
      <c r="Z10" s="135">
        <v>186679</v>
      </c>
      <c r="AA10" s="136">
        <v>1.6437983229881326</v>
      </c>
      <c r="AB10" s="137">
        <v>123931</v>
      </c>
      <c r="AC10" s="138">
        <v>-0.4674210724984533</v>
      </c>
      <c r="AD10" s="139">
        <v>15108</v>
      </c>
      <c r="AE10" s="138">
        <v>3.6356153107422102</v>
      </c>
      <c r="AF10" s="139">
        <v>20225</v>
      </c>
      <c r="AG10" s="138">
        <v>16.396178637200734</v>
      </c>
      <c r="AH10" s="139">
        <v>59377</v>
      </c>
      <c r="AI10" s="138">
        <v>-6.585592247061967</v>
      </c>
      <c r="AJ10" s="139">
        <v>29221</v>
      </c>
      <c r="AK10" s="136">
        <v>0.775969099186085</v>
      </c>
      <c r="AL10" s="135">
        <v>13102</v>
      </c>
      <c r="AM10" s="138">
        <v>-2.165471923536444</v>
      </c>
      <c r="AN10" s="139">
        <v>611</v>
      </c>
      <c r="AO10" s="138">
        <v>-11.832611832611832</v>
      </c>
      <c r="AP10" s="139">
        <v>2067</v>
      </c>
      <c r="AQ10" s="138">
        <v>-17.1875</v>
      </c>
      <c r="AR10" s="139">
        <v>9337</v>
      </c>
      <c r="AS10" s="138">
        <v>-1.757154882154893</v>
      </c>
      <c r="AT10" s="139">
        <v>1087</v>
      </c>
      <c r="AU10" s="136">
        <v>55.507868383404855</v>
      </c>
    </row>
    <row r="11" spans="1:47" ht="15.75" customHeight="1">
      <c r="A11" s="134" t="s">
        <v>153</v>
      </c>
      <c r="B11" s="141">
        <v>127977</v>
      </c>
      <c r="C11" s="142">
        <v>-31.445422356022902</v>
      </c>
      <c r="D11" s="143">
        <v>82723</v>
      </c>
      <c r="E11" s="144">
        <v>-33.250760503828744</v>
      </c>
      <c r="F11" s="139">
        <v>9929</v>
      </c>
      <c r="G11" s="138">
        <v>-34.27985173418057</v>
      </c>
      <c r="H11" s="139">
        <v>10747</v>
      </c>
      <c r="I11" s="138">
        <v>-46.8627935723115</v>
      </c>
      <c r="J11" s="145">
        <v>43749</v>
      </c>
      <c r="K11" s="144">
        <v>-26.319955538339755</v>
      </c>
      <c r="L11" s="139">
        <v>18298</v>
      </c>
      <c r="M11" s="136">
        <v>-37.380650901748744</v>
      </c>
      <c r="N11" s="135">
        <v>11794</v>
      </c>
      <c r="O11" s="138">
        <v>-9.983208670431992</v>
      </c>
      <c r="P11" s="139">
        <v>444</v>
      </c>
      <c r="Q11" s="138">
        <v>-27.332242225859247</v>
      </c>
      <c r="R11" s="139">
        <v>3692</v>
      </c>
      <c r="S11" s="138">
        <v>78.61635220125785</v>
      </c>
      <c r="T11" s="139">
        <v>6727</v>
      </c>
      <c r="U11" s="138">
        <v>-27.95330405911963</v>
      </c>
      <c r="V11" s="139">
        <v>931</v>
      </c>
      <c r="W11" s="136">
        <v>-14.35142594296228</v>
      </c>
      <c r="X11" s="106"/>
      <c r="Y11" s="134" t="s">
        <v>153</v>
      </c>
      <c r="Z11" s="135">
        <v>127968</v>
      </c>
      <c r="AA11" s="136">
        <v>-31.450243466056705</v>
      </c>
      <c r="AB11" s="137">
        <v>82714</v>
      </c>
      <c r="AC11" s="138">
        <v>-33.25802260935521</v>
      </c>
      <c r="AD11" s="139">
        <v>9929</v>
      </c>
      <c r="AE11" s="138">
        <v>-34.27985173418057</v>
      </c>
      <c r="AF11" s="139">
        <v>10747</v>
      </c>
      <c r="AG11" s="138">
        <v>-46.8627935723115</v>
      </c>
      <c r="AH11" s="139">
        <v>43740</v>
      </c>
      <c r="AI11" s="138">
        <v>-26.33511292251208</v>
      </c>
      <c r="AJ11" s="139">
        <v>18298</v>
      </c>
      <c r="AK11" s="136">
        <v>-37.380650901748744</v>
      </c>
      <c r="AL11" s="135">
        <v>11794</v>
      </c>
      <c r="AM11" s="138">
        <v>-9.983208670431992</v>
      </c>
      <c r="AN11" s="139">
        <v>444</v>
      </c>
      <c r="AO11" s="138">
        <v>-27.332242225859247</v>
      </c>
      <c r="AP11" s="139">
        <v>3692</v>
      </c>
      <c r="AQ11" s="138">
        <v>78.61635220125785</v>
      </c>
      <c r="AR11" s="139">
        <v>6727</v>
      </c>
      <c r="AS11" s="138">
        <v>-27.95330405911963</v>
      </c>
      <c r="AT11" s="139">
        <v>931</v>
      </c>
      <c r="AU11" s="136">
        <v>-14.35142594296228</v>
      </c>
    </row>
    <row r="12" spans="1:47" ht="15.75" customHeight="1">
      <c r="A12" s="62"/>
      <c r="B12" s="146"/>
      <c r="C12" s="147"/>
      <c r="D12" s="148"/>
      <c r="E12" s="149"/>
      <c r="F12" s="150"/>
      <c r="G12" s="149"/>
      <c r="H12" s="150"/>
      <c r="I12" s="149"/>
      <c r="J12" s="150"/>
      <c r="K12" s="149"/>
      <c r="L12" s="150"/>
      <c r="M12" s="147"/>
      <c r="N12" s="146"/>
      <c r="O12" s="149"/>
      <c r="P12" s="150"/>
      <c r="Q12" s="149"/>
      <c r="R12" s="150"/>
      <c r="S12" s="149"/>
      <c r="T12" s="150"/>
      <c r="U12" s="149"/>
      <c r="V12" s="150"/>
      <c r="W12" s="147"/>
      <c r="X12" s="106"/>
      <c r="Y12" s="62"/>
      <c r="Z12" s="146"/>
      <c r="AA12" s="147"/>
      <c r="AB12" s="148"/>
      <c r="AC12" s="149"/>
      <c r="AD12" s="150"/>
      <c r="AE12" s="149"/>
      <c r="AF12" s="150"/>
      <c r="AG12" s="149"/>
      <c r="AH12" s="150"/>
      <c r="AI12" s="149"/>
      <c r="AJ12" s="150"/>
      <c r="AK12" s="147"/>
      <c r="AL12" s="146"/>
      <c r="AM12" s="149"/>
      <c r="AN12" s="150"/>
      <c r="AO12" s="149"/>
      <c r="AP12" s="150"/>
      <c r="AQ12" s="149"/>
      <c r="AR12" s="150"/>
      <c r="AS12" s="149"/>
      <c r="AT12" s="150"/>
      <c r="AU12" s="147"/>
    </row>
    <row r="13" spans="1:47" ht="15.75" customHeight="1">
      <c r="A13" s="151" t="s">
        <v>31</v>
      </c>
      <c r="B13" s="152">
        <v>92216</v>
      </c>
      <c r="C13" s="136">
        <v>0.5802539156232172</v>
      </c>
      <c r="D13" s="153">
        <v>59856</v>
      </c>
      <c r="E13" s="154">
        <v>-5.537757437070937</v>
      </c>
      <c r="F13" s="153">
        <v>8960</v>
      </c>
      <c r="G13" s="154">
        <v>0.6854702775592756</v>
      </c>
      <c r="H13" s="153">
        <v>7940</v>
      </c>
      <c r="I13" s="154">
        <v>-35.01923234307226</v>
      </c>
      <c r="J13" s="153">
        <v>29384</v>
      </c>
      <c r="K13" s="154">
        <v>-0.25459112665059536</v>
      </c>
      <c r="L13" s="153">
        <v>13572</v>
      </c>
      <c r="M13" s="155">
        <v>6.130747575852368</v>
      </c>
      <c r="N13" s="152">
        <v>7201</v>
      </c>
      <c r="O13" s="154">
        <v>12.886032293462918</v>
      </c>
      <c r="P13" s="153">
        <v>254</v>
      </c>
      <c r="Q13" s="156">
        <v>17.59259259259258</v>
      </c>
      <c r="R13" s="153">
        <v>2589</v>
      </c>
      <c r="S13" s="154">
        <v>166.90721649484533</v>
      </c>
      <c r="T13" s="153">
        <v>3678</v>
      </c>
      <c r="U13" s="154">
        <v>-22.15873015873015</v>
      </c>
      <c r="V13" s="157">
        <v>680</v>
      </c>
      <c r="W13" s="155">
        <v>45.299145299145295</v>
      </c>
      <c r="X13" s="106"/>
      <c r="Y13" s="151" t="s">
        <v>31</v>
      </c>
      <c r="Z13" s="152">
        <v>92216</v>
      </c>
      <c r="AA13" s="136">
        <v>0.5802539156232172</v>
      </c>
      <c r="AB13" s="153">
        <v>59856</v>
      </c>
      <c r="AC13" s="154">
        <v>-5.537757437070937</v>
      </c>
      <c r="AD13" s="153">
        <v>8960</v>
      </c>
      <c r="AE13" s="154">
        <v>0.6854702775592756</v>
      </c>
      <c r="AF13" s="153">
        <v>7940</v>
      </c>
      <c r="AG13" s="154">
        <v>-35.01923234307226</v>
      </c>
      <c r="AH13" s="153">
        <v>29384</v>
      </c>
      <c r="AI13" s="154">
        <v>-0.25459112665059536</v>
      </c>
      <c r="AJ13" s="153">
        <v>13572</v>
      </c>
      <c r="AK13" s="155">
        <v>6.130747575852368</v>
      </c>
      <c r="AL13" s="152">
        <v>7201</v>
      </c>
      <c r="AM13" s="154">
        <v>12.886032293462918</v>
      </c>
      <c r="AN13" s="153">
        <v>254</v>
      </c>
      <c r="AO13" s="156">
        <v>17.59259259259258</v>
      </c>
      <c r="AP13" s="153">
        <v>2589</v>
      </c>
      <c r="AQ13" s="154">
        <v>166.90721649484533</v>
      </c>
      <c r="AR13" s="153">
        <v>3678</v>
      </c>
      <c r="AS13" s="154">
        <v>-22.15873015873015</v>
      </c>
      <c r="AT13" s="157">
        <v>680</v>
      </c>
      <c r="AU13" s="155">
        <v>45.299145299145295</v>
      </c>
    </row>
    <row r="14" spans="1:47" ht="15.75" customHeight="1">
      <c r="A14" s="151" t="s">
        <v>32</v>
      </c>
      <c r="B14" s="158">
        <v>81373</v>
      </c>
      <c r="C14" s="142">
        <v>-11.75826320812007</v>
      </c>
      <c r="D14" s="159">
        <v>55400</v>
      </c>
      <c r="E14" s="160">
        <v>-7.444533547179901</v>
      </c>
      <c r="F14" s="153">
        <v>7183</v>
      </c>
      <c r="G14" s="154">
        <v>-19.832589285714292</v>
      </c>
      <c r="H14" s="153">
        <v>6189</v>
      </c>
      <c r="I14" s="154">
        <v>-22.052896725440803</v>
      </c>
      <c r="J14" s="159">
        <v>27964</v>
      </c>
      <c r="K14" s="160">
        <v>-4.832561938469908</v>
      </c>
      <c r="L14" s="153">
        <v>14064</v>
      </c>
      <c r="M14" s="155">
        <v>3.6251105216622506</v>
      </c>
      <c r="N14" s="152">
        <v>7556</v>
      </c>
      <c r="O14" s="154">
        <v>4.929870851270664</v>
      </c>
      <c r="P14" s="153">
        <v>345</v>
      </c>
      <c r="Q14" s="156">
        <v>35.82677165354332</v>
      </c>
      <c r="R14" s="153">
        <v>1408</v>
      </c>
      <c r="S14" s="154">
        <v>-45.61606797991502</v>
      </c>
      <c r="T14" s="153">
        <v>5547</v>
      </c>
      <c r="U14" s="154">
        <v>50.81566068515497</v>
      </c>
      <c r="V14" s="157">
        <v>256</v>
      </c>
      <c r="W14" s="155">
        <v>-62.35294117647059</v>
      </c>
      <c r="X14" s="106"/>
      <c r="Y14" s="151" t="s">
        <v>32</v>
      </c>
      <c r="Z14" s="152">
        <v>81384</v>
      </c>
      <c r="AA14" s="136">
        <v>-11.746334692461176</v>
      </c>
      <c r="AB14" s="153">
        <v>55411</v>
      </c>
      <c r="AC14" s="154">
        <v>-7.426156107992526</v>
      </c>
      <c r="AD14" s="153">
        <v>7183</v>
      </c>
      <c r="AE14" s="154">
        <v>-19.832589285714292</v>
      </c>
      <c r="AF14" s="153">
        <v>6189</v>
      </c>
      <c r="AG14" s="154">
        <v>-22.052896725440803</v>
      </c>
      <c r="AH14" s="153">
        <v>27975</v>
      </c>
      <c r="AI14" s="154">
        <v>-4.795126599509942</v>
      </c>
      <c r="AJ14" s="153">
        <v>14064</v>
      </c>
      <c r="AK14" s="155">
        <v>3.6251105216622506</v>
      </c>
      <c r="AL14" s="152">
        <v>7556</v>
      </c>
      <c r="AM14" s="154">
        <v>4.929870851270664</v>
      </c>
      <c r="AN14" s="153">
        <v>345</v>
      </c>
      <c r="AO14" s="156">
        <v>35.82677165354332</v>
      </c>
      <c r="AP14" s="153">
        <v>1408</v>
      </c>
      <c r="AQ14" s="154">
        <v>-45.61606797991502</v>
      </c>
      <c r="AR14" s="153">
        <v>5547</v>
      </c>
      <c r="AS14" s="154">
        <v>50.81566068515497</v>
      </c>
      <c r="AT14" s="157">
        <v>256</v>
      </c>
      <c r="AU14" s="155">
        <v>-62.35294117647059</v>
      </c>
    </row>
    <row r="15" spans="1:47" ht="15.75" customHeight="1">
      <c r="A15" s="151"/>
      <c r="B15" s="152"/>
      <c r="C15" s="136"/>
      <c r="D15" s="153"/>
      <c r="E15" s="154"/>
      <c r="F15" s="153"/>
      <c r="G15" s="154"/>
      <c r="H15" s="153"/>
      <c r="I15" s="154"/>
      <c r="J15" s="153"/>
      <c r="K15" s="154"/>
      <c r="L15" s="153"/>
      <c r="M15" s="155"/>
      <c r="N15" s="152"/>
      <c r="O15" s="154"/>
      <c r="P15" s="153"/>
      <c r="Q15" s="161"/>
      <c r="R15" s="153"/>
      <c r="S15" s="154"/>
      <c r="T15" s="153"/>
      <c r="U15" s="154"/>
      <c r="V15" s="157"/>
      <c r="W15" s="155"/>
      <c r="X15" s="106"/>
      <c r="Y15" s="151"/>
      <c r="Z15" s="152"/>
      <c r="AA15" s="136"/>
      <c r="AB15" s="153"/>
      <c r="AC15" s="154"/>
      <c r="AD15" s="153"/>
      <c r="AE15" s="154"/>
      <c r="AF15" s="153"/>
      <c r="AG15" s="154"/>
      <c r="AH15" s="153"/>
      <c r="AI15" s="154"/>
      <c r="AJ15" s="153"/>
      <c r="AK15" s="155"/>
      <c r="AL15" s="152"/>
      <c r="AM15" s="154"/>
      <c r="AN15" s="153"/>
      <c r="AO15" s="161"/>
      <c r="AP15" s="153"/>
      <c r="AQ15" s="154"/>
      <c r="AR15" s="153"/>
      <c r="AS15" s="154"/>
      <c r="AT15" s="157"/>
      <c r="AU15" s="155"/>
    </row>
    <row r="16" spans="1:47" ht="15.75" customHeight="1">
      <c r="A16" s="151" t="s">
        <v>33</v>
      </c>
      <c r="B16" s="152">
        <v>47321</v>
      </c>
      <c r="C16" s="136">
        <v>-1.7971652105339615</v>
      </c>
      <c r="D16" s="153">
        <v>30721</v>
      </c>
      <c r="E16" s="154">
        <v>-6.594709638187908</v>
      </c>
      <c r="F16" s="153">
        <v>5104</v>
      </c>
      <c r="G16" s="154">
        <v>9.480909480909474</v>
      </c>
      <c r="H16" s="153">
        <v>3870</v>
      </c>
      <c r="I16" s="154">
        <v>-46.87714481811942</v>
      </c>
      <c r="J16" s="153">
        <v>15113</v>
      </c>
      <c r="K16" s="154">
        <v>15.578158458244104</v>
      </c>
      <c r="L16" s="153">
        <v>6634</v>
      </c>
      <c r="M16" s="155">
        <v>-15.673064700648283</v>
      </c>
      <c r="N16" s="152">
        <v>4992</v>
      </c>
      <c r="O16" s="154">
        <v>25.301204819277118</v>
      </c>
      <c r="P16" s="153">
        <v>151</v>
      </c>
      <c r="Q16" s="156">
        <v>65.93406593406596</v>
      </c>
      <c r="R16" s="153">
        <v>2085</v>
      </c>
      <c r="S16" s="154">
        <v>509.64912280701753</v>
      </c>
      <c r="T16" s="153">
        <v>2277</v>
      </c>
      <c r="U16" s="154">
        <v>-30.23897058823529</v>
      </c>
      <c r="V16" s="157">
        <v>479</v>
      </c>
      <c r="W16" s="155">
        <v>66.89895470383277</v>
      </c>
      <c r="X16" s="106"/>
      <c r="Y16" s="151" t="s">
        <v>33</v>
      </c>
      <c r="Z16" s="152">
        <v>47321</v>
      </c>
      <c r="AA16" s="136">
        <v>-1.7971652105339615</v>
      </c>
      <c r="AB16" s="153">
        <v>30721</v>
      </c>
      <c r="AC16" s="154">
        <v>-6.594709638187908</v>
      </c>
      <c r="AD16" s="153">
        <v>5104</v>
      </c>
      <c r="AE16" s="154">
        <v>9.480909480909474</v>
      </c>
      <c r="AF16" s="153">
        <v>3870</v>
      </c>
      <c r="AG16" s="154">
        <v>-46.87714481811942</v>
      </c>
      <c r="AH16" s="153">
        <v>15113</v>
      </c>
      <c r="AI16" s="154">
        <v>15.578158458244104</v>
      </c>
      <c r="AJ16" s="153">
        <v>6634</v>
      </c>
      <c r="AK16" s="155">
        <v>-15.673064700648283</v>
      </c>
      <c r="AL16" s="152">
        <v>4992</v>
      </c>
      <c r="AM16" s="154">
        <v>25.301204819277118</v>
      </c>
      <c r="AN16" s="153">
        <v>151</v>
      </c>
      <c r="AO16" s="156">
        <v>65.93406593406596</v>
      </c>
      <c r="AP16" s="153">
        <v>2085</v>
      </c>
      <c r="AQ16" s="154">
        <v>509.64912280701753</v>
      </c>
      <c r="AR16" s="153">
        <v>2277</v>
      </c>
      <c r="AS16" s="154">
        <v>-30.23897058823529</v>
      </c>
      <c r="AT16" s="157">
        <v>479</v>
      </c>
      <c r="AU16" s="155">
        <v>66.89895470383277</v>
      </c>
    </row>
    <row r="17" spans="1:47" ht="15.75" customHeight="1">
      <c r="A17" s="151" t="s">
        <v>34</v>
      </c>
      <c r="B17" s="158">
        <v>41434</v>
      </c>
      <c r="C17" s="142">
        <v>-12.44056549946113</v>
      </c>
      <c r="D17" s="159">
        <v>27044</v>
      </c>
      <c r="E17" s="160">
        <v>-11.96901142540932</v>
      </c>
      <c r="F17" s="153">
        <v>4286</v>
      </c>
      <c r="G17" s="154">
        <v>-16.026645768025077</v>
      </c>
      <c r="H17" s="153">
        <v>2736</v>
      </c>
      <c r="I17" s="154">
        <v>-29.30232558139535</v>
      </c>
      <c r="J17" s="159">
        <v>13375</v>
      </c>
      <c r="K17" s="160">
        <v>-11.500033084099783</v>
      </c>
      <c r="L17" s="153">
        <v>6647</v>
      </c>
      <c r="M17" s="155">
        <v>0.19596020500452482</v>
      </c>
      <c r="N17" s="152">
        <v>5598</v>
      </c>
      <c r="O17" s="154">
        <v>12.13942307692308</v>
      </c>
      <c r="P17" s="153">
        <v>273</v>
      </c>
      <c r="Q17" s="156">
        <v>80.79470198675494</v>
      </c>
      <c r="R17" s="153">
        <v>1186</v>
      </c>
      <c r="S17" s="154">
        <v>-43.11750599520384</v>
      </c>
      <c r="T17" s="153">
        <v>3990</v>
      </c>
      <c r="U17" s="154">
        <v>75.23056653491435</v>
      </c>
      <c r="V17" s="157">
        <v>149</v>
      </c>
      <c r="W17" s="155">
        <v>-68.89352818371607</v>
      </c>
      <c r="X17" s="106"/>
      <c r="Y17" s="151" t="s">
        <v>34</v>
      </c>
      <c r="Z17" s="152">
        <v>41454</v>
      </c>
      <c r="AA17" s="136">
        <v>-12.398300965744596</v>
      </c>
      <c r="AB17" s="153">
        <v>27064</v>
      </c>
      <c r="AC17" s="154">
        <v>-11.903909377949944</v>
      </c>
      <c r="AD17" s="153">
        <v>4286</v>
      </c>
      <c r="AE17" s="154">
        <v>-16.026645768025077</v>
      </c>
      <c r="AF17" s="153">
        <v>2736</v>
      </c>
      <c r="AG17" s="154">
        <v>-29.30232558139535</v>
      </c>
      <c r="AH17" s="153">
        <v>13395</v>
      </c>
      <c r="AI17" s="154">
        <v>-11.367696684973211</v>
      </c>
      <c r="AJ17" s="153">
        <v>6647</v>
      </c>
      <c r="AK17" s="155">
        <v>0.19596020500452482</v>
      </c>
      <c r="AL17" s="152">
        <v>5598</v>
      </c>
      <c r="AM17" s="154">
        <v>12.13942307692308</v>
      </c>
      <c r="AN17" s="153">
        <v>273</v>
      </c>
      <c r="AO17" s="156">
        <v>80.79470198675494</v>
      </c>
      <c r="AP17" s="153">
        <v>1186</v>
      </c>
      <c r="AQ17" s="154">
        <v>-43.11750599520384</v>
      </c>
      <c r="AR17" s="153">
        <v>3990</v>
      </c>
      <c r="AS17" s="154">
        <v>75.23056653491435</v>
      </c>
      <c r="AT17" s="157">
        <v>149</v>
      </c>
      <c r="AU17" s="155">
        <v>-68.89352818371607</v>
      </c>
    </row>
    <row r="18" spans="1:47" ht="15.75" customHeight="1">
      <c r="A18" s="107"/>
      <c r="B18" s="135"/>
      <c r="C18" s="136"/>
      <c r="D18" s="137"/>
      <c r="E18" s="138"/>
      <c r="F18" s="139"/>
      <c r="G18" s="138"/>
      <c r="H18" s="139"/>
      <c r="I18" s="138"/>
      <c r="J18" s="139"/>
      <c r="K18" s="138"/>
      <c r="L18" s="139"/>
      <c r="M18" s="136"/>
      <c r="N18" s="135"/>
      <c r="O18" s="138"/>
      <c r="P18" s="139"/>
      <c r="Q18" s="138"/>
      <c r="R18" s="139"/>
      <c r="S18" s="138"/>
      <c r="T18" s="139"/>
      <c r="U18" s="138"/>
      <c r="V18" s="140"/>
      <c r="W18" s="136"/>
      <c r="X18" s="106"/>
      <c r="Y18" s="107"/>
      <c r="Z18" s="135"/>
      <c r="AA18" s="136"/>
      <c r="AB18" s="137"/>
      <c r="AC18" s="138"/>
      <c r="AD18" s="139"/>
      <c r="AE18" s="138"/>
      <c r="AF18" s="139"/>
      <c r="AG18" s="138"/>
      <c r="AH18" s="139"/>
      <c r="AI18" s="138"/>
      <c r="AJ18" s="139"/>
      <c r="AK18" s="136"/>
      <c r="AL18" s="135"/>
      <c r="AM18" s="138"/>
      <c r="AN18" s="139"/>
      <c r="AO18" s="138"/>
      <c r="AP18" s="139"/>
      <c r="AQ18" s="138"/>
      <c r="AR18" s="139"/>
      <c r="AS18" s="138"/>
      <c r="AT18" s="140"/>
      <c r="AU18" s="136"/>
    </row>
    <row r="19" spans="1:47" ht="15.75" customHeight="1" hidden="1">
      <c r="A19" s="162" t="s">
        <v>154</v>
      </c>
      <c r="B19" s="163">
        <v>10256</v>
      </c>
      <c r="C19" s="164">
        <v>-20.267433724636547</v>
      </c>
      <c r="D19" s="165">
        <v>7451</v>
      </c>
      <c r="E19" s="156">
        <v>-20.44629510997224</v>
      </c>
      <c r="F19" s="166">
        <v>435</v>
      </c>
      <c r="G19" s="156">
        <v>-57.43639921722114</v>
      </c>
      <c r="H19" s="166">
        <v>796</v>
      </c>
      <c r="I19" s="156">
        <v>223.5772357723577</v>
      </c>
      <c r="J19" s="166">
        <v>4666</v>
      </c>
      <c r="K19" s="156">
        <v>-30.54480500148854</v>
      </c>
      <c r="L19" s="166">
        <v>1554</v>
      </c>
      <c r="M19" s="164">
        <v>12.608695652173907</v>
      </c>
      <c r="N19" s="167">
        <v>645</v>
      </c>
      <c r="O19" s="156">
        <v>-9.28270042194093</v>
      </c>
      <c r="P19" s="166">
        <v>38</v>
      </c>
      <c r="Q19" s="156">
        <v>72.72727272727272</v>
      </c>
      <c r="R19" s="166">
        <v>93</v>
      </c>
      <c r="S19" s="156">
        <v>116.27906976744185</v>
      </c>
      <c r="T19" s="166">
        <v>466</v>
      </c>
      <c r="U19" s="156">
        <v>-13.059701492537314</v>
      </c>
      <c r="V19" s="168">
        <v>48</v>
      </c>
      <c r="W19" s="164">
        <v>-56.36363636363637</v>
      </c>
      <c r="X19" s="106"/>
      <c r="Y19" s="162" t="s">
        <v>154</v>
      </c>
      <c r="Z19" s="163">
        <v>10256</v>
      </c>
      <c r="AA19" s="164">
        <v>-20.267433724636547</v>
      </c>
      <c r="AB19" s="165">
        <v>7451</v>
      </c>
      <c r="AC19" s="156">
        <v>-20.44629510997224</v>
      </c>
      <c r="AD19" s="166">
        <v>435</v>
      </c>
      <c r="AE19" s="156">
        <v>-57.43639921722114</v>
      </c>
      <c r="AF19" s="166">
        <v>796</v>
      </c>
      <c r="AG19" s="156">
        <v>223.5772357723577</v>
      </c>
      <c r="AH19" s="166">
        <v>4666</v>
      </c>
      <c r="AI19" s="156">
        <v>-30.54480500148854</v>
      </c>
      <c r="AJ19" s="166">
        <v>1554</v>
      </c>
      <c r="AK19" s="164">
        <v>12.608695652173907</v>
      </c>
      <c r="AL19" s="167">
        <v>645</v>
      </c>
      <c r="AM19" s="156">
        <v>-9.28270042194093</v>
      </c>
      <c r="AN19" s="166">
        <v>38</v>
      </c>
      <c r="AO19" s="156">
        <v>72.72727272727272</v>
      </c>
      <c r="AP19" s="166">
        <v>93</v>
      </c>
      <c r="AQ19" s="156">
        <v>116.27906976744185</v>
      </c>
      <c r="AR19" s="166">
        <v>466</v>
      </c>
      <c r="AS19" s="156">
        <v>-13.059701492537314</v>
      </c>
      <c r="AT19" s="168">
        <v>48</v>
      </c>
      <c r="AU19" s="164">
        <v>-56.36363636363637</v>
      </c>
    </row>
    <row r="20" spans="1:47" ht="15.75" customHeight="1" hidden="1">
      <c r="A20" s="162" t="s">
        <v>155</v>
      </c>
      <c r="B20" s="163">
        <v>16231</v>
      </c>
      <c r="C20" s="164">
        <v>35.39372706039373</v>
      </c>
      <c r="D20" s="165">
        <v>11588</v>
      </c>
      <c r="E20" s="156">
        <v>48.54505832585565</v>
      </c>
      <c r="F20" s="166">
        <v>1901</v>
      </c>
      <c r="G20" s="156">
        <v>237.05673758865248</v>
      </c>
      <c r="H20" s="166">
        <v>988</v>
      </c>
      <c r="I20" s="156">
        <v>169.20980926430514</v>
      </c>
      <c r="J20" s="166">
        <v>5653</v>
      </c>
      <c r="K20" s="156">
        <v>6.660377358490564</v>
      </c>
      <c r="L20" s="166">
        <v>3046</v>
      </c>
      <c r="M20" s="164">
        <v>94.01273885350318</v>
      </c>
      <c r="N20" s="167">
        <v>868</v>
      </c>
      <c r="O20" s="156">
        <v>40.90909090909091</v>
      </c>
      <c r="P20" s="166">
        <v>77</v>
      </c>
      <c r="Q20" s="156">
        <v>83.33333333333331</v>
      </c>
      <c r="R20" s="166">
        <v>292</v>
      </c>
      <c r="S20" s="156">
        <v>378.6885245901639</v>
      </c>
      <c r="T20" s="166">
        <v>208</v>
      </c>
      <c r="U20" s="156">
        <v>-59.4541910331384</v>
      </c>
      <c r="V20" s="168">
        <v>291</v>
      </c>
      <c r="W20" s="169" t="s">
        <v>156</v>
      </c>
      <c r="X20" s="106"/>
      <c r="Y20" s="162" t="s">
        <v>155</v>
      </c>
      <c r="Z20" s="163">
        <v>16231</v>
      </c>
      <c r="AA20" s="164">
        <v>35.39372706039373</v>
      </c>
      <c r="AB20" s="165">
        <v>11588</v>
      </c>
      <c r="AC20" s="156">
        <v>48.54505832585565</v>
      </c>
      <c r="AD20" s="166">
        <v>1901</v>
      </c>
      <c r="AE20" s="156">
        <v>237.05673758865248</v>
      </c>
      <c r="AF20" s="166">
        <v>988</v>
      </c>
      <c r="AG20" s="156">
        <v>169.20980926430514</v>
      </c>
      <c r="AH20" s="166">
        <v>5653</v>
      </c>
      <c r="AI20" s="156">
        <v>6.660377358490564</v>
      </c>
      <c r="AJ20" s="166">
        <v>3046</v>
      </c>
      <c r="AK20" s="164">
        <v>94.01273885350318</v>
      </c>
      <c r="AL20" s="167">
        <v>868</v>
      </c>
      <c r="AM20" s="156">
        <v>40.90909090909091</v>
      </c>
      <c r="AN20" s="166">
        <v>77</v>
      </c>
      <c r="AO20" s="156">
        <v>83.33333333333331</v>
      </c>
      <c r="AP20" s="166">
        <v>292</v>
      </c>
      <c r="AQ20" s="156">
        <v>378.6885245901639</v>
      </c>
      <c r="AR20" s="166">
        <v>208</v>
      </c>
      <c r="AS20" s="156">
        <v>-59.4541910331384</v>
      </c>
      <c r="AT20" s="168">
        <v>291</v>
      </c>
      <c r="AU20" s="169" t="s">
        <v>156</v>
      </c>
    </row>
    <row r="21" spans="1:47" ht="15.75" customHeight="1" hidden="1">
      <c r="A21" s="162" t="s">
        <v>157</v>
      </c>
      <c r="B21" s="163">
        <v>16713</v>
      </c>
      <c r="C21" s="164">
        <v>-1.9650398873768182</v>
      </c>
      <c r="D21" s="165">
        <v>10564</v>
      </c>
      <c r="E21" s="156">
        <v>-16.897419760855882</v>
      </c>
      <c r="F21" s="166">
        <v>284</v>
      </c>
      <c r="G21" s="156">
        <v>-71.85332011892963</v>
      </c>
      <c r="H21" s="166">
        <v>865</v>
      </c>
      <c r="I21" s="156">
        <v>-43.9403758911212</v>
      </c>
      <c r="J21" s="166">
        <v>4271</v>
      </c>
      <c r="K21" s="156">
        <v>-42.478114478114485</v>
      </c>
      <c r="L21" s="166">
        <v>5144</v>
      </c>
      <c r="M21" s="164">
        <v>88.08043875685559</v>
      </c>
      <c r="N21" s="167">
        <v>1116</v>
      </c>
      <c r="O21" s="156">
        <v>42.165605095541395</v>
      </c>
      <c r="P21" s="166">
        <v>84</v>
      </c>
      <c r="Q21" s="156">
        <v>-20.754716981132077</v>
      </c>
      <c r="R21" s="166">
        <v>165</v>
      </c>
      <c r="S21" s="156">
        <v>87.5</v>
      </c>
      <c r="T21" s="166">
        <v>772</v>
      </c>
      <c r="U21" s="156">
        <v>48.17658349328215</v>
      </c>
      <c r="V21" s="168">
        <v>95</v>
      </c>
      <c r="W21" s="164">
        <v>35.71428571428572</v>
      </c>
      <c r="X21" s="106"/>
      <c r="Y21" s="162" t="s">
        <v>157</v>
      </c>
      <c r="Z21" s="163">
        <v>16713</v>
      </c>
      <c r="AA21" s="164">
        <v>-1.9650398873768182</v>
      </c>
      <c r="AB21" s="165">
        <v>10564</v>
      </c>
      <c r="AC21" s="156">
        <v>-16.897419760855882</v>
      </c>
      <c r="AD21" s="166">
        <v>284</v>
      </c>
      <c r="AE21" s="156">
        <v>-71.85332011892963</v>
      </c>
      <c r="AF21" s="166">
        <v>865</v>
      </c>
      <c r="AG21" s="156">
        <v>-43.9403758911212</v>
      </c>
      <c r="AH21" s="166">
        <v>4271</v>
      </c>
      <c r="AI21" s="156">
        <v>-42.478114478114485</v>
      </c>
      <c r="AJ21" s="166">
        <v>5144</v>
      </c>
      <c r="AK21" s="164">
        <v>88.08043875685559</v>
      </c>
      <c r="AL21" s="167">
        <v>1116</v>
      </c>
      <c r="AM21" s="156">
        <v>42.165605095541395</v>
      </c>
      <c r="AN21" s="166">
        <v>84</v>
      </c>
      <c r="AO21" s="156">
        <v>-20.754716981132077</v>
      </c>
      <c r="AP21" s="166">
        <v>165</v>
      </c>
      <c r="AQ21" s="156">
        <v>87.5</v>
      </c>
      <c r="AR21" s="166">
        <v>772</v>
      </c>
      <c r="AS21" s="156">
        <v>48.17658349328215</v>
      </c>
      <c r="AT21" s="168">
        <v>95</v>
      </c>
      <c r="AU21" s="164">
        <v>35.71428571428572</v>
      </c>
    </row>
    <row r="22" spans="1:47" ht="15.75" customHeight="1" hidden="1">
      <c r="A22" s="162" t="s">
        <v>158</v>
      </c>
      <c r="B22" s="163">
        <v>13112</v>
      </c>
      <c r="C22" s="164">
        <v>-13.946314891382812</v>
      </c>
      <c r="D22" s="165">
        <v>9005</v>
      </c>
      <c r="E22" s="156">
        <v>-16.32596171715295</v>
      </c>
      <c r="F22" s="166">
        <v>1141</v>
      </c>
      <c r="G22" s="156">
        <v>-7.160292921074046</v>
      </c>
      <c r="H22" s="166">
        <v>964</v>
      </c>
      <c r="I22" s="156">
        <v>66.20689655172413</v>
      </c>
      <c r="J22" s="166">
        <v>4733</v>
      </c>
      <c r="K22" s="156">
        <v>-34.25475760522295</v>
      </c>
      <c r="L22" s="166">
        <v>2167</v>
      </c>
      <c r="M22" s="164">
        <v>23.546180159635128</v>
      </c>
      <c r="N22" s="167">
        <v>947</v>
      </c>
      <c r="O22" s="156">
        <v>-48.61638632664135</v>
      </c>
      <c r="P22" s="166">
        <v>40</v>
      </c>
      <c r="Q22" s="156">
        <v>-32.203389830508485</v>
      </c>
      <c r="R22" s="166">
        <v>0</v>
      </c>
      <c r="S22" s="156">
        <v>-100</v>
      </c>
      <c r="T22" s="166">
        <v>542</v>
      </c>
      <c r="U22" s="156">
        <v>-62.72352132049519</v>
      </c>
      <c r="V22" s="168">
        <v>365</v>
      </c>
      <c r="W22" s="164">
        <v>1420.8333333333335</v>
      </c>
      <c r="X22" s="106"/>
      <c r="Y22" s="162" t="s">
        <v>158</v>
      </c>
      <c r="Z22" s="163">
        <v>13112</v>
      </c>
      <c r="AA22" s="164">
        <v>-13.946314891382812</v>
      </c>
      <c r="AB22" s="165">
        <v>9005</v>
      </c>
      <c r="AC22" s="156">
        <v>-16.32596171715295</v>
      </c>
      <c r="AD22" s="166">
        <v>1141</v>
      </c>
      <c r="AE22" s="156">
        <v>-7.160292921074046</v>
      </c>
      <c r="AF22" s="166">
        <v>964</v>
      </c>
      <c r="AG22" s="156">
        <v>66.20689655172413</v>
      </c>
      <c r="AH22" s="166">
        <v>4733</v>
      </c>
      <c r="AI22" s="156">
        <v>-34.25475760522295</v>
      </c>
      <c r="AJ22" s="166">
        <v>2167</v>
      </c>
      <c r="AK22" s="164">
        <v>23.546180159635128</v>
      </c>
      <c r="AL22" s="167">
        <v>947</v>
      </c>
      <c r="AM22" s="156">
        <v>-48.61638632664135</v>
      </c>
      <c r="AN22" s="166">
        <v>40</v>
      </c>
      <c r="AO22" s="156">
        <v>-32.203389830508485</v>
      </c>
      <c r="AP22" s="166">
        <v>0</v>
      </c>
      <c r="AQ22" s="156">
        <v>-100</v>
      </c>
      <c r="AR22" s="166">
        <v>542</v>
      </c>
      <c r="AS22" s="156">
        <v>-62.72352132049519</v>
      </c>
      <c r="AT22" s="168">
        <v>365</v>
      </c>
      <c r="AU22" s="164">
        <v>1420.8333333333335</v>
      </c>
    </row>
    <row r="23" spans="1:47" ht="15.75" customHeight="1" hidden="1">
      <c r="A23" s="162" t="s">
        <v>159</v>
      </c>
      <c r="B23" s="163">
        <v>12672</v>
      </c>
      <c r="C23" s="164">
        <v>-28.5601533431052</v>
      </c>
      <c r="D23" s="165">
        <v>7951</v>
      </c>
      <c r="E23" s="156">
        <v>-39.351639969488936</v>
      </c>
      <c r="F23" s="166">
        <v>950</v>
      </c>
      <c r="G23" s="156">
        <v>-4.330312185297075</v>
      </c>
      <c r="H23" s="166">
        <v>76</v>
      </c>
      <c r="I23" s="156">
        <v>-84.26501035196688</v>
      </c>
      <c r="J23" s="166">
        <v>5006</v>
      </c>
      <c r="K23" s="156">
        <v>-48.48204178244314</v>
      </c>
      <c r="L23" s="166">
        <v>1919</v>
      </c>
      <c r="M23" s="164">
        <v>0.1043296817944821</v>
      </c>
      <c r="N23" s="167">
        <v>1083</v>
      </c>
      <c r="O23" s="156">
        <v>-11.519607843137265</v>
      </c>
      <c r="P23" s="166">
        <v>144</v>
      </c>
      <c r="Q23" s="156">
        <v>-11.65644171779141</v>
      </c>
      <c r="R23" s="166">
        <v>199</v>
      </c>
      <c r="S23" s="156">
        <v>385.3658536585366</v>
      </c>
      <c r="T23" s="166">
        <v>616</v>
      </c>
      <c r="U23" s="156">
        <v>-39.6078431372549</v>
      </c>
      <c r="V23" s="168">
        <v>124</v>
      </c>
      <c r="W23" s="169" t="s">
        <v>156</v>
      </c>
      <c r="X23" s="106"/>
      <c r="Y23" s="162" t="s">
        <v>159</v>
      </c>
      <c r="Z23" s="163">
        <v>12672</v>
      </c>
      <c r="AA23" s="164">
        <v>-28.5601533431052</v>
      </c>
      <c r="AB23" s="165">
        <v>7951</v>
      </c>
      <c r="AC23" s="156">
        <v>-39.351639969488936</v>
      </c>
      <c r="AD23" s="166">
        <v>950</v>
      </c>
      <c r="AE23" s="156">
        <v>-4.330312185297075</v>
      </c>
      <c r="AF23" s="166">
        <v>76</v>
      </c>
      <c r="AG23" s="156">
        <v>-84.26501035196688</v>
      </c>
      <c r="AH23" s="166">
        <v>5006</v>
      </c>
      <c r="AI23" s="156">
        <v>-48.48204178244314</v>
      </c>
      <c r="AJ23" s="166">
        <v>1919</v>
      </c>
      <c r="AK23" s="164">
        <v>0.1043296817944821</v>
      </c>
      <c r="AL23" s="167">
        <v>1083</v>
      </c>
      <c r="AM23" s="156">
        <v>-11.519607843137265</v>
      </c>
      <c r="AN23" s="166">
        <v>144</v>
      </c>
      <c r="AO23" s="156">
        <v>-11.65644171779141</v>
      </c>
      <c r="AP23" s="166">
        <v>199</v>
      </c>
      <c r="AQ23" s="156">
        <v>385.3658536585366</v>
      </c>
      <c r="AR23" s="166">
        <v>616</v>
      </c>
      <c r="AS23" s="156">
        <v>-39.6078431372549</v>
      </c>
      <c r="AT23" s="168">
        <v>124</v>
      </c>
      <c r="AU23" s="169" t="s">
        <v>156</v>
      </c>
    </row>
    <row r="24" spans="1:47" ht="15.75" customHeight="1" hidden="1">
      <c r="A24" s="162" t="s">
        <v>160</v>
      </c>
      <c r="B24" s="163">
        <v>17831</v>
      </c>
      <c r="C24" s="164">
        <v>6.162181471779007</v>
      </c>
      <c r="D24" s="165">
        <v>12071</v>
      </c>
      <c r="E24" s="156">
        <v>-1.4773098269670157</v>
      </c>
      <c r="F24" s="166">
        <v>825</v>
      </c>
      <c r="G24" s="156">
        <v>-38.84358784284655</v>
      </c>
      <c r="H24" s="166">
        <v>965</v>
      </c>
      <c r="I24" s="156">
        <v>-3.884462151394416</v>
      </c>
      <c r="J24" s="166">
        <v>6935</v>
      </c>
      <c r="K24" s="156">
        <v>0.5072463768115938</v>
      </c>
      <c r="L24" s="166">
        <v>3346</v>
      </c>
      <c r="M24" s="164">
        <v>11.570523507835944</v>
      </c>
      <c r="N24" s="167">
        <v>1354</v>
      </c>
      <c r="O24" s="156">
        <v>29.817833173537878</v>
      </c>
      <c r="P24" s="166">
        <v>271</v>
      </c>
      <c r="Q24" s="156">
        <v>942.3076923076924</v>
      </c>
      <c r="R24" s="166">
        <v>297</v>
      </c>
      <c r="S24" s="156">
        <v>21.224489795918373</v>
      </c>
      <c r="T24" s="166">
        <v>713</v>
      </c>
      <c r="U24" s="156">
        <v>12.460567823343837</v>
      </c>
      <c r="V24" s="168">
        <v>73</v>
      </c>
      <c r="W24" s="164">
        <v>-47.10144927536232</v>
      </c>
      <c r="X24" s="106"/>
      <c r="Y24" s="162" t="s">
        <v>160</v>
      </c>
      <c r="Z24" s="163">
        <v>17831</v>
      </c>
      <c r="AA24" s="164">
        <v>6.162181471779007</v>
      </c>
      <c r="AB24" s="165">
        <v>12071</v>
      </c>
      <c r="AC24" s="156">
        <v>-1.4773098269670157</v>
      </c>
      <c r="AD24" s="166">
        <v>825</v>
      </c>
      <c r="AE24" s="156">
        <v>-38.84358784284655</v>
      </c>
      <c r="AF24" s="166">
        <v>965</v>
      </c>
      <c r="AG24" s="156">
        <v>-3.884462151394416</v>
      </c>
      <c r="AH24" s="166">
        <v>6935</v>
      </c>
      <c r="AI24" s="156">
        <v>0.5072463768115938</v>
      </c>
      <c r="AJ24" s="166">
        <v>3346</v>
      </c>
      <c r="AK24" s="164">
        <v>11.570523507835944</v>
      </c>
      <c r="AL24" s="167">
        <v>1354</v>
      </c>
      <c r="AM24" s="156">
        <v>29.817833173537878</v>
      </c>
      <c r="AN24" s="166">
        <v>271</v>
      </c>
      <c r="AO24" s="156">
        <v>942.3076923076924</v>
      </c>
      <c r="AP24" s="166">
        <v>297</v>
      </c>
      <c r="AQ24" s="156">
        <v>21.224489795918373</v>
      </c>
      <c r="AR24" s="166">
        <v>713</v>
      </c>
      <c r="AS24" s="156">
        <v>12.460567823343837</v>
      </c>
      <c r="AT24" s="168">
        <v>73</v>
      </c>
      <c r="AU24" s="164">
        <v>-47.10144927536232</v>
      </c>
    </row>
    <row r="25" spans="1:47" ht="15.75" customHeight="1" hidden="1">
      <c r="A25" s="162" t="s">
        <v>161</v>
      </c>
      <c r="B25" s="163">
        <v>10421</v>
      </c>
      <c r="C25" s="164">
        <v>-21.303428485123092</v>
      </c>
      <c r="D25" s="165">
        <v>7910</v>
      </c>
      <c r="E25" s="156">
        <v>-17.345872518286313</v>
      </c>
      <c r="F25" s="166">
        <v>1316</v>
      </c>
      <c r="G25" s="156">
        <v>290.50445103857567</v>
      </c>
      <c r="H25" s="166">
        <v>978</v>
      </c>
      <c r="I25" s="156">
        <v>72.79151943462898</v>
      </c>
      <c r="J25" s="166">
        <v>4192</v>
      </c>
      <c r="K25" s="156">
        <v>-27.586802556572806</v>
      </c>
      <c r="L25" s="166">
        <v>1424</v>
      </c>
      <c r="M25" s="164">
        <v>-50.52119527449618</v>
      </c>
      <c r="N25" s="167">
        <v>748</v>
      </c>
      <c r="O25" s="156">
        <v>-25.050100200400806</v>
      </c>
      <c r="P25" s="166">
        <v>44</v>
      </c>
      <c r="Q25" s="156">
        <v>10</v>
      </c>
      <c r="R25" s="166">
        <v>24</v>
      </c>
      <c r="S25" s="156">
        <v>-85.45454545454545</v>
      </c>
      <c r="T25" s="166">
        <v>590</v>
      </c>
      <c r="U25" s="156">
        <v>-25.59899117276167</v>
      </c>
      <c r="V25" s="168">
        <v>90</v>
      </c>
      <c r="W25" s="169" t="s">
        <v>156</v>
      </c>
      <c r="X25" s="106"/>
      <c r="Y25" s="162" t="s">
        <v>161</v>
      </c>
      <c r="Z25" s="163">
        <v>10421</v>
      </c>
      <c r="AA25" s="164">
        <v>-21.303428485123092</v>
      </c>
      <c r="AB25" s="165">
        <v>7910</v>
      </c>
      <c r="AC25" s="156">
        <v>-17.345872518286313</v>
      </c>
      <c r="AD25" s="166">
        <v>1316</v>
      </c>
      <c r="AE25" s="156">
        <v>290.50445103857567</v>
      </c>
      <c r="AF25" s="166">
        <v>978</v>
      </c>
      <c r="AG25" s="156">
        <v>72.79151943462898</v>
      </c>
      <c r="AH25" s="166">
        <v>4192</v>
      </c>
      <c r="AI25" s="156">
        <v>-27.586802556572806</v>
      </c>
      <c r="AJ25" s="166">
        <v>1424</v>
      </c>
      <c r="AK25" s="164">
        <v>-50.52119527449618</v>
      </c>
      <c r="AL25" s="167">
        <v>748</v>
      </c>
      <c r="AM25" s="156">
        <v>-25.050100200400806</v>
      </c>
      <c r="AN25" s="166">
        <v>44</v>
      </c>
      <c r="AO25" s="156">
        <v>10</v>
      </c>
      <c r="AP25" s="166">
        <v>24</v>
      </c>
      <c r="AQ25" s="156">
        <v>-85.45454545454545</v>
      </c>
      <c r="AR25" s="166">
        <v>590</v>
      </c>
      <c r="AS25" s="156">
        <v>-25.59899117276167</v>
      </c>
      <c r="AT25" s="168">
        <v>90</v>
      </c>
      <c r="AU25" s="169" t="s">
        <v>156</v>
      </c>
    </row>
    <row r="26" spans="1:47" ht="15.75" customHeight="1" hidden="1">
      <c r="A26" s="162" t="s">
        <v>162</v>
      </c>
      <c r="B26" s="163">
        <v>13986</v>
      </c>
      <c r="C26" s="164">
        <v>19.27340951731196</v>
      </c>
      <c r="D26" s="165">
        <v>10972</v>
      </c>
      <c r="E26" s="156">
        <v>25.62399816807877</v>
      </c>
      <c r="F26" s="166">
        <v>1165</v>
      </c>
      <c r="G26" s="156">
        <v>120.6439393939394</v>
      </c>
      <c r="H26" s="166">
        <v>1818</v>
      </c>
      <c r="I26" s="156">
        <v>125.55831265508687</v>
      </c>
      <c r="J26" s="166">
        <v>4779</v>
      </c>
      <c r="K26" s="156">
        <v>-20.083612040133787</v>
      </c>
      <c r="L26" s="166">
        <v>3210</v>
      </c>
      <c r="M26" s="164">
        <v>126.056338028169</v>
      </c>
      <c r="N26" s="167">
        <v>1110</v>
      </c>
      <c r="O26" s="156">
        <v>34.22007255139056</v>
      </c>
      <c r="P26" s="166">
        <v>329</v>
      </c>
      <c r="Q26" s="156">
        <v>585.4166666666667</v>
      </c>
      <c r="R26" s="166">
        <v>250</v>
      </c>
      <c r="S26" s="156">
        <v>197.61904761904765</v>
      </c>
      <c r="T26" s="166">
        <v>489</v>
      </c>
      <c r="U26" s="156">
        <v>-23.233908948194653</v>
      </c>
      <c r="V26" s="168">
        <v>42</v>
      </c>
      <c r="W26" s="164">
        <v>-27.58620689655173</v>
      </c>
      <c r="X26" s="66"/>
      <c r="Y26" s="162" t="s">
        <v>162</v>
      </c>
      <c r="Z26" s="163">
        <v>13986</v>
      </c>
      <c r="AA26" s="164">
        <v>19.27340951731196</v>
      </c>
      <c r="AB26" s="165">
        <v>10972</v>
      </c>
      <c r="AC26" s="156">
        <v>25.62399816807877</v>
      </c>
      <c r="AD26" s="166">
        <v>1165</v>
      </c>
      <c r="AE26" s="156">
        <v>120.6439393939394</v>
      </c>
      <c r="AF26" s="166">
        <v>1818</v>
      </c>
      <c r="AG26" s="156">
        <v>125.55831265508687</v>
      </c>
      <c r="AH26" s="166">
        <v>4779</v>
      </c>
      <c r="AI26" s="156">
        <v>-20.083612040133787</v>
      </c>
      <c r="AJ26" s="166">
        <v>3210</v>
      </c>
      <c r="AK26" s="164">
        <v>126.056338028169</v>
      </c>
      <c r="AL26" s="167">
        <v>1110</v>
      </c>
      <c r="AM26" s="156">
        <v>34.22007255139056</v>
      </c>
      <c r="AN26" s="166">
        <v>329</v>
      </c>
      <c r="AO26" s="156">
        <v>585.4166666666667</v>
      </c>
      <c r="AP26" s="166">
        <v>250</v>
      </c>
      <c r="AQ26" s="156">
        <v>197.61904761904765</v>
      </c>
      <c r="AR26" s="166">
        <v>489</v>
      </c>
      <c r="AS26" s="156">
        <v>-23.233908948194653</v>
      </c>
      <c r="AT26" s="168">
        <v>42</v>
      </c>
      <c r="AU26" s="164">
        <v>-27.58620689655173</v>
      </c>
    </row>
    <row r="27" spans="1:47" ht="15.75" customHeight="1" hidden="1">
      <c r="A27" s="162" t="s">
        <v>163</v>
      </c>
      <c r="B27" s="163">
        <v>12166</v>
      </c>
      <c r="C27" s="164">
        <v>-0.9928385416666572</v>
      </c>
      <c r="D27" s="165">
        <v>7297</v>
      </c>
      <c r="E27" s="156">
        <v>-17.173666288308738</v>
      </c>
      <c r="F27" s="166">
        <v>919</v>
      </c>
      <c r="G27" s="156">
        <v>-17.057761732851986</v>
      </c>
      <c r="H27" s="166">
        <v>1195</v>
      </c>
      <c r="I27" s="156">
        <v>8.933454876937105</v>
      </c>
      <c r="J27" s="166">
        <v>3453</v>
      </c>
      <c r="K27" s="156">
        <v>-18.867481203007515</v>
      </c>
      <c r="L27" s="166">
        <v>1730</v>
      </c>
      <c r="M27" s="164">
        <v>-26.35163899531716</v>
      </c>
      <c r="N27" s="167">
        <v>1100</v>
      </c>
      <c r="O27" s="156">
        <v>66.16314199395771</v>
      </c>
      <c r="P27" s="166">
        <v>47</v>
      </c>
      <c r="Q27" s="161" t="s">
        <v>156</v>
      </c>
      <c r="R27" s="166">
        <v>42</v>
      </c>
      <c r="S27" s="156">
        <v>-72.72727272727273</v>
      </c>
      <c r="T27" s="166">
        <v>1011</v>
      </c>
      <c r="U27" s="156">
        <v>99.01574803149606</v>
      </c>
      <c r="V27" s="168">
        <v>0</v>
      </c>
      <c r="W27" s="169" t="s">
        <v>156</v>
      </c>
      <c r="X27" s="66"/>
      <c r="Y27" s="162" t="s">
        <v>163</v>
      </c>
      <c r="Z27" s="163">
        <v>12166</v>
      </c>
      <c r="AA27" s="164">
        <v>-0.9928385416666572</v>
      </c>
      <c r="AB27" s="165">
        <v>7297</v>
      </c>
      <c r="AC27" s="156">
        <v>-17.173666288308738</v>
      </c>
      <c r="AD27" s="166">
        <v>919</v>
      </c>
      <c r="AE27" s="156">
        <v>-17.057761732851986</v>
      </c>
      <c r="AF27" s="166">
        <v>1195</v>
      </c>
      <c r="AG27" s="156">
        <v>8.933454876937105</v>
      </c>
      <c r="AH27" s="166">
        <v>3453</v>
      </c>
      <c r="AI27" s="156">
        <v>-18.867481203007515</v>
      </c>
      <c r="AJ27" s="166">
        <v>1730</v>
      </c>
      <c r="AK27" s="164">
        <v>-26.35163899531716</v>
      </c>
      <c r="AL27" s="167">
        <v>1100</v>
      </c>
      <c r="AM27" s="156">
        <v>66.16314199395771</v>
      </c>
      <c r="AN27" s="166">
        <v>47</v>
      </c>
      <c r="AO27" s="161" t="s">
        <v>156</v>
      </c>
      <c r="AP27" s="166">
        <v>42</v>
      </c>
      <c r="AQ27" s="156">
        <v>-72.72727272727273</v>
      </c>
      <c r="AR27" s="166">
        <v>1011</v>
      </c>
      <c r="AS27" s="156">
        <v>99.01574803149606</v>
      </c>
      <c r="AT27" s="168">
        <v>0</v>
      </c>
      <c r="AU27" s="169" t="s">
        <v>156</v>
      </c>
    </row>
    <row r="28" spans="1:47" ht="15.75" customHeight="1" hidden="1">
      <c r="A28" s="162" t="s">
        <v>164</v>
      </c>
      <c r="B28" s="163">
        <v>15725</v>
      </c>
      <c r="C28" s="164">
        <v>19.70919610231425</v>
      </c>
      <c r="D28" s="165">
        <v>11486</v>
      </c>
      <c r="E28" s="156">
        <v>37.90370992916317</v>
      </c>
      <c r="F28" s="166">
        <v>824</v>
      </c>
      <c r="G28" s="156">
        <v>108.08080808080808</v>
      </c>
      <c r="H28" s="166">
        <v>1604</v>
      </c>
      <c r="I28" s="156">
        <v>186.42857142857144</v>
      </c>
      <c r="J28" s="166">
        <v>7536</v>
      </c>
      <c r="K28" s="156">
        <v>46.81472822910578</v>
      </c>
      <c r="L28" s="166">
        <v>1522</v>
      </c>
      <c r="M28" s="164">
        <v>-32.05357142857143</v>
      </c>
      <c r="N28" s="167">
        <v>1276</v>
      </c>
      <c r="O28" s="156">
        <v>7.861369399830934</v>
      </c>
      <c r="P28" s="166">
        <v>100</v>
      </c>
      <c r="Q28" s="156">
        <v>69.4915254237288</v>
      </c>
      <c r="R28" s="166">
        <v>168</v>
      </c>
      <c r="S28" s="156">
        <v>-45.80645161290322</v>
      </c>
      <c r="T28" s="166">
        <v>987</v>
      </c>
      <c r="U28" s="156">
        <v>43.251088534107396</v>
      </c>
      <c r="V28" s="168">
        <v>21</v>
      </c>
      <c r="W28" s="164">
        <v>-83.2</v>
      </c>
      <c r="X28" s="106"/>
      <c r="Y28" s="162" t="s">
        <v>164</v>
      </c>
      <c r="Z28" s="163">
        <v>15725</v>
      </c>
      <c r="AA28" s="164">
        <v>19.70919610231425</v>
      </c>
      <c r="AB28" s="165">
        <v>11486</v>
      </c>
      <c r="AC28" s="156">
        <v>37.90370992916317</v>
      </c>
      <c r="AD28" s="166">
        <v>824</v>
      </c>
      <c r="AE28" s="156">
        <v>108.08080808080808</v>
      </c>
      <c r="AF28" s="166">
        <v>1604</v>
      </c>
      <c r="AG28" s="156">
        <v>186.42857142857144</v>
      </c>
      <c r="AH28" s="166">
        <v>7536</v>
      </c>
      <c r="AI28" s="156">
        <v>46.81472822910578</v>
      </c>
      <c r="AJ28" s="166">
        <v>1522</v>
      </c>
      <c r="AK28" s="164">
        <v>-32.05357142857143</v>
      </c>
      <c r="AL28" s="167">
        <v>1276</v>
      </c>
      <c r="AM28" s="156">
        <v>7.861369399830934</v>
      </c>
      <c r="AN28" s="166">
        <v>100</v>
      </c>
      <c r="AO28" s="156">
        <v>69.4915254237288</v>
      </c>
      <c r="AP28" s="166">
        <v>168</v>
      </c>
      <c r="AQ28" s="156">
        <v>-45.80645161290322</v>
      </c>
      <c r="AR28" s="166">
        <v>987</v>
      </c>
      <c r="AS28" s="156">
        <v>43.251088534107396</v>
      </c>
      <c r="AT28" s="168">
        <v>21</v>
      </c>
      <c r="AU28" s="164">
        <v>-83.2</v>
      </c>
    </row>
    <row r="29" spans="1:47" ht="15.75" customHeight="1" hidden="1">
      <c r="A29" s="162" t="s">
        <v>165</v>
      </c>
      <c r="B29" s="163">
        <v>14137</v>
      </c>
      <c r="C29" s="164">
        <v>15.40408163265306</v>
      </c>
      <c r="D29" s="165">
        <v>9190</v>
      </c>
      <c r="E29" s="156">
        <v>-0.43336944745395556</v>
      </c>
      <c r="F29" s="166">
        <v>1046</v>
      </c>
      <c r="G29" s="156">
        <v>42.896174863387984</v>
      </c>
      <c r="H29" s="166">
        <v>980</v>
      </c>
      <c r="I29" s="156">
        <v>-3.5433070866141776</v>
      </c>
      <c r="J29" s="166">
        <v>4502</v>
      </c>
      <c r="K29" s="156">
        <v>-24.96666666666667</v>
      </c>
      <c r="L29" s="166">
        <v>2662</v>
      </c>
      <c r="M29" s="164">
        <v>79.62213225371119</v>
      </c>
      <c r="N29" s="167">
        <v>2003</v>
      </c>
      <c r="O29" s="156">
        <v>143.67396593673965</v>
      </c>
      <c r="P29" s="166">
        <v>32</v>
      </c>
      <c r="Q29" s="161" t="s">
        <v>156</v>
      </c>
      <c r="R29" s="166">
        <v>348</v>
      </c>
      <c r="S29" s="156">
        <v>19.17808219178083</v>
      </c>
      <c r="T29" s="166">
        <v>1548</v>
      </c>
      <c r="U29" s="156">
        <v>192.07547169811318</v>
      </c>
      <c r="V29" s="168">
        <v>75</v>
      </c>
      <c r="W29" s="169" t="s">
        <v>156</v>
      </c>
      <c r="X29" s="106"/>
      <c r="Y29" s="162" t="s">
        <v>165</v>
      </c>
      <c r="Z29" s="163">
        <v>14137</v>
      </c>
      <c r="AA29" s="164">
        <v>15.40408163265306</v>
      </c>
      <c r="AB29" s="165">
        <v>9190</v>
      </c>
      <c r="AC29" s="156">
        <v>-0.43336944745395556</v>
      </c>
      <c r="AD29" s="166">
        <v>1046</v>
      </c>
      <c r="AE29" s="156">
        <v>42.896174863387984</v>
      </c>
      <c r="AF29" s="166">
        <v>980</v>
      </c>
      <c r="AG29" s="156">
        <v>-3.5433070866141776</v>
      </c>
      <c r="AH29" s="166">
        <v>4502</v>
      </c>
      <c r="AI29" s="156">
        <v>-24.96666666666667</v>
      </c>
      <c r="AJ29" s="166">
        <v>2662</v>
      </c>
      <c r="AK29" s="164">
        <v>79.62213225371119</v>
      </c>
      <c r="AL29" s="167">
        <v>2003</v>
      </c>
      <c r="AM29" s="156">
        <v>143.67396593673965</v>
      </c>
      <c r="AN29" s="166">
        <v>32</v>
      </c>
      <c r="AO29" s="161" t="s">
        <v>156</v>
      </c>
      <c r="AP29" s="166">
        <v>348</v>
      </c>
      <c r="AQ29" s="156">
        <v>19.17808219178083</v>
      </c>
      <c r="AR29" s="166">
        <v>1548</v>
      </c>
      <c r="AS29" s="156">
        <v>192.07547169811318</v>
      </c>
      <c r="AT29" s="168">
        <v>75</v>
      </c>
      <c r="AU29" s="169" t="s">
        <v>156</v>
      </c>
    </row>
    <row r="30" spans="1:47" ht="15.75" customHeight="1" hidden="1">
      <c r="A30" s="162" t="s">
        <v>166</v>
      </c>
      <c r="B30" s="163">
        <v>19753</v>
      </c>
      <c r="C30" s="164">
        <v>25.376071088543313</v>
      </c>
      <c r="D30" s="165">
        <v>14378</v>
      </c>
      <c r="E30" s="156">
        <v>33.09265944645006</v>
      </c>
      <c r="F30" s="166">
        <v>1352</v>
      </c>
      <c r="G30" s="156">
        <v>97.37226277372261</v>
      </c>
      <c r="H30" s="166">
        <v>1118</v>
      </c>
      <c r="I30" s="156">
        <v>-30.34267912772586</v>
      </c>
      <c r="J30" s="166">
        <v>5565</v>
      </c>
      <c r="K30" s="156">
        <v>-22.761970853573914</v>
      </c>
      <c r="L30" s="166">
        <v>6343</v>
      </c>
      <c r="M30" s="164">
        <v>384.9388379204893</v>
      </c>
      <c r="N30" s="167">
        <v>1373</v>
      </c>
      <c r="O30" s="156">
        <v>22.918531781557732</v>
      </c>
      <c r="P30" s="166">
        <v>105</v>
      </c>
      <c r="Q30" s="161" t="s">
        <v>156</v>
      </c>
      <c r="R30" s="166">
        <v>230</v>
      </c>
      <c r="S30" s="156">
        <v>41.104294478527606</v>
      </c>
      <c r="T30" s="166">
        <v>970</v>
      </c>
      <c r="U30" s="156">
        <v>6.3596491228070136</v>
      </c>
      <c r="V30" s="168">
        <v>68</v>
      </c>
      <c r="W30" s="164">
        <v>61.9047619047619</v>
      </c>
      <c r="X30" s="106"/>
      <c r="Y30" s="162" t="s">
        <v>166</v>
      </c>
      <c r="Z30" s="163">
        <v>19753</v>
      </c>
      <c r="AA30" s="164">
        <v>25.376071088543313</v>
      </c>
      <c r="AB30" s="165">
        <v>14378</v>
      </c>
      <c r="AC30" s="156">
        <v>33.09265944645006</v>
      </c>
      <c r="AD30" s="166">
        <v>1352</v>
      </c>
      <c r="AE30" s="156">
        <v>97.37226277372261</v>
      </c>
      <c r="AF30" s="166">
        <v>1118</v>
      </c>
      <c r="AG30" s="156">
        <v>-30.34267912772586</v>
      </c>
      <c r="AH30" s="166">
        <v>5565</v>
      </c>
      <c r="AI30" s="156">
        <v>-22.761970853573914</v>
      </c>
      <c r="AJ30" s="166">
        <v>6343</v>
      </c>
      <c r="AK30" s="164">
        <v>384.9388379204893</v>
      </c>
      <c r="AL30" s="167">
        <v>1373</v>
      </c>
      <c r="AM30" s="156">
        <v>22.918531781557732</v>
      </c>
      <c r="AN30" s="166">
        <v>105</v>
      </c>
      <c r="AO30" s="161" t="s">
        <v>156</v>
      </c>
      <c r="AP30" s="166">
        <v>230</v>
      </c>
      <c r="AQ30" s="156">
        <v>41.104294478527606</v>
      </c>
      <c r="AR30" s="166">
        <v>970</v>
      </c>
      <c r="AS30" s="156">
        <v>6.3596491228070136</v>
      </c>
      <c r="AT30" s="168">
        <v>68</v>
      </c>
      <c r="AU30" s="164">
        <v>61.9047619047619</v>
      </c>
    </row>
    <row r="31" spans="1:47" ht="15.75" customHeight="1" hidden="1">
      <c r="A31" s="162" t="s">
        <v>167</v>
      </c>
      <c r="B31" s="163">
        <v>15820</v>
      </c>
      <c r="C31" s="164">
        <v>54.25117004680186</v>
      </c>
      <c r="D31" s="165">
        <v>10101</v>
      </c>
      <c r="E31" s="156">
        <v>35.56569587974769</v>
      </c>
      <c r="F31" s="166">
        <v>567</v>
      </c>
      <c r="G31" s="156">
        <v>30.34482758620689</v>
      </c>
      <c r="H31" s="166">
        <v>1665</v>
      </c>
      <c r="I31" s="156">
        <v>109.1708542713568</v>
      </c>
      <c r="J31" s="166">
        <v>4784</v>
      </c>
      <c r="K31" s="156">
        <v>2.528932704672087</v>
      </c>
      <c r="L31" s="166">
        <v>3085</v>
      </c>
      <c r="M31" s="164">
        <v>98.51994851994851</v>
      </c>
      <c r="N31" s="167">
        <v>1074</v>
      </c>
      <c r="O31" s="156">
        <v>66.51162790697674</v>
      </c>
      <c r="P31" s="166">
        <v>20</v>
      </c>
      <c r="Q31" s="156">
        <v>-47.36842105263158</v>
      </c>
      <c r="R31" s="165">
        <v>360</v>
      </c>
      <c r="S31" s="156">
        <v>287.0967741935484</v>
      </c>
      <c r="T31" s="166">
        <v>613</v>
      </c>
      <c r="U31" s="156">
        <v>31.545064377682422</v>
      </c>
      <c r="V31" s="168">
        <v>81</v>
      </c>
      <c r="W31" s="164">
        <v>68.75</v>
      </c>
      <c r="X31" s="106"/>
      <c r="Y31" s="162" t="s">
        <v>167</v>
      </c>
      <c r="Z31" s="163">
        <v>15820</v>
      </c>
      <c r="AA31" s="164">
        <v>54.25117004680186</v>
      </c>
      <c r="AB31" s="165">
        <v>10101</v>
      </c>
      <c r="AC31" s="156">
        <v>35.56569587974769</v>
      </c>
      <c r="AD31" s="166">
        <v>567</v>
      </c>
      <c r="AE31" s="156">
        <v>30.34482758620689</v>
      </c>
      <c r="AF31" s="166">
        <v>1665</v>
      </c>
      <c r="AG31" s="156">
        <v>109.1708542713568</v>
      </c>
      <c r="AH31" s="166">
        <v>4784</v>
      </c>
      <c r="AI31" s="156">
        <v>2.528932704672087</v>
      </c>
      <c r="AJ31" s="166">
        <v>3085</v>
      </c>
      <c r="AK31" s="164">
        <v>98.51994851994851</v>
      </c>
      <c r="AL31" s="167">
        <v>1074</v>
      </c>
      <c r="AM31" s="156">
        <v>66.51162790697674</v>
      </c>
      <c r="AN31" s="166">
        <v>20</v>
      </c>
      <c r="AO31" s="156">
        <v>-47.36842105263158</v>
      </c>
      <c r="AP31" s="165">
        <v>360</v>
      </c>
      <c r="AQ31" s="156">
        <v>287.0967741935484</v>
      </c>
      <c r="AR31" s="166">
        <v>613</v>
      </c>
      <c r="AS31" s="156">
        <v>31.545064377682422</v>
      </c>
      <c r="AT31" s="168">
        <v>81</v>
      </c>
      <c r="AU31" s="164">
        <v>68.75</v>
      </c>
    </row>
    <row r="32" spans="1:47" ht="15.75" customHeight="1" hidden="1">
      <c r="A32" s="162" t="s">
        <v>168</v>
      </c>
      <c r="B32" s="163">
        <v>17120</v>
      </c>
      <c r="C32" s="164">
        <v>5.477173310332091</v>
      </c>
      <c r="D32" s="165">
        <v>11433</v>
      </c>
      <c r="E32" s="156">
        <v>-1.337590610976875</v>
      </c>
      <c r="F32" s="166">
        <v>1288</v>
      </c>
      <c r="G32" s="156">
        <v>-32.24618621778012</v>
      </c>
      <c r="H32" s="166">
        <v>785</v>
      </c>
      <c r="I32" s="156">
        <v>-20.546558704453446</v>
      </c>
      <c r="J32" s="166">
        <v>7891</v>
      </c>
      <c r="K32" s="156">
        <v>39.589598443304425</v>
      </c>
      <c r="L32" s="166">
        <v>1469</v>
      </c>
      <c r="M32" s="164">
        <v>-51.77281680892975</v>
      </c>
      <c r="N32" s="167">
        <v>611</v>
      </c>
      <c r="O32" s="156">
        <v>-29.608294930875573</v>
      </c>
      <c r="P32" s="166">
        <v>53</v>
      </c>
      <c r="Q32" s="156">
        <v>-31.16883116883116</v>
      </c>
      <c r="R32" s="165">
        <v>132</v>
      </c>
      <c r="S32" s="156">
        <v>-54.79452054794521</v>
      </c>
      <c r="T32" s="166">
        <v>317</v>
      </c>
      <c r="U32" s="156">
        <v>52.40384615384613</v>
      </c>
      <c r="V32" s="168">
        <v>109</v>
      </c>
      <c r="W32" s="164">
        <v>-62.54295532646048</v>
      </c>
      <c r="Y32" s="162" t="s">
        <v>168</v>
      </c>
      <c r="Z32" s="163">
        <v>17120</v>
      </c>
      <c r="AA32" s="164">
        <v>5.477173310332091</v>
      </c>
      <c r="AB32" s="165">
        <v>11433</v>
      </c>
      <c r="AC32" s="156">
        <v>-1.337590610976875</v>
      </c>
      <c r="AD32" s="166">
        <v>1288</v>
      </c>
      <c r="AE32" s="156">
        <v>-32.24618621778012</v>
      </c>
      <c r="AF32" s="166">
        <v>785</v>
      </c>
      <c r="AG32" s="156">
        <v>-20.546558704453446</v>
      </c>
      <c r="AH32" s="166">
        <v>7891</v>
      </c>
      <c r="AI32" s="156">
        <v>39.589598443304425</v>
      </c>
      <c r="AJ32" s="166">
        <v>1469</v>
      </c>
      <c r="AK32" s="164">
        <v>-51.77281680892975</v>
      </c>
      <c r="AL32" s="167">
        <v>611</v>
      </c>
      <c r="AM32" s="156">
        <v>-29.608294930875573</v>
      </c>
      <c r="AN32" s="166">
        <v>53</v>
      </c>
      <c r="AO32" s="156">
        <v>-31.16883116883116</v>
      </c>
      <c r="AP32" s="165">
        <v>132</v>
      </c>
      <c r="AQ32" s="156">
        <v>-54.79452054794521</v>
      </c>
      <c r="AR32" s="166">
        <v>317</v>
      </c>
      <c r="AS32" s="156">
        <v>52.40384615384613</v>
      </c>
      <c r="AT32" s="168">
        <v>109</v>
      </c>
      <c r="AU32" s="164">
        <v>-62.54295532646048</v>
      </c>
    </row>
    <row r="33" spans="1:47" ht="15.75" customHeight="1" hidden="1">
      <c r="A33" s="162" t="s">
        <v>169</v>
      </c>
      <c r="B33" s="163">
        <v>17633</v>
      </c>
      <c r="C33" s="164">
        <v>5.504696942499848</v>
      </c>
      <c r="D33" s="165">
        <v>11908</v>
      </c>
      <c r="E33" s="156">
        <v>12.722453616054537</v>
      </c>
      <c r="F33" s="166">
        <v>1550</v>
      </c>
      <c r="G33" s="156">
        <v>445.7746478873239</v>
      </c>
      <c r="H33" s="166">
        <v>1978</v>
      </c>
      <c r="I33" s="156">
        <v>128.67052023121386</v>
      </c>
      <c r="J33" s="166">
        <v>5370</v>
      </c>
      <c r="K33" s="156">
        <v>25.731678763755554</v>
      </c>
      <c r="L33" s="166">
        <v>3010</v>
      </c>
      <c r="M33" s="164">
        <v>-41.48522550544323</v>
      </c>
      <c r="N33" s="167">
        <v>1580</v>
      </c>
      <c r="O33" s="156">
        <v>41.57706093189964</v>
      </c>
      <c r="P33" s="166">
        <v>0</v>
      </c>
      <c r="Q33" s="156">
        <v>-100</v>
      </c>
      <c r="R33" s="165">
        <v>203</v>
      </c>
      <c r="S33" s="156">
        <v>23.030303030303017</v>
      </c>
      <c r="T33" s="166">
        <v>1369</v>
      </c>
      <c r="U33" s="156">
        <v>77.33160621761658</v>
      </c>
      <c r="V33" s="168">
        <v>8</v>
      </c>
      <c r="W33" s="164">
        <v>-91.57894736842105</v>
      </c>
      <c r="Y33" s="162" t="s">
        <v>169</v>
      </c>
      <c r="Z33" s="163">
        <v>17633</v>
      </c>
      <c r="AA33" s="164">
        <v>5.504696942499848</v>
      </c>
      <c r="AB33" s="165">
        <v>11908</v>
      </c>
      <c r="AC33" s="156">
        <v>12.722453616054537</v>
      </c>
      <c r="AD33" s="166">
        <v>1550</v>
      </c>
      <c r="AE33" s="156">
        <v>445.7746478873239</v>
      </c>
      <c r="AF33" s="166">
        <v>1978</v>
      </c>
      <c r="AG33" s="156">
        <v>128.67052023121386</v>
      </c>
      <c r="AH33" s="166">
        <v>5370</v>
      </c>
      <c r="AI33" s="156">
        <v>25.731678763755554</v>
      </c>
      <c r="AJ33" s="166">
        <v>3010</v>
      </c>
      <c r="AK33" s="164">
        <v>-41.48522550544323</v>
      </c>
      <c r="AL33" s="167">
        <v>1580</v>
      </c>
      <c r="AM33" s="156">
        <v>41.57706093189964</v>
      </c>
      <c r="AN33" s="166">
        <v>0</v>
      </c>
      <c r="AO33" s="156">
        <v>-100</v>
      </c>
      <c r="AP33" s="165">
        <v>203</v>
      </c>
      <c r="AQ33" s="156">
        <v>23.030303030303017</v>
      </c>
      <c r="AR33" s="166">
        <v>1369</v>
      </c>
      <c r="AS33" s="156">
        <v>77.33160621761658</v>
      </c>
      <c r="AT33" s="168">
        <v>8</v>
      </c>
      <c r="AU33" s="164">
        <v>-91.57894736842105</v>
      </c>
    </row>
    <row r="34" spans="1:47" ht="15.75" customHeight="1" hidden="1">
      <c r="A34" s="162" t="s">
        <v>170</v>
      </c>
      <c r="B34" s="163">
        <v>14876</v>
      </c>
      <c r="C34" s="164">
        <v>13.453325198291637</v>
      </c>
      <c r="D34" s="165">
        <v>8777</v>
      </c>
      <c r="E34" s="156">
        <v>-2.531926707384784</v>
      </c>
      <c r="F34" s="166">
        <v>1480</v>
      </c>
      <c r="G34" s="156">
        <v>29.710780017528492</v>
      </c>
      <c r="H34" s="166">
        <v>2146</v>
      </c>
      <c r="I34" s="156">
        <v>122.61410788381744</v>
      </c>
      <c r="J34" s="166">
        <v>3823</v>
      </c>
      <c r="K34" s="156">
        <v>-19.2267061060638</v>
      </c>
      <c r="L34" s="166">
        <v>1328</v>
      </c>
      <c r="M34" s="164">
        <v>-38.71712044300877</v>
      </c>
      <c r="N34" s="167">
        <v>970</v>
      </c>
      <c r="O34" s="156">
        <v>2.4287222808870155</v>
      </c>
      <c r="P34" s="166">
        <v>41</v>
      </c>
      <c r="Q34" s="156">
        <v>2.499999999999986</v>
      </c>
      <c r="R34" s="165">
        <v>303</v>
      </c>
      <c r="S34" s="161" t="s">
        <v>156</v>
      </c>
      <c r="T34" s="166">
        <v>528</v>
      </c>
      <c r="U34" s="156">
        <v>-2.5830258302583076</v>
      </c>
      <c r="V34" s="168">
        <v>98</v>
      </c>
      <c r="W34" s="164">
        <v>-73.15068493150685</v>
      </c>
      <c r="Y34" s="162" t="s">
        <v>170</v>
      </c>
      <c r="Z34" s="163">
        <v>14876</v>
      </c>
      <c r="AA34" s="164">
        <v>13.453325198291637</v>
      </c>
      <c r="AB34" s="165">
        <v>8777</v>
      </c>
      <c r="AC34" s="156">
        <v>-2.531926707384784</v>
      </c>
      <c r="AD34" s="166">
        <v>1480</v>
      </c>
      <c r="AE34" s="156">
        <v>29.710780017528492</v>
      </c>
      <c r="AF34" s="166">
        <v>2146</v>
      </c>
      <c r="AG34" s="156">
        <v>122.61410788381744</v>
      </c>
      <c r="AH34" s="166">
        <v>3823</v>
      </c>
      <c r="AI34" s="156">
        <v>-19.2267061060638</v>
      </c>
      <c r="AJ34" s="166">
        <v>1328</v>
      </c>
      <c r="AK34" s="164">
        <v>-38.71712044300877</v>
      </c>
      <c r="AL34" s="167">
        <v>970</v>
      </c>
      <c r="AM34" s="156">
        <v>2.4287222808870155</v>
      </c>
      <c r="AN34" s="166">
        <v>41</v>
      </c>
      <c r="AO34" s="156">
        <v>2.499999999999986</v>
      </c>
      <c r="AP34" s="165">
        <v>303</v>
      </c>
      <c r="AQ34" s="161" t="s">
        <v>156</v>
      </c>
      <c r="AR34" s="166">
        <v>528</v>
      </c>
      <c r="AS34" s="156">
        <v>-2.5830258302583076</v>
      </c>
      <c r="AT34" s="168">
        <v>98</v>
      </c>
      <c r="AU34" s="164">
        <v>-73.15068493150685</v>
      </c>
    </row>
    <row r="35" spans="1:47" ht="15.75" customHeight="1" hidden="1">
      <c r="A35" s="162" t="s">
        <v>171</v>
      </c>
      <c r="B35" s="163">
        <v>12933</v>
      </c>
      <c r="C35" s="164">
        <v>2.0596590909090793</v>
      </c>
      <c r="D35" s="165">
        <v>9468</v>
      </c>
      <c r="E35" s="156">
        <v>19.07936108665578</v>
      </c>
      <c r="F35" s="166">
        <v>1315</v>
      </c>
      <c r="G35" s="156">
        <v>38.42105263157896</v>
      </c>
      <c r="H35" s="166">
        <v>971</v>
      </c>
      <c r="I35" s="156">
        <v>1177.6315789473686</v>
      </c>
      <c r="J35" s="166">
        <v>4256</v>
      </c>
      <c r="K35" s="156">
        <v>-14.982021574111073</v>
      </c>
      <c r="L35" s="166">
        <v>2926</v>
      </c>
      <c r="M35" s="164">
        <v>52.47524752475249</v>
      </c>
      <c r="N35" s="167">
        <v>1010</v>
      </c>
      <c r="O35" s="156">
        <v>-6.740535549399823</v>
      </c>
      <c r="P35" s="166">
        <v>170</v>
      </c>
      <c r="Q35" s="156">
        <v>18.055555555555557</v>
      </c>
      <c r="R35" s="165">
        <v>82</v>
      </c>
      <c r="S35" s="156">
        <v>-58.79396984924623</v>
      </c>
      <c r="T35" s="166">
        <v>700</v>
      </c>
      <c r="U35" s="156">
        <v>13.63636363636364</v>
      </c>
      <c r="V35" s="168">
        <v>58</v>
      </c>
      <c r="W35" s="164">
        <v>-53.225806451612904</v>
      </c>
      <c r="Y35" s="162" t="s">
        <v>171</v>
      </c>
      <c r="Z35" s="163">
        <v>12933</v>
      </c>
      <c r="AA35" s="164">
        <v>2.0596590909090793</v>
      </c>
      <c r="AB35" s="165">
        <v>9468</v>
      </c>
      <c r="AC35" s="156">
        <v>19.07936108665578</v>
      </c>
      <c r="AD35" s="166">
        <v>1315</v>
      </c>
      <c r="AE35" s="156">
        <v>38.42105263157896</v>
      </c>
      <c r="AF35" s="166">
        <v>971</v>
      </c>
      <c r="AG35" s="156">
        <v>1177.6315789473686</v>
      </c>
      <c r="AH35" s="166">
        <v>4256</v>
      </c>
      <c r="AI35" s="156">
        <v>-14.982021574111073</v>
      </c>
      <c r="AJ35" s="166">
        <v>2926</v>
      </c>
      <c r="AK35" s="164">
        <v>52.47524752475249</v>
      </c>
      <c r="AL35" s="167">
        <v>1010</v>
      </c>
      <c r="AM35" s="156">
        <v>-6.740535549399823</v>
      </c>
      <c r="AN35" s="166">
        <v>170</v>
      </c>
      <c r="AO35" s="156">
        <v>18.055555555555557</v>
      </c>
      <c r="AP35" s="165">
        <v>82</v>
      </c>
      <c r="AQ35" s="156">
        <v>-58.79396984924623</v>
      </c>
      <c r="AR35" s="166">
        <v>700</v>
      </c>
      <c r="AS35" s="156">
        <v>13.63636363636364</v>
      </c>
      <c r="AT35" s="168">
        <v>58</v>
      </c>
      <c r="AU35" s="164">
        <v>-53.225806451612904</v>
      </c>
    </row>
    <row r="36" spans="1:47" ht="15.75" customHeight="1" hidden="1">
      <c r="A36" s="162" t="s">
        <v>172</v>
      </c>
      <c r="B36" s="163">
        <v>15028</v>
      </c>
      <c r="C36" s="164">
        <v>-15.719813807414056</v>
      </c>
      <c r="D36" s="165">
        <v>10024</v>
      </c>
      <c r="E36" s="156">
        <v>-16.957998508822797</v>
      </c>
      <c r="F36" s="166">
        <v>1486</v>
      </c>
      <c r="G36" s="156">
        <v>80.12121212121212</v>
      </c>
      <c r="H36" s="166">
        <v>1174</v>
      </c>
      <c r="I36" s="156">
        <v>21.658031088082907</v>
      </c>
      <c r="J36" s="166">
        <v>5670</v>
      </c>
      <c r="K36" s="156">
        <v>-18.240807498197555</v>
      </c>
      <c r="L36" s="166">
        <v>1694</v>
      </c>
      <c r="M36" s="164">
        <v>-49.372384937238486</v>
      </c>
      <c r="N36" s="167">
        <v>548</v>
      </c>
      <c r="O36" s="156">
        <v>-59.527326440177255</v>
      </c>
      <c r="P36" s="166">
        <v>21</v>
      </c>
      <c r="Q36" s="156">
        <v>-92.25092250922509</v>
      </c>
      <c r="R36" s="165">
        <v>192</v>
      </c>
      <c r="S36" s="156">
        <v>-35.35353535353535</v>
      </c>
      <c r="T36" s="166">
        <v>214</v>
      </c>
      <c r="U36" s="156">
        <v>-69.98597475455821</v>
      </c>
      <c r="V36" s="168">
        <v>121</v>
      </c>
      <c r="W36" s="164">
        <v>65.75342465753425</v>
      </c>
      <c r="Y36" s="162" t="s">
        <v>172</v>
      </c>
      <c r="Z36" s="163">
        <v>15028</v>
      </c>
      <c r="AA36" s="164">
        <v>-15.719813807414056</v>
      </c>
      <c r="AB36" s="165">
        <v>10024</v>
      </c>
      <c r="AC36" s="156">
        <v>-16.957998508822797</v>
      </c>
      <c r="AD36" s="166">
        <v>1486</v>
      </c>
      <c r="AE36" s="156">
        <v>80.12121212121212</v>
      </c>
      <c r="AF36" s="166">
        <v>1174</v>
      </c>
      <c r="AG36" s="156">
        <v>21.658031088082907</v>
      </c>
      <c r="AH36" s="166">
        <v>5670</v>
      </c>
      <c r="AI36" s="156">
        <v>-18.240807498197555</v>
      </c>
      <c r="AJ36" s="166">
        <v>1694</v>
      </c>
      <c r="AK36" s="164">
        <v>-49.372384937238486</v>
      </c>
      <c r="AL36" s="167">
        <v>548</v>
      </c>
      <c r="AM36" s="156">
        <v>-59.527326440177255</v>
      </c>
      <c r="AN36" s="166">
        <v>21</v>
      </c>
      <c r="AO36" s="156">
        <v>-92.25092250922509</v>
      </c>
      <c r="AP36" s="165">
        <v>192</v>
      </c>
      <c r="AQ36" s="156">
        <v>-35.35353535353535</v>
      </c>
      <c r="AR36" s="166">
        <v>214</v>
      </c>
      <c r="AS36" s="156">
        <v>-69.98597475455821</v>
      </c>
      <c r="AT36" s="168">
        <v>121</v>
      </c>
      <c r="AU36" s="164">
        <v>65.75342465753425</v>
      </c>
    </row>
    <row r="37" spans="1:47" ht="15.75" customHeight="1" hidden="1">
      <c r="A37" s="162" t="s">
        <v>173</v>
      </c>
      <c r="B37" s="163">
        <v>14801</v>
      </c>
      <c r="C37" s="164">
        <v>42.03051530563286</v>
      </c>
      <c r="D37" s="165">
        <v>10264</v>
      </c>
      <c r="E37" s="156">
        <v>29.759797724399505</v>
      </c>
      <c r="F37" s="166">
        <v>903</v>
      </c>
      <c r="G37" s="156">
        <v>-31.38297872340425</v>
      </c>
      <c r="H37" s="166">
        <v>2185</v>
      </c>
      <c r="I37" s="156">
        <v>123.41513292433538</v>
      </c>
      <c r="J37" s="166">
        <v>5255</v>
      </c>
      <c r="K37" s="156">
        <v>25.357824427480907</v>
      </c>
      <c r="L37" s="166">
        <v>1921</v>
      </c>
      <c r="M37" s="164">
        <v>34.90168539325842</v>
      </c>
      <c r="N37" s="167">
        <v>1143</v>
      </c>
      <c r="O37" s="156">
        <v>52.80748663101605</v>
      </c>
      <c r="P37" s="166">
        <v>75</v>
      </c>
      <c r="Q37" s="156">
        <v>70.45454545454547</v>
      </c>
      <c r="R37" s="165">
        <v>249</v>
      </c>
      <c r="S37" s="156">
        <v>937.5</v>
      </c>
      <c r="T37" s="166">
        <v>779</v>
      </c>
      <c r="U37" s="156">
        <v>32.03389830508473</v>
      </c>
      <c r="V37" s="168">
        <v>40</v>
      </c>
      <c r="W37" s="164">
        <v>-55.55555555555556</v>
      </c>
      <c r="Y37" s="162" t="s">
        <v>173</v>
      </c>
      <c r="Z37" s="163">
        <v>14801</v>
      </c>
      <c r="AA37" s="164">
        <v>42.03051530563286</v>
      </c>
      <c r="AB37" s="165">
        <v>10264</v>
      </c>
      <c r="AC37" s="156">
        <v>29.759797724399505</v>
      </c>
      <c r="AD37" s="166">
        <v>903</v>
      </c>
      <c r="AE37" s="156">
        <v>-31.38297872340425</v>
      </c>
      <c r="AF37" s="166">
        <v>2185</v>
      </c>
      <c r="AG37" s="156">
        <v>123.41513292433538</v>
      </c>
      <c r="AH37" s="166">
        <v>5255</v>
      </c>
      <c r="AI37" s="156">
        <v>25.357824427480907</v>
      </c>
      <c r="AJ37" s="166">
        <v>1921</v>
      </c>
      <c r="AK37" s="164">
        <v>34.90168539325842</v>
      </c>
      <c r="AL37" s="167">
        <v>1143</v>
      </c>
      <c r="AM37" s="156">
        <v>52.80748663101605</v>
      </c>
      <c r="AN37" s="166">
        <v>75</v>
      </c>
      <c r="AO37" s="156">
        <v>70.45454545454547</v>
      </c>
      <c r="AP37" s="165">
        <v>249</v>
      </c>
      <c r="AQ37" s="156">
        <v>937.5</v>
      </c>
      <c r="AR37" s="166">
        <v>779</v>
      </c>
      <c r="AS37" s="156">
        <v>32.03389830508473</v>
      </c>
      <c r="AT37" s="168">
        <v>40</v>
      </c>
      <c r="AU37" s="164">
        <v>-55.55555555555556</v>
      </c>
    </row>
    <row r="38" spans="1:47" ht="15.75" customHeight="1" hidden="1">
      <c r="A38" s="162" t="s">
        <v>174</v>
      </c>
      <c r="B38" s="163">
        <v>13668</v>
      </c>
      <c r="C38" s="164">
        <v>-2.27370227370227</v>
      </c>
      <c r="D38" s="165">
        <v>10187</v>
      </c>
      <c r="E38" s="156">
        <v>-7.154575282537365</v>
      </c>
      <c r="F38" s="166">
        <v>1848</v>
      </c>
      <c r="G38" s="156">
        <v>58.62660944206007</v>
      </c>
      <c r="H38" s="166">
        <v>1575</v>
      </c>
      <c r="I38" s="156">
        <v>-13.366336633663366</v>
      </c>
      <c r="J38" s="166">
        <v>5458</v>
      </c>
      <c r="K38" s="156">
        <v>14.207993304038496</v>
      </c>
      <c r="L38" s="166">
        <v>1306</v>
      </c>
      <c r="M38" s="164">
        <v>-59.31464174454828</v>
      </c>
      <c r="N38" s="167">
        <v>704</v>
      </c>
      <c r="O38" s="156">
        <v>-36.57657657657658</v>
      </c>
      <c r="P38" s="166">
        <v>29</v>
      </c>
      <c r="Q38" s="156">
        <v>-91.1854103343465</v>
      </c>
      <c r="R38" s="165">
        <v>187</v>
      </c>
      <c r="S38" s="156">
        <v>-25.2</v>
      </c>
      <c r="T38" s="166">
        <v>468</v>
      </c>
      <c r="U38" s="156">
        <v>-4.294478527607353</v>
      </c>
      <c r="V38" s="168">
        <v>20</v>
      </c>
      <c r="W38" s="164">
        <v>-52.38095238095239</v>
      </c>
      <c r="Y38" s="162" t="s">
        <v>174</v>
      </c>
      <c r="Z38" s="163">
        <v>13668</v>
      </c>
      <c r="AA38" s="164">
        <v>-2.27370227370227</v>
      </c>
      <c r="AB38" s="165">
        <v>10187</v>
      </c>
      <c r="AC38" s="156">
        <v>-7.154575282537365</v>
      </c>
      <c r="AD38" s="166">
        <v>1848</v>
      </c>
      <c r="AE38" s="156">
        <v>58.62660944206007</v>
      </c>
      <c r="AF38" s="166">
        <v>1575</v>
      </c>
      <c r="AG38" s="156">
        <v>-13.366336633663366</v>
      </c>
      <c r="AH38" s="166">
        <v>5458</v>
      </c>
      <c r="AI38" s="156">
        <v>14.207993304038496</v>
      </c>
      <c r="AJ38" s="166">
        <v>1306</v>
      </c>
      <c r="AK38" s="164">
        <v>-59.31464174454828</v>
      </c>
      <c r="AL38" s="167">
        <v>704</v>
      </c>
      <c r="AM38" s="156">
        <v>-36.57657657657658</v>
      </c>
      <c r="AN38" s="166">
        <v>29</v>
      </c>
      <c r="AO38" s="156">
        <v>-91.1854103343465</v>
      </c>
      <c r="AP38" s="165">
        <v>187</v>
      </c>
      <c r="AQ38" s="156">
        <v>-25.2</v>
      </c>
      <c r="AR38" s="166">
        <v>468</v>
      </c>
      <c r="AS38" s="156">
        <v>-4.294478527607353</v>
      </c>
      <c r="AT38" s="168">
        <v>20</v>
      </c>
      <c r="AU38" s="164">
        <v>-52.38095238095239</v>
      </c>
    </row>
    <row r="39" spans="1:47" ht="15.75" customHeight="1" hidden="1">
      <c r="A39" s="162" t="s">
        <v>175</v>
      </c>
      <c r="B39" s="163">
        <v>19630</v>
      </c>
      <c r="C39" s="164">
        <v>61.351306920927186</v>
      </c>
      <c r="D39" s="165">
        <v>14288</v>
      </c>
      <c r="E39" s="156">
        <v>95.8064958202001</v>
      </c>
      <c r="F39" s="166">
        <v>2344</v>
      </c>
      <c r="G39" s="156">
        <v>155.05984766050057</v>
      </c>
      <c r="H39" s="166">
        <v>3354</v>
      </c>
      <c r="I39" s="156">
        <v>180.6694560669456</v>
      </c>
      <c r="J39" s="166">
        <v>5991</v>
      </c>
      <c r="K39" s="156">
        <v>73.50130321459599</v>
      </c>
      <c r="L39" s="166">
        <v>2599</v>
      </c>
      <c r="M39" s="164">
        <v>50.23121387283237</v>
      </c>
      <c r="N39" s="167">
        <v>1722</v>
      </c>
      <c r="O39" s="156">
        <v>56.54545454545453</v>
      </c>
      <c r="P39" s="166">
        <v>27</v>
      </c>
      <c r="Q39" s="156">
        <v>-42.553191489361694</v>
      </c>
      <c r="R39" s="165">
        <v>0</v>
      </c>
      <c r="S39" s="156">
        <v>-100</v>
      </c>
      <c r="T39" s="166">
        <v>1470</v>
      </c>
      <c r="U39" s="156">
        <v>45.40059347181008</v>
      </c>
      <c r="V39" s="168">
        <v>225</v>
      </c>
      <c r="W39" s="169" t="s">
        <v>156</v>
      </c>
      <c r="Y39" s="162" t="s">
        <v>175</v>
      </c>
      <c r="Z39" s="163">
        <v>19630</v>
      </c>
      <c r="AA39" s="164">
        <v>61.351306920927186</v>
      </c>
      <c r="AB39" s="165">
        <v>14288</v>
      </c>
      <c r="AC39" s="156">
        <v>95.8064958202001</v>
      </c>
      <c r="AD39" s="166">
        <v>2344</v>
      </c>
      <c r="AE39" s="156">
        <v>155.05984766050057</v>
      </c>
      <c r="AF39" s="166">
        <v>3354</v>
      </c>
      <c r="AG39" s="156">
        <v>180.6694560669456</v>
      </c>
      <c r="AH39" s="166">
        <v>5991</v>
      </c>
      <c r="AI39" s="156">
        <v>73.50130321459599</v>
      </c>
      <c r="AJ39" s="166">
        <v>2599</v>
      </c>
      <c r="AK39" s="164">
        <v>50.23121387283237</v>
      </c>
      <c r="AL39" s="167">
        <v>1722</v>
      </c>
      <c r="AM39" s="156">
        <v>56.54545454545453</v>
      </c>
      <c r="AN39" s="166">
        <v>27</v>
      </c>
      <c r="AO39" s="156">
        <v>-42.553191489361694</v>
      </c>
      <c r="AP39" s="165">
        <v>0</v>
      </c>
      <c r="AQ39" s="156">
        <v>-100</v>
      </c>
      <c r="AR39" s="166">
        <v>1470</v>
      </c>
      <c r="AS39" s="156">
        <v>45.40059347181008</v>
      </c>
      <c r="AT39" s="168">
        <v>225</v>
      </c>
      <c r="AU39" s="169" t="s">
        <v>156</v>
      </c>
    </row>
    <row r="40" spans="1:47" ht="15.75" customHeight="1" hidden="1">
      <c r="A40" s="162" t="s">
        <v>176</v>
      </c>
      <c r="B40" s="163">
        <v>14873</v>
      </c>
      <c r="C40" s="164">
        <v>-5.418124006359307</v>
      </c>
      <c r="D40" s="165">
        <v>10207</v>
      </c>
      <c r="E40" s="156">
        <v>-11.135295141911897</v>
      </c>
      <c r="F40" s="166">
        <v>1486</v>
      </c>
      <c r="G40" s="156">
        <v>80.3398058252427</v>
      </c>
      <c r="H40" s="166">
        <v>2203</v>
      </c>
      <c r="I40" s="156">
        <v>37.34413965087282</v>
      </c>
      <c r="J40" s="166">
        <v>4016</v>
      </c>
      <c r="K40" s="156">
        <v>-46.70912951167728</v>
      </c>
      <c r="L40" s="166">
        <v>2502</v>
      </c>
      <c r="M40" s="164">
        <v>64.38896189224707</v>
      </c>
      <c r="N40" s="167">
        <v>1189</v>
      </c>
      <c r="O40" s="156">
        <v>-6.818181818181827</v>
      </c>
      <c r="P40" s="166">
        <v>0</v>
      </c>
      <c r="Q40" s="156">
        <v>-100</v>
      </c>
      <c r="R40" s="166">
        <v>123</v>
      </c>
      <c r="S40" s="156">
        <v>-26.785714285714292</v>
      </c>
      <c r="T40" s="166">
        <v>1004</v>
      </c>
      <c r="U40" s="156">
        <v>1.7223910840932177</v>
      </c>
      <c r="V40" s="168">
        <v>62</v>
      </c>
      <c r="W40" s="164">
        <v>195.23809523809524</v>
      </c>
      <c r="Y40" s="162" t="s">
        <v>176</v>
      </c>
      <c r="Z40" s="163">
        <v>14873</v>
      </c>
      <c r="AA40" s="164">
        <v>-5.418124006359307</v>
      </c>
      <c r="AB40" s="165">
        <v>10207</v>
      </c>
      <c r="AC40" s="156">
        <v>-11.135295141911897</v>
      </c>
      <c r="AD40" s="166">
        <v>1486</v>
      </c>
      <c r="AE40" s="156">
        <v>80.3398058252427</v>
      </c>
      <c r="AF40" s="166">
        <v>2203</v>
      </c>
      <c r="AG40" s="156">
        <v>37.34413965087282</v>
      </c>
      <c r="AH40" s="166">
        <v>4016</v>
      </c>
      <c r="AI40" s="156">
        <v>-46.70912951167728</v>
      </c>
      <c r="AJ40" s="166">
        <v>2502</v>
      </c>
      <c r="AK40" s="164">
        <v>64.38896189224707</v>
      </c>
      <c r="AL40" s="167">
        <v>1189</v>
      </c>
      <c r="AM40" s="156">
        <v>-6.818181818181827</v>
      </c>
      <c r="AN40" s="166">
        <v>0</v>
      </c>
      <c r="AO40" s="156">
        <v>-100</v>
      </c>
      <c r="AP40" s="166">
        <v>123</v>
      </c>
      <c r="AQ40" s="156">
        <v>-26.785714285714292</v>
      </c>
      <c r="AR40" s="166">
        <v>1004</v>
      </c>
      <c r="AS40" s="156">
        <v>1.7223910840932177</v>
      </c>
      <c r="AT40" s="168">
        <v>62</v>
      </c>
      <c r="AU40" s="164">
        <v>195.23809523809524</v>
      </c>
    </row>
    <row r="41" spans="1:47" ht="15.75" customHeight="1" hidden="1">
      <c r="A41" s="162" t="s">
        <v>177</v>
      </c>
      <c r="B41" s="163">
        <v>13684</v>
      </c>
      <c r="C41" s="164">
        <v>-3.204357360118834</v>
      </c>
      <c r="D41" s="165">
        <v>8395</v>
      </c>
      <c r="E41" s="156">
        <v>-8.650707290533191</v>
      </c>
      <c r="F41" s="166">
        <v>832</v>
      </c>
      <c r="G41" s="156">
        <v>-20.458891013384317</v>
      </c>
      <c r="H41" s="166">
        <v>1728</v>
      </c>
      <c r="I41" s="156">
        <v>76.32653061224491</v>
      </c>
      <c r="J41" s="166">
        <v>3069</v>
      </c>
      <c r="K41" s="156">
        <v>-31.830297645490887</v>
      </c>
      <c r="L41" s="166">
        <v>2766</v>
      </c>
      <c r="M41" s="164">
        <v>3.9068369646882104</v>
      </c>
      <c r="N41" s="167">
        <v>1073</v>
      </c>
      <c r="O41" s="156">
        <v>-46.43035446829755</v>
      </c>
      <c r="P41" s="166">
        <v>64</v>
      </c>
      <c r="Q41" s="156">
        <v>100</v>
      </c>
      <c r="R41" s="166">
        <v>219</v>
      </c>
      <c r="S41" s="156">
        <v>-37.06896551724138</v>
      </c>
      <c r="T41" s="166">
        <v>790</v>
      </c>
      <c r="U41" s="156">
        <v>-48.96640826873385</v>
      </c>
      <c r="V41" s="168">
        <v>0</v>
      </c>
      <c r="W41" s="164">
        <v>-100</v>
      </c>
      <c r="Y41" s="162" t="s">
        <v>177</v>
      </c>
      <c r="Z41" s="163">
        <v>13684</v>
      </c>
      <c r="AA41" s="164">
        <v>-3.204357360118834</v>
      </c>
      <c r="AB41" s="165">
        <v>8395</v>
      </c>
      <c r="AC41" s="156">
        <v>-8.650707290533191</v>
      </c>
      <c r="AD41" s="166">
        <v>832</v>
      </c>
      <c r="AE41" s="156">
        <v>-20.458891013384317</v>
      </c>
      <c r="AF41" s="166">
        <v>1728</v>
      </c>
      <c r="AG41" s="156">
        <v>76.32653061224491</v>
      </c>
      <c r="AH41" s="166">
        <v>3069</v>
      </c>
      <c r="AI41" s="156">
        <v>-31.830297645490887</v>
      </c>
      <c r="AJ41" s="166">
        <v>2766</v>
      </c>
      <c r="AK41" s="164">
        <v>3.9068369646882104</v>
      </c>
      <c r="AL41" s="167">
        <v>1073</v>
      </c>
      <c r="AM41" s="156">
        <v>-46.43035446829755</v>
      </c>
      <c r="AN41" s="166">
        <v>64</v>
      </c>
      <c r="AO41" s="156">
        <v>100</v>
      </c>
      <c r="AP41" s="166">
        <v>219</v>
      </c>
      <c r="AQ41" s="156">
        <v>-37.06896551724138</v>
      </c>
      <c r="AR41" s="166">
        <v>790</v>
      </c>
      <c r="AS41" s="156">
        <v>-48.96640826873385</v>
      </c>
      <c r="AT41" s="168">
        <v>0</v>
      </c>
      <c r="AU41" s="164">
        <v>-100</v>
      </c>
    </row>
    <row r="42" spans="1:47" ht="15.75" customHeight="1" hidden="1">
      <c r="A42" s="162" t="s">
        <v>178</v>
      </c>
      <c r="B42" s="163">
        <v>10547</v>
      </c>
      <c r="C42" s="164">
        <v>-46.60557889940768</v>
      </c>
      <c r="D42" s="165">
        <v>6952</v>
      </c>
      <c r="E42" s="156">
        <v>-51.64835164835165</v>
      </c>
      <c r="F42" s="166">
        <v>455</v>
      </c>
      <c r="G42" s="156">
        <v>-66.34615384615384</v>
      </c>
      <c r="H42" s="166">
        <v>750</v>
      </c>
      <c r="I42" s="156">
        <v>-32.91592128801432</v>
      </c>
      <c r="J42" s="166">
        <v>3400</v>
      </c>
      <c r="K42" s="156">
        <v>-38.90386343216532</v>
      </c>
      <c r="L42" s="166">
        <v>2347</v>
      </c>
      <c r="M42" s="164">
        <v>-62.99858111303799</v>
      </c>
      <c r="N42" s="167">
        <v>603</v>
      </c>
      <c r="O42" s="156">
        <v>-56.081573197378006</v>
      </c>
      <c r="P42" s="166">
        <v>52</v>
      </c>
      <c r="Q42" s="156">
        <v>-50.476190476190474</v>
      </c>
      <c r="R42" s="166">
        <v>29</v>
      </c>
      <c r="S42" s="156">
        <v>-87.3913043478261</v>
      </c>
      <c r="T42" s="166">
        <v>372</v>
      </c>
      <c r="U42" s="156">
        <v>-61.64948453608247</v>
      </c>
      <c r="V42" s="168">
        <v>150</v>
      </c>
      <c r="W42" s="164">
        <v>120.58823529411765</v>
      </c>
      <c r="Y42" s="162" t="s">
        <v>178</v>
      </c>
      <c r="Z42" s="163">
        <v>10547</v>
      </c>
      <c r="AA42" s="164">
        <v>-46.60557889940768</v>
      </c>
      <c r="AB42" s="165">
        <v>6952</v>
      </c>
      <c r="AC42" s="156">
        <v>-51.64835164835165</v>
      </c>
      <c r="AD42" s="166">
        <v>455</v>
      </c>
      <c r="AE42" s="156">
        <v>-66.34615384615384</v>
      </c>
      <c r="AF42" s="166">
        <v>750</v>
      </c>
      <c r="AG42" s="156">
        <v>-32.91592128801432</v>
      </c>
      <c r="AH42" s="166">
        <v>3400</v>
      </c>
      <c r="AI42" s="156">
        <v>-38.90386343216532</v>
      </c>
      <c r="AJ42" s="166">
        <v>2347</v>
      </c>
      <c r="AK42" s="164">
        <v>-62.99858111303799</v>
      </c>
      <c r="AL42" s="167">
        <v>603</v>
      </c>
      <c r="AM42" s="156">
        <v>-56.081573197378006</v>
      </c>
      <c r="AN42" s="166">
        <v>52</v>
      </c>
      <c r="AO42" s="156">
        <v>-50.476190476190474</v>
      </c>
      <c r="AP42" s="166">
        <v>29</v>
      </c>
      <c r="AQ42" s="156">
        <v>-87.3913043478261</v>
      </c>
      <c r="AR42" s="166">
        <v>372</v>
      </c>
      <c r="AS42" s="156">
        <v>-61.64948453608247</v>
      </c>
      <c r="AT42" s="168">
        <v>150</v>
      </c>
      <c r="AU42" s="164">
        <v>120.58823529411765</v>
      </c>
    </row>
    <row r="43" spans="1:47" ht="15.75" customHeight="1" hidden="1">
      <c r="A43" s="162" t="s">
        <v>179</v>
      </c>
      <c r="B43" s="163">
        <v>16111</v>
      </c>
      <c r="C43" s="164">
        <v>1.8394437420986094</v>
      </c>
      <c r="D43" s="165">
        <v>10844</v>
      </c>
      <c r="E43" s="156">
        <v>7.3557073557073664</v>
      </c>
      <c r="F43" s="166">
        <v>1185</v>
      </c>
      <c r="G43" s="156">
        <v>108.99470899470899</v>
      </c>
      <c r="H43" s="166">
        <v>1372</v>
      </c>
      <c r="I43" s="156">
        <v>-17.5975975975976</v>
      </c>
      <c r="J43" s="166">
        <v>6688</v>
      </c>
      <c r="K43" s="156">
        <v>39.799331103678924</v>
      </c>
      <c r="L43" s="166">
        <v>1599</v>
      </c>
      <c r="M43" s="164">
        <v>-48.16855753646677</v>
      </c>
      <c r="N43" s="167">
        <v>1281</v>
      </c>
      <c r="O43" s="156">
        <v>19.273743016759767</v>
      </c>
      <c r="P43" s="166">
        <v>31</v>
      </c>
      <c r="Q43" s="156">
        <v>55</v>
      </c>
      <c r="R43" s="166">
        <v>325</v>
      </c>
      <c r="S43" s="156">
        <v>-9.722222222222214</v>
      </c>
      <c r="T43" s="166">
        <v>925</v>
      </c>
      <c r="U43" s="156">
        <v>50.89722675367048</v>
      </c>
      <c r="V43" s="168">
        <v>0</v>
      </c>
      <c r="W43" s="164">
        <v>-100</v>
      </c>
      <c r="Y43" s="162" t="s">
        <v>179</v>
      </c>
      <c r="Z43" s="163">
        <v>16111</v>
      </c>
      <c r="AA43" s="164">
        <v>1.8394437420986094</v>
      </c>
      <c r="AB43" s="165">
        <v>10844</v>
      </c>
      <c r="AC43" s="156">
        <v>7.3557073557073664</v>
      </c>
      <c r="AD43" s="166">
        <v>1185</v>
      </c>
      <c r="AE43" s="156">
        <v>108.99470899470899</v>
      </c>
      <c r="AF43" s="166">
        <v>1372</v>
      </c>
      <c r="AG43" s="156">
        <v>-17.5975975975976</v>
      </c>
      <c r="AH43" s="166">
        <v>6688</v>
      </c>
      <c r="AI43" s="156">
        <v>39.799331103678924</v>
      </c>
      <c r="AJ43" s="166">
        <v>1599</v>
      </c>
      <c r="AK43" s="164">
        <v>-48.16855753646677</v>
      </c>
      <c r="AL43" s="167">
        <v>1281</v>
      </c>
      <c r="AM43" s="156">
        <v>19.273743016759767</v>
      </c>
      <c r="AN43" s="166">
        <v>31</v>
      </c>
      <c r="AO43" s="156">
        <v>55</v>
      </c>
      <c r="AP43" s="166">
        <v>325</v>
      </c>
      <c r="AQ43" s="156">
        <v>-9.722222222222214</v>
      </c>
      <c r="AR43" s="166">
        <v>925</v>
      </c>
      <c r="AS43" s="156">
        <v>50.89722675367048</v>
      </c>
      <c r="AT43" s="168">
        <v>0</v>
      </c>
      <c r="AU43" s="164">
        <v>-100</v>
      </c>
    </row>
    <row r="44" spans="1:47" ht="15.75" customHeight="1" hidden="1">
      <c r="A44" s="162" t="s">
        <v>180</v>
      </c>
      <c r="B44" s="163">
        <v>17250</v>
      </c>
      <c r="C44" s="164">
        <v>0.7593457943925159</v>
      </c>
      <c r="D44" s="165">
        <v>12179</v>
      </c>
      <c r="E44" s="156">
        <v>6.524971573515259</v>
      </c>
      <c r="F44" s="166">
        <v>1204</v>
      </c>
      <c r="G44" s="156">
        <v>-6.521739130434781</v>
      </c>
      <c r="H44" s="166">
        <v>2408</v>
      </c>
      <c r="I44" s="156">
        <v>206.75159235668792</v>
      </c>
      <c r="J44" s="166">
        <v>5720</v>
      </c>
      <c r="K44" s="156">
        <v>-27.51235584843492</v>
      </c>
      <c r="L44" s="166">
        <v>2847</v>
      </c>
      <c r="M44" s="164">
        <v>93.80530973451326</v>
      </c>
      <c r="N44" s="167">
        <v>877</v>
      </c>
      <c r="O44" s="156">
        <v>43.53518821603927</v>
      </c>
      <c r="P44" s="166">
        <v>20</v>
      </c>
      <c r="Q44" s="156">
        <v>-62.264150943396224</v>
      </c>
      <c r="R44" s="166">
        <v>85</v>
      </c>
      <c r="S44" s="156">
        <v>-35.60606060606061</v>
      </c>
      <c r="T44" s="166">
        <v>561</v>
      </c>
      <c r="U44" s="156">
        <v>76.97160883280759</v>
      </c>
      <c r="V44" s="168">
        <v>211</v>
      </c>
      <c r="W44" s="164">
        <v>93.57798165137615</v>
      </c>
      <c r="Y44" s="162" t="s">
        <v>180</v>
      </c>
      <c r="Z44" s="163">
        <v>17250</v>
      </c>
      <c r="AA44" s="164">
        <v>0.7593457943925159</v>
      </c>
      <c r="AB44" s="165">
        <v>12179</v>
      </c>
      <c r="AC44" s="156">
        <v>6.524971573515259</v>
      </c>
      <c r="AD44" s="166">
        <v>1204</v>
      </c>
      <c r="AE44" s="156">
        <v>-6.521739130434781</v>
      </c>
      <c r="AF44" s="166">
        <v>2408</v>
      </c>
      <c r="AG44" s="156">
        <v>206.75159235668792</v>
      </c>
      <c r="AH44" s="166">
        <v>5720</v>
      </c>
      <c r="AI44" s="156">
        <v>-27.51235584843492</v>
      </c>
      <c r="AJ44" s="166">
        <v>2847</v>
      </c>
      <c r="AK44" s="164">
        <v>93.80530973451326</v>
      </c>
      <c r="AL44" s="167">
        <v>877</v>
      </c>
      <c r="AM44" s="156">
        <v>43.53518821603927</v>
      </c>
      <c r="AN44" s="166">
        <v>20</v>
      </c>
      <c r="AO44" s="156">
        <v>-62.264150943396224</v>
      </c>
      <c r="AP44" s="166">
        <v>85</v>
      </c>
      <c r="AQ44" s="156">
        <v>-35.60606060606061</v>
      </c>
      <c r="AR44" s="166">
        <v>561</v>
      </c>
      <c r="AS44" s="156">
        <v>76.97160883280759</v>
      </c>
      <c r="AT44" s="168">
        <v>211</v>
      </c>
      <c r="AU44" s="164">
        <v>93.57798165137615</v>
      </c>
    </row>
    <row r="45" spans="1:47" ht="15.75" customHeight="1" hidden="1">
      <c r="A45" s="162" t="s">
        <v>181</v>
      </c>
      <c r="B45" s="163">
        <v>17128</v>
      </c>
      <c r="C45" s="164">
        <v>-2.8639482787954336</v>
      </c>
      <c r="D45" s="165">
        <v>9955</v>
      </c>
      <c r="E45" s="156">
        <v>-16.400738998992267</v>
      </c>
      <c r="F45" s="166">
        <v>1291</v>
      </c>
      <c r="G45" s="156">
        <v>-16.709677419354847</v>
      </c>
      <c r="H45" s="166">
        <v>2381</v>
      </c>
      <c r="I45" s="156">
        <v>20.374115267947417</v>
      </c>
      <c r="J45" s="166">
        <v>4626</v>
      </c>
      <c r="K45" s="156">
        <v>-13.85474860335195</v>
      </c>
      <c r="L45" s="166">
        <v>1657</v>
      </c>
      <c r="M45" s="164">
        <v>-44.950166112956815</v>
      </c>
      <c r="N45" s="167">
        <v>1354</v>
      </c>
      <c r="O45" s="156">
        <v>-14.303797468354432</v>
      </c>
      <c r="P45" s="166">
        <v>59</v>
      </c>
      <c r="Q45" s="161" t="s">
        <v>182</v>
      </c>
      <c r="R45" s="166">
        <v>168</v>
      </c>
      <c r="S45" s="156">
        <v>-17.241379310344826</v>
      </c>
      <c r="T45" s="166">
        <v>1041</v>
      </c>
      <c r="U45" s="156">
        <v>-23.959094229364496</v>
      </c>
      <c r="V45" s="168">
        <v>86</v>
      </c>
      <c r="W45" s="164">
        <v>975</v>
      </c>
      <c r="Y45" s="162" t="s">
        <v>181</v>
      </c>
      <c r="Z45" s="163">
        <v>17128</v>
      </c>
      <c r="AA45" s="164">
        <v>-2.8639482787954336</v>
      </c>
      <c r="AB45" s="165">
        <v>9955</v>
      </c>
      <c r="AC45" s="156">
        <v>-16.400738998992267</v>
      </c>
      <c r="AD45" s="166">
        <v>1291</v>
      </c>
      <c r="AE45" s="156">
        <v>-16.709677419354847</v>
      </c>
      <c r="AF45" s="166">
        <v>2381</v>
      </c>
      <c r="AG45" s="156">
        <v>20.374115267947417</v>
      </c>
      <c r="AH45" s="166">
        <v>4626</v>
      </c>
      <c r="AI45" s="156">
        <v>-13.85474860335195</v>
      </c>
      <c r="AJ45" s="166">
        <v>1657</v>
      </c>
      <c r="AK45" s="164">
        <v>-44.950166112956815</v>
      </c>
      <c r="AL45" s="167">
        <v>1354</v>
      </c>
      <c r="AM45" s="156">
        <v>-14.303797468354432</v>
      </c>
      <c r="AN45" s="166">
        <v>59</v>
      </c>
      <c r="AO45" s="161" t="s">
        <v>156</v>
      </c>
      <c r="AP45" s="166">
        <v>168</v>
      </c>
      <c r="AQ45" s="156">
        <v>-17.241379310344826</v>
      </c>
      <c r="AR45" s="166">
        <v>1041</v>
      </c>
      <c r="AS45" s="156">
        <v>-23.959094229364496</v>
      </c>
      <c r="AT45" s="168">
        <v>86</v>
      </c>
      <c r="AU45" s="164">
        <v>975</v>
      </c>
    </row>
    <row r="46" spans="1:47" ht="15.75" customHeight="1" hidden="1">
      <c r="A46" s="162" t="s">
        <v>183</v>
      </c>
      <c r="B46" s="163">
        <v>17589</v>
      </c>
      <c r="C46" s="164">
        <v>18.237429416509812</v>
      </c>
      <c r="D46" s="165">
        <v>11466</v>
      </c>
      <c r="E46" s="156">
        <v>30.636891876495383</v>
      </c>
      <c r="F46" s="166">
        <v>1366</v>
      </c>
      <c r="G46" s="156">
        <v>-7.702702702702709</v>
      </c>
      <c r="H46" s="166">
        <v>996</v>
      </c>
      <c r="I46" s="156">
        <v>-53.58807082945014</v>
      </c>
      <c r="J46" s="166">
        <v>4917</v>
      </c>
      <c r="K46" s="156">
        <v>28.61626994506932</v>
      </c>
      <c r="L46" s="166">
        <v>4187</v>
      </c>
      <c r="M46" s="164">
        <v>215.2861445783132</v>
      </c>
      <c r="N46" s="167">
        <v>2045</v>
      </c>
      <c r="O46" s="156">
        <v>110.82474226804123</v>
      </c>
      <c r="P46" s="166">
        <v>154</v>
      </c>
      <c r="Q46" s="156">
        <v>275.60975609756093</v>
      </c>
      <c r="R46" s="166">
        <v>354</v>
      </c>
      <c r="S46" s="156">
        <v>16.83168316831683</v>
      </c>
      <c r="T46" s="166">
        <v>1385</v>
      </c>
      <c r="U46" s="156">
        <v>162.31060606060606</v>
      </c>
      <c r="V46" s="168">
        <v>152</v>
      </c>
      <c r="W46" s="164">
        <v>55.102040816326536</v>
      </c>
      <c r="Y46" s="162" t="s">
        <v>183</v>
      </c>
      <c r="Z46" s="163">
        <v>17589</v>
      </c>
      <c r="AA46" s="164">
        <v>18.237429416509812</v>
      </c>
      <c r="AB46" s="165">
        <v>11466</v>
      </c>
      <c r="AC46" s="156">
        <v>30.636891876495383</v>
      </c>
      <c r="AD46" s="166">
        <v>1366</v>
      </c>
      <c r="AE46" s="156">
        <v>-7.702702702702709</v>
      </c>
      <c r="AF46" s="166">
        <v>996</v>
      </c>
      <c r="AG46" s="156">
        <v>-53.58807082945014</v>
      </c>
      <c r="AH46" s="166">
        <v>4917</v>
      </c>
      <c r="AI46" s="156">
        <v>28.61626994506932</v>
      </c>
      <c r="AJ46" s="166">
        <v>4187</v>
      </c>
      <c r="AK46" s="164">
        <v>215.2861445783132</v>
      </c>
      <c r="AL46" s="167">
        <v>2045</v>
      </c>
      <c r="AM46" s="156">
        <v>110.82474226804123</v>
      </c>
      <c r="AN46" s="166">
        <v>154</v>
      </c>
      <c r="AO46" s="156">
        <v>275.60975609756093</v>
      </c>
      <c r="AP46" s="166">
        <v>354</v>
      </c>
      <c r="AQ46" s="156">
        <v>16.83168316831683</v>
      </c>
      <c r="AR46" s="166">
        <v>1385</v>
      </c>
      <c r="AS46" s="156">
        <v>162.31060606060606</v>
      </c>
      <c r="AT46" s="168">
        <v>152</v>
      </c>
      <c r="AU46" s="164">
        <v>55.102040816326536</v>
      </c>
    </row>
    <row r="47" spans="1:47" ht="15.75" customHeight="1" hidden="1">
      <c r="A47" s="162" t="s">
        <v>184</v>
      </c>
      <c r="B47" s="163">
        <v>14972</v>
      </c>
      <c r="C47" s="164">
        <v>15.765870254388005</v>
      </c>
      <c r="D47" s="165">
        <v>10510</v>
      </c>
      <c r="E47" s="156">
        <v>11.005492184199412</v>
      </c>
      <c r="F47" s="166">
        <v>1089</v>
      </c>
      <c r="G47" s="156">
        <v>-17.186311787072242</v>
      </c>
      <c r="H47" s="166">
        <v>963</v>
      </c>
      <c r="I47" s="156">
        <v>-0.8238928939237979</v>
      </c>
      <c r="J47" s="166">
        <v>6679</v>
      </c>
      <c r="K47" s="156">
        <v>56.93139097744361</v>
      </c>
      <c r="L47" s="166">
        <v>1779</v>
      </c>
      <c r="M47" s="164">
        <v>-39.200273410799724</v>
      </c>
      <c r="N47" s="167">
        <v>749</v>
      </c>
      <c r="O47" s="156">
        <v>-25.84158415841584</v>
      </c>
      <c r="P47" s="166">
        <v>101</v>
      </c>
      <c r="Q47" s="156">
        <v>-40.588235294117645</v>
      </c>
      <c r="R47" s="166">
        <v>260</v>
      </c>
      <c r="S47" s="156">
        <v>217.0731707317073</v>
      </c>
      <c r="T47" s="166">
        <v>388</v>
      </c>
      <c r="U47" s="156">
        <v>-44.57142857142857</v>
      </c>
      <c r="V47" s="168">
        <v>0</v>
      </c>
      <c r="W47" s="164">
        <v>-100</v>
      </c>
      <c r="Y47" s="162" t="s">
        <v>184</v>
      </c>
      <c r="Z47" s="163">
        <v>14972</v>
      </c>
      <c r="AA47" s="164">
        <v>15.765870254388005</v>
      </c>
      <c r="AB47" s="165">
        <v>10510</v>
      </c>
      <c r="AC47" s="156">
        <v>11.005492184199412</v>
      </c>
      <c r="AD47" s="166">
        <v>1089</v>
      </c>
      <c r="AE47" s="156">
        <v>-17.186311787072242</v>
      </c>
      <c r="AF47" s="166">
        <v>963</v>
      </c>
      <c r="AG47" s="156">
        <v>-0.8238928939237979</v>
      </c>
      <c r="AH47" s="166">
        <v>6679</v>
      </c>
      <c r="AI47" s="156">
        <v>56.93139097744361</v>
      </c>
      <c r="AJ47" s="166">
        <v>1779</v>
      </c>
      <c r="AK47" s="164">
        <v>-39.200273410799724</v>
      </c>
      <c r="AL47" s="167">
        <v>749</v>
      </c>
      <c r="AM47" s="156">
        <v>-25.84158415841584</v>
      </c>
      <c r="AN47" s="166">
        <v>101</v>
      </c>
      <c r="AO47" s="156">
        <v>-40.588235294117645</v>
      </c>
      <c r="AP47" s="166">
        <v>260</v>
      </c>
      <c r="AQ47" s="156">
        <v>217.0731707317073</v>
      </c>
      <c r="AR47" s="166">
        <v>388</v>
      </c>
      <c r="AS47" s="156">
        <v>-44.57142857142857</v>
      </c>
      <c r="AT47" s="168">
        <v>0</v>
      </c>
      <c r="AU47" s="164">
        <v>-100</v>
      </c>
    </row>
    <row r="48" spans="1:47" ht="15.75" customHeight="1" hidden="1">
      <c r="A48" s="162" t="s">
        <v>185</v>
      </c>
      <c r="B48" s="163">
        <v>12478</v>
      </c>
      <c r="C48" s="164">
        <v>-16.968325791855193</v>
      </c>
      <c r="D48" s="165">
        <v>7714</v>
      </c>
      <c r="E48" s="156">
        <v>-23.044692737430168</v>
      </c>
      <c r="F48" s="166">
        <v>940</v>
      </c>
      <c r="G48" s="156">
        <v>-36.74293405114402</v>
      </c>
      <c r="H48" s="166">
        <v>1398</v>
      </c>
      <c r="I48" s="156">
        <v>19.080068143100505</v>
      </c>
      <c r="J48" s="166">
        <v>3453</v>
      </c>
      <c r="K48" s="156">
        <v>-39.1005291005291</v>
      </c>
      <c r="L48" s="166">
        <v>1923</v>
      </c>
      <c r="M48" s="164">
        <v>13.518299881936244</v>
      </c>
      <c r="N48" s="167">
        <v>816</v>
      </c>
      <c r="O48" s="156">
        <v>48.905109489051085</v>
      </c>
      <c r="P48" s="166">
        <v>0</v>
      </c>
      <c r="Q48" s="156">
        <v>-100</v>
      </c>
      <c r="R48" s="166">
        <v>196</v>
      </c>
      <c r="S48" s="156">
        <v>2.0833333333333286</v>
      </c>
      <c r="T48" s="166">
        <v>575</v>
      </c>
      <c r="U48" s="156">
        <v>168.69158878504675</v>
      </c>
      <c r="V48" s="168">
        <v>45</v>
      </c>
      <c r="W48" s="164">
        <v>-62.8099173553719</v>
      </c>
      <c r="Y48" s="162" t="s">
        <v>185</v>
      </c>
      <c r="Z48" s="163">
        <v>12478</v>
      </c>
      <c r="AA48" s="164">
        <v>-16.968325791855193</v>
      </c>
      <c r="AB48" s="165">
        <v>7714</v>
      </c>
      <c r="AC48" s="156">
        <v>-23.044692737430168</v>
      </c>
      <c r="AD48" s="166">
        <v>940</v>
      </c>
      <c r="AE48" s="156">
        <v>-36.74293405114402</v>
      </c>
      <c r="AF48" s="166">
        <v>1398</v>
      </c>
      <c r="AG48" s="156">
        <v>19.080068143100505</v>
      </c>
      <c r="AH48" s="166">
        <v>3453</v>
      </c>
      <c r="AI48" s="156">
        <v>-39.1005291005291</v>
      </c>
      <c r="AJ48" s="166">
        <v>1923</v>
      </c>
      <c r="AK48" s="164">
        <v>13.518299881936244</v>
      </c>
      <c r="AL48" s="167">
        <v>816</v>
      </c>
      <c r="AM48" s="156">
        <v>48.905109489051085</v>
      </c>
      <c r="AN48" s="166">
        <v>0</v>
      </c>
      <c r="AO48" s="156">
        <v>-100</v>
      </c>
      <c r="AP48" s="166">
        <v>196</v>
      </c>
      <c r="AQ48" s="156">
        <v>2.0833333333333286</v>
      </c>
      <c r="AR48" s="166">
        <v>575</v>
      </c>
      <c r="AS48" s="156">
        <v>168.69158878504675</v>
      </c>
      <c r="AT48" s="168">
        <v>45</v>
      </c>
      <c r="AU48" s="164">
        <v>-62.8099173553719</v>
      </c>
    </row>
    <row r="49" spans="1:47" ht="15.75" customHeight="1" hidden="1">
      <c r="A49" s="162" t="s">
        <v>186</v>
      </c>
      <c r="B49" s="163">
        <v>13430</v>
      </c>
      <c r="C49" s="164">
        <v>-9.262887642726852</v>
      </c>
      <c r="D49" s="165">
        <v>9470</v>
      </c>
      <c r="E49" s="156">
        <v>-7.735775526110672</v>
      </c>
      <c r="F49" s="166">
        <v>1445</v>
      </c>
      <c r="G49" s="156">
        <v>60.02214839424141</v>
      </c>
      <c r="H49" s="166">
        <v>1616</v>
      </c>
      <c r="I49" s="156">
        <v>-26.041189931350118</v>
      </c>
      <c r="J49" s="166">
        <v>4701</v>
      </c>
      <c r="K49" s="156">
        <v>-10.54234062797336</v>
      </c>
      <c r="L49" s="166">
        <v>1708</v>
      </c>
      <c r="M49" s="164">
        <v>-11.087975013014045</v>
      </c>
      <c r="N49" s="167">
        <v>559</v>
      </c>
      <c r="O49" s="156">
        <v>-51.09361329833771</v>
      </c>
      <c r="P49" s="166">
        <v>39</v>
      </c>
      <c r="Q49" s="156">
        <v>-48</v>
      </c>
      <c r="R49" s="166">
        <v>119</v>
      </c>
      <c r="S49" s="156">
        <v>-52.208835341365464</v>
      </c>
      <c r="T49" s="166">
        <v>401</v>
      </c>
      <c r="U49" s="156">
        <v>-48.52374839537868</v>
      </c>
      <c r="V49" s="168">
        <v>0</v>
      </c>
      <c r="W49" s="164">
        <v>-100</v>
      </c>
      <c r="Y49" s="162" t="s">
        <v>186</v>
      </c>
      <c r="Z49" s="163">
        <v>13430</v>
      </c>
      <c r="AA49" s="164">
        <v>-9.262887642726852</v>
      </c>
      <c r="AB49" s="165">
        <v>9470</v>
      </c>
      <c r="AC49" s="156">
        <v>-7.735775526110672</v>
      </c>
      <c r="AD49" s="166">
        <v>1445</v>
      </c>
      <c r="AE49" s="156">
        <v>60.02214839424141</v>
      </c>
      <c r="AF49" s="166">
        <v>1616</v>
      </c>
      <c r="AG49" s="156">
        <v>-26.041189931350118</v>
      </c>
      <c r="AH49" s="166">
        <v>4701</v>
      </c>
      <c r="AI49" s="156">
        <v>-10.54234062797336</v>
      </c>
      <c r="AJ49" s="166">
        <v>1708</v>
      </c>
      <c r="AK49" s="164">
        <v>-11.087975013014045</v>
      </c>
      <c r="AL49" s="167">
        <v>559</v>
      </c>
      <c r="AM49" s="156">
        <v>-51.09361329833771</v>
      </c>
      <c r="AN49" s="166">
        <v>39</v>
      </c>
      <c r="AO49" s="156">
        <v>-48</v>
      </c>
      <c r="AP49" s="166">
        <v>119</v>
      </c>
      <c r="AQ49" s="156">
        <v>-52.208835341365464</v>
      </c>
      <c r="AR49" s="166">
        <v>401</v>
      </c>
      <c r="AS49" s="156">
        <v>-48.52374839537868</v>
      </c>
      <c r="AT49" s="168">
        <v>0</v>
      </c>
      <c r="AU49" s="164">
        <v>-100</v>
      </c>
    </row>
    <row r="50" spans="1:47" ht="15.75" customHeight="1" hidden="1">
      <c r="A50" s="162" t="s">
        <v>187</v>
      </c>
      <c r="B50" s="163">
        <v>18987</v>
      </c>
      <c r="C50" s="164">
        <v>38.915715539947314</v>
      </c>
      <c r="D50" s="165">
        <v>11951</v>
      </c>
      <c r="E50" s="156">
        <v>17.316187297536075</v>
      </c>
      <c r="F50" s="166">
        <v>1471</v>
      </c>
      <c r="G50" s="156">
        <v>-20.40043290043289</v>
      </c>
      <c r="H50" s="166">
        <v>1056</v>
      </c>
      <c r="I50" s="156">
        <v>-32.95238095238095</v>
      </c>
      <c r="J50" s="166">
        <v>6117</v>
      </c>
      <c r="K50" s="156">
        <v>12.074019787467932</v>
      </c>
      <c r="L50" s="166">
        <v>3307</v>
      </c>
      <c r="M50" s="164">
        <v>153.21592649310873</v>
      </c>
      <c r="N50" s="167">
        <v>834</v>
      </c>
      <c r="O50" s="156">
        <v>18.46590909090908</v>
      </c>
      <c r="P50" s="166">
        <v>64</v>
      </c>
      <c r="Q50" s="156">
        <v>120.68965517241378</v>
      </c>
      <c r="R50" s="166">
        <v>189</v>
      </c>
      <c r="S50" s="156">
        <v>1.069518716577548</v>
      </c>
      <c r="T50" s="166">
        <v>425</v>
      </c>
      <c r="U50" s="156">
        <v>-9.188034188034194</v>
      </c>
      <c r="V50" s="168">
        <v>156</v>
      </c>
      <c r="W50" s="164">
        <v>680</v>
      </c>
      <c r="Y50" s="162" t="s">
        <v>187</v>
      </c>
      <c r="Z50" s="163">
        <v>18987</v>
      </c>
      <c r="AA50" s="164">
        <v>38.915715539947314</v>
      </c>
      <c r="AB50" s="165">
        <v>11951</v>
      </c>
      <c r="AC50" s="156">
        <v>17.316187297536075</v>
      </c>
      <c r="AD50" s="166">
        <v>1471</v>
      </c>
      <c r="AE50" s="156">
        <v>-20.40043290043289</v>
      </c>
      <c r="AF50" s="166">
        <v>1056</v>
      </c>
      <c r="AG50" s="156">
        <v>-32.95238095238095</v>
      </c>
      <c r="AH50" s="166">
        <v>6117</v>
      </c>
      <c r="AI50" s="156">
        <v>12.074019787467932</v>
      </c>
      <c r="AJ50" s="166">
        <v>3307</v>
      </c>
      <c r="AK50" s="164">
        <v>153.21592649310873</v>
      </c>
      <c r="AL50" s="167">
        <v>834</v>
      </c>
      <c r="AM50" s="156">
        <v>18.46590909090908</v>
      </c>
      <c r="AN50" s="166">
        <v>64</v>
      </c>
      <c r="AO50" s="156">
        <v>120.68965517241378</v>
      </c>
      <c r="AP50" s="166">
        <v>189</v>
      </c>
      <c r="AQ50" s="156">
        <v>1.069518716577548</v>
      </c>
      <c r="AR50" s="166">
        <v>425</v>
      </c>
      <c r="AS50" s="156">
        <v>-9.188034188034194</v>
      </c>
      <c r="AT50" s="168">
        <v>156</v>
      </c>
      <c r="AU50" s="164">
        <v>680</v>
      </c>
    </row>
    <row r="51" spans="1:47" ht="15.75" customHeight="1" hidden="1">
      <c r="A51" s="162" t="s">
        <v>188</v>
      </c>
      <c r="B51" s="163">
        <v>18328</v>
      </c>
      <c r="C51" s="164">
        <v>-6.632705043301073</v>
      </c>
      <c r="D51" s="165">
        <v>13863</v>
      </c>
      <c r="E51" s="156">
        <v>-2.9745240761478158</v>
      </c>
      <c r="F51" s="166">
        <v>1639</v>
      </c>
      <c r="G51" s="156">
        <v>-30.076791808873722</v>
      </c>
      <c r="H51" s="166">
        <v>1785</v>
      </c>
      <c r="I51" s="156">
        <v>-46.779964221824685</v>
      </c>
      <c r="J51" s="166">
        <v>7272</v>
      </c>
      <c r="K51" s="156">
        <v>21.38207310966449</v>
      </c>
      <c r="L51" s="166">
        <v>3167</v>
      </c>
      <c r="M51" s="164">
        <v>21.85455944594075</v>
      </c>
      <c r="N51" s="167">
        <v>1733</v>
      </c>
      <c r="O51" s="156">
        <v>0.638792102206736</v>
      </c>
      <c r="P51" s="166">
        <v>54</v>
      </c>
      <c r="Q51" s="156">
        <v>100</v>
      </c>
      <c r="R51" s="166">
        <v>1135</v>
      </c>
      <c r="S51" s="161" t="s">
        <v>182</v>
      </c>
      <c r="T51" s="166">
        <v>400</v>
      </c>
      <c r="U51" s="156">
        <v>-72.7891156462585</v>
      </c>
      <c r="V51" s="168">
        <v>144</v>
      </c>
      <c r="W51" s="164">
        <v>-36</v>
      </c>
      <c r="Y51" s="162" t="s">
        <v>188</v>
      </c>
      <c r="Z51" s="163">
        <v>18328</v>
      </c>
      <c r="AA51" s="164">
        <v>-6.632705043301073</v>
      </c>
      <c r="AB51" s="165">
        <v>13863</v>
      </c>
      <c r="AC51" s="156">
        <v>-2.9745240761478158</v>
      </c>
      <c r="AD51" s="166">
        <v>1639</v>
      </c>
      <c r="AE51" s="156">
        <v>-30.076791808873722</v>
      </c>
      <c r="AF51" s="166">
        <v>1785</v>
      </c>
      <c r="AG51" s="156">
        <v>-46.779964221824685</v>
      </c>
      <c r="AH51" s="166">
        <v>7272</v>
      </c>
      <c r="AI51" s="156">
        <v>21.38207310966449</v>
      </c>
      <c r="AJ51" s="166">
        <v>3167</v>
      </c>
      <c r="AK51" s="164">
        <v>21.85455944594075</v>
      </c>
      <c r="AL51" s="167">
        <v>1733</v>
      </c>
      <c r="AM51" s="156">
        <v>0.638792102206736</v>
      </c>
      <c r="AN51" s="166">
        <v>54</v>
      </c>
      <c r="AO51" s="156">
        <v>100</v>
      </c>
      <c r="AP51" s="166">
        <v>1135</v>
      </c>
      <c r="AQ51" s="161" t="s">
        <v>156</v>
      </c>
      <c r="AR51" s="166">
        <v>400</v>
      </c>
      <c r="AS51" s="156">
        <v>-72.7891156462585</v>
      </c>
      <c r="AT51" s="168">
        <v>144</v>
      </c>
      <c r="AU51" s="164">
        <v>-36</v>
      </c>
    </row>
    <row r="52" spans="1:47" ht="15.75" customHeight="1" hidden="1">
      <c r="A52" s="162" t="s">
        <v>189</v>
      </c>
      <c r="B52" s="163">
        <v>11734</v>
      </c>
      <c r="C52" s="164">
        <v>-21.10535870369125</v>
      </c>
      <c r="D52" s="165">
        <v>7242</v>
      </c>
      <c r="E52" s="156">
        <v>-29.04869207406682</v>
      </c>
      <c r="F52" s="166">
        <v>1185</v>
      </c>
      <c r="G52" s="156">
        <v>-20.2557200538358</v>
      </c>
      <c r="H52" s="166">
        <v>1194</v>
      </c>
      <c r="I52" s="156">
        <v>-45.80118020880617</v>
      </c>
      <c r="J52" s="166">
        <v>3967</v>
      </c>
      <c r="K52" s="156">
        <v>-1.220119521912352</v>
      </c>
      <c r="L52" s="166">
        <v>896</v>
      </c>
      <c r="M52" s="164">
        <v>-64.18864908073542</v>
      </c>
      <c r="N52" s="167">
        <v>933</v>
      </c>
      <c r="O52" s="156">
        <v>-21.530698065601356</v>
      </c>
      <c r="P52" s="166">
        <v>48</v>
      </c>
      <c r="Q52" s="161" t="s">
        <v>182</v>
      </c>
      <c r="R52" s="166">
        <v>185</v>
      </c>
      <c r="S52" s="156">
        <v>50.40650406504065</v>
      </c>
      <c r="T52" s="166">
        <v>560</v>
      </c>
      <c r="U52" s="156">
        <v>-44.22310756972112</v>
      </c>
      <c r="V52" s="168">
        <v>140</v>
      </c>
      <c r="W52" s="164">
        <v>125.80645161290326</v>
      </c>
      <c r="Y52" s="162" t="s">
        <v>189</v>
      </c>
      <c r="Z52" s="163">
        <v>11734</v>
      </c>
      <c r="AA52" s="164">
        <v>-21.10535870369125</v>
      </c>
      <c r="AB52" s="165">
        <v>7242</v>
      </c>
      <c r="AC52" s="156">
        <v>-29.04869207406682</v>
      </c>
      <c r="AD52" s="166">
        <v>1185</v>
      </c>
      <c r="AE52" s="156">
        <v>-20.2557200538358</v>
      </c>
      <c r="AF52" s="166">
        <v>1194</v>
      </c>
      <c r="AG52" s="156">
        <v>-45.80118020880617</v>
      </c>
      <c r="AH52" s="166">
        <v>3967</v>
      </c>
      <c r="AI52" s="156">
        <v>-1.220119521912352</v>
      </c>
      <c r="AJ52" s="166">
        <v>896</v>
      </c>
      <c r="AK52" s="164">
        <v>-64.18864908073542</v>
      </c>
      <c r="AL52" s="167">
        <v>933</v>
      </c>
      <c r="AM52" s="156">
        <v>-21.530698065601356</v>
      </c>
      <c r="AN52" s="166">
        <v>48</v>
      </c>
      <c r="AO52" s="161" t="s">
        <v>156</v>
      </c>
      <c r="AP52" s="166">
        <v>185</v>
      </c>
      <c r="AQ52" s="156">
        <v>50.40650406504065</v>
      </c>
      <c r="AR52" s="166">
        <v>560</v>
      </c>
      <c r="AS52" s="156">
        <v>-44.22310756972112</v>
      </c>
      <c r="AT52" s="168">
        <v>140</v>
      </c>
      <c r="AU52" s="164">
        <v>125.80645161290326</v>
      </c>
    </row>
    <row r="53" spans="1:47" ht="15.75" customHeight="1">
      <c r="A53" s="162" t="s">
        <v>190</v>
      </c>
      <c r="B53" s="163">
        <v>17259</v>
      </c>
      <c r="C53" s="164">
        <v>26.12540192926045</v>
      </c>
      <c r="D53" s="165">
        <v>9616</v>
      </c>
      <c r="E53" s="156">
        <v>14.544371649791543</v>
      </c>
      <c r="F53" s="166">
        <v>2280</v>
      </c>
      <c r="G53" s="156">
        <v>174.03846153846155</v>
      </c>
      <c r="H53" s="166">
        <v>891</v>
      </c>
      <c r="I53" s="156">
        <v>-48.4375</v>
      </c>
      <c r="J53" s="166">
        <v>3874</v>
      </c>
      <c r="K53" s="156">
        <v>26.230042359074616</v>
      </c>
      <c r="L53" s="166">
        <v>2571</v>
      </c>
      <c r="M53" s="164">
        <v>-7.049891540130147</v>
      </c>
      <c r="N53" s="167">
        <v>2326</v>
      </c>
      <c r="O53" s="156">
        <v>116.77539608574091</v>
      </c>
      <c r="P53" s="166">
        <v>49</v>
      </c>
      <c r="Q53" s="156">
        <v>-23.4375</v>
      </c>
      <c r="R53" s="166">
        <v>765</v>
      </c>
      <c r="S53" s="156">
        <v>249.3150684931507</v>
      </c>
      <c r="T53" s="166">
        <v>1317</v>
      </c>
      <c r="U53" s="156">
        <v>66.70886075949366</v>
      </c>
      <c r="V53" s="168">
        <v>195</v>
      </c>
      <c r="W53" s="169" t="s">
        <v>182</v>
      </c>
      <c r="Y53" s="162" t="s">
        <v>190</v>
      </c>
      <c r="Z53" s="163">
        <v>17259</v>
      </c>
      <c r="AA53" s="164">
        <v>26.12540192926045</v>
      </c>
      <c r="AB53" s="165">
        <v>9616</v>
      </c>
      <c r="AC53" s="156">
        <v>14.544371649791543</v>
      </c>
      <c r="AD53" s="166">
        <v>2280</v>
      </c>
      <c r="AE53" s="156">
        <v>174.03846153846155</v>
      </c>
      <c r="AF53" s="166">
        <v>891</v>
      </c>
      <c r="AG53" s="156">
        <v>-48.4375</v>
      </c>
      <c r="AH53" s="166">
        <v>3874</v>
      </c>
      <c r="AI53" s="156">
        <v>26.230042359074616</v>
      </c>
      <c r="AJ53" s="166">
        <v>2571</v>
      </c>
      <c r="AK53" s="164">
        <v>-7.049891540130147</v>
      </c>
      <c r="AL53" s="167">
        <v>2326</v>
      </c>
      <c r="AM53" s="156">
        <v>116.77539608574091</v>
      </c>
      <c r="AN53" s="166">
        <v>49</v>
      </c>
      <c r="AO53" s="156">
        <v>-23.4375</v>
      </c>
      <c r="AP53" s="166">
        <v>765</v>
      </c>
      <c r="AQ53" s="156">
        <v>249.3150684931507</v>
      </c>
      <c r="AR53" s="166">
        <v>1317</v>
      </c>
      <c r="AS53" s="156">
        <v>66.70886075949366</v>
      </c>
      <c r="AT53" s="168">
        <v>195</v>
      </c>
      <c r="AU53" s="169" t="s">
        <v>156</v>
      </c>
    </row>
    <row r="54" spans="1:47" ht="15.75" customHeight="1">
      <c r="A54" s="162" t="s">
        <v>191</v>
      </c>
      <c r="B54" s="163">
        <v>9356</v>
      </c>
      <c r="C54" s="164">
        <v>-11.292310609652034</v>
      </c>
      <c r="D54" s="165">
        <v>6308</v>
      </c>
      <c r="E54" s="156">
        <v>-9.263521288837737</v>
      </c>
      <c r="F54" s="166">
        <v>555</v>
      </c>
      <c r="G54" s="156">
        <v>21.978021978021985</v>
      </c>
      <c r="H54" s="166">
        <v>642</v>
      </c>
      <c r="I54" s="156">
        <v>-14.400000000000006</v>
      </c>
      <c r="J54" s="166">
        <v>3120</v>
      </c>
      <c r="K54" s="156">
        <v>-8.235294117647058</v>
      </c>
      <c r="L54" s="166">
        <v>1991</v>
      </c>
      <c r="M54" s="164">
        <v>-15.16829995739242</v>
      </c>
      <c r="N54" s="167">
        <v>847</v>
      </c>
      <c r="O54" s="156">
        <v>40.46434494195688</v>
      </c>
      <c r="P54" s="166">
        <v>133</v>
      </c>
      <c r="Q54" s="156">
        <v>155.76923076923075</v>
      </c>
      <c r="R54" s="166">
        <v>489</v>
      </c>
      <c r="S54" s="156">
        <v>1586.2068965517242</v>
      </c>
      <c r="T54" s="166">
        <v>225</v>
      </c>
      <c r="U54" s="156">
        <v>-39.516129032258064</v>
      </c>
      <c r="V54" s="168">
        <v>0</v>
      </c>
      <c r="W54" s="164">
        <v>-100</v>
      </c>
      <c r="Y54" s="162" t="s">
        <v>191</v>
      </c>
      <c r="Z54" s="163">
        <v>9356</v>
      </c>
      <c r="AA54" s="164">
        <v>-11.292310609652034</v>
      </c>
      <c r="AB54" s="165">
        <v>6308</v>
      </c>
      <c r="AC54" s="156">
        <v>-9.263521288837737</v>
      </c>
      <c r="AD54" s="166">
        <v>555</v>
      </c>
      <c r="AE54" s="156">
        <v>21.978021978021985</v>
      </c>
      <c r="AF54" s="166">
        <v>642</v>
      </c>
      <c r="AG54" s="156">
        <v>-14.400000000000006</v>
      </c>
      <c r="AH54" s="166">
        <v>3120</v>
      </c>
      <c r="AI54" s="156">
        <v>-8.235294117647058</v>
      </c>
      <c r="AJ54" s="166">
        <v>1991</v>
      </c>
      <c r="AK54" s="164">
        <v>-15.16829995739242</v>
      </c>
      <c r="AL54" s="167">
        <v>847</v>
      </c>
      <c r="AM54" s="156">
        <v>40.46434494195688</v>
      </c>
      <c r="AN54" s="166">
        <v>133</v>
      </c>
      <c r="AO54" s="156">
        <v>155.76923076923075</v>
      </c>
      <c r="AP54" s="166">
        <v>489</v>
      </c>
      <c r="AQ54" s="156">
        <v>1586.2068965517242</v>
      </c>
      <c r="AR54" s="166">
        <v>225</v>
      </c>
      <c r="AS54" s="156">
        <v>-39.516129032258064</v>
      </c>
      <c r="AT54" s="168">
        <v>0</v>
      </c>
      <c r="AU54" s="164">
        <v>-100</v>
      </c>
    </row>
    <row r="55" spans="1:47" ht="15.75" customHeight="1">
      <c r="A55" s="162" t="s">
        <v>192</v>
      </c>
      <c r="B55" s="163">
        <v>5780</v>
      </c>
      <c r="C55" s="164">
        <v>-64.12389050958973</v>
      </c>
      <c r="D55" s="165">
        <v>3069</v>
      </c>
      <c r="E55" s="156">
        <v>-71.69863518996681</v>
      </c>
      <c r="F55" s="166">
        <v>107</v>
      </c>
      <c r="G55" s="156">
        <v>-90.9704641350211</v>
      </c>
      <c r="H55" s="166">
        <v>81</v>
      </c>
      <c r="I55" s="156">
        <v>-94.09620991253644</v>
      </c>
      <c r="J55" s="166">
        <v>2492</v>
      </c>
      <c r="K55" s="156">
        <v>-62.739234449760765</v>
      </c>
      <c r="L55" s="166">
        <v>389</v>
      </c>
      <c r="M55" s="164">
        <v>-75.67229518449031</v>
      </c>
      <c r="N55" s="167">
        <v>672</v>
      </c>
      <c r="O55" s="156">
        <v>-47.540983606557376</v>
      </c>
      <c r="P55" s="166">
        <v>47</v>
      </c>
      <c r="Q55" s="156">
        <v>51.61290322580646</v>
      </c>
      <c r="R55" s="166">
        <v>186</v>
      </c>
      <c r="S55" s="156">
        <v>-42.769230769230774</v>
      </c>
      <c r="T55" s="166">
        <v>439</v>
      </c>
      <c r="U55" s="156">
        <v>-52.54054054054054</v>
      </c>
      <c r="V55" s="168">
        <v>0</v>
      </c>
      <c r="W55" s="169" t="s">
        <v>182</v>
      </c>
      <c r="Y55" s="162" t="s">
        <v>192</v>
      </c>
      <c r="Z55" s="163">
        <v>5780</v>
      </c>
      <c r="AA55" s="164">
        <v>-64.12389050958973</v>
      </c>
      <c r="AB55" s="165">
        <v>3069</v>
      </c>
      <c r="AC55" s="156">
        <v>-71.69863518996681</v>
      </c>
      <c r="AD55" s="166">
        <v>107</v>
      </c>
      <c r="AE55" s="156">
        <v>-90.9704641350211</v>
      </c>
      <c r="AF55" s="166">
        <v>81</v>
      </c>
      <c r="AG55" s="156">
        <v>-94.09620991253644</v>
      </c>
      <c r="AH55" s="166">
        <v>2492</v>
      </c>
      <c r="AI55" s="156">
        <v>-62.739234449760765</v>
      </c>
      <c r="AJ55" s="166">
        <v>389</v>
      </c>
      <c r="AK55" s="164">
        <v>-75.67229518449031</v>
      </c>
      <c r="AL55" s="167">
        <v>672</v>
      </c>
      <c r="AM55" s="156">
        <v>-47.540983606557376</v>
      </c>
      <c r="AN55" s="166">
        <v>47</v>
      </c>
      <c r="AO55" s="156">
        <v>51.61290322580646</v>
      </c>
      <c r="AP55" s="166">
        <v>186</v>
      </c>
      <c r="AQ55" s="156">
        <v>-42.769230769230774</v>
      </c>
      <c r="AR55" s="166">
        <v>439</v>
      </c>
      <c r="AS55" s="156">
        <v>-52.54054054054054</v>
      </c>
      <c r="AT55" s="168">
        <v>0</v>
      </c>
      <c r="AU55" s="169" t="s">
        <v>156</v>
      </c>
    </row>
    <row r="56" spans="1:47" ht="15.75" customHeight="1">
      <c r="A56" s="162" t="s">
        <v>193</v>
      </c>
      <c r="B56" s="163">
        <v>3462</v>
      </c>
      <c r="C56" s="164">
        <v>-79.9304347826087</v>
      </c>
      <c r="D56" s="165">
        <v>1714</v>
      </c>
      <c r="E56" s="156">
        <v>-85.92659495853518</v>
      </c>
      <c r="F56" s="166">
        <v>52</v>
      </c>
      <c r="G56" s="156">
        <v>-95.68106312292359</v>
      </c>
      <c r="H56" s="166">
        <v>361</v>
      </c>
      <c r="I56" s="156">
        <v>-85.00830564784053</v>
      </c>
      <c r="J56" s="166">
        <v>1127</v>
      </c>
      <c r="K56" s="156">
        <v>-80.2972027972028</v>
      </c>
      <c r="L56" s="166">
        <v>174</v>
      </c>
      <c r="M56" s="164">
        <v>-93.88830347734458</v>
      </c>
      <c r="N56" s="167">
        <v>672</v>
      </c>
      <c r="O56" s="156">
        <v>-23.3751425313569</v>
      </c>
      <c r="P56" s="166">
        <v>20</v>
      </c>
      <c r="Q56" s="156">
        <v>0</v>
      </c>
      <c r="R56" s="166">
        <v>211</v>
      </c>
      <c r="S56" s="156">
        <v>148.23529411764707</v>
      </c>
      <c r="T56" s="166">
        <v>441</v>
      </c>
      <c r="U56" s="156">
        <v>-21.390374331550802</v>
      </c>
      <c r="V56" s="168">
        <v>0</v>
      </c>
      <c r="W56" s="164">
        <v>-100</v>
      </c>
      <c r="Y56" s="162" t="s">
        <v>193</v>
      </c>
      <c r="Z56" s="163">
        <v>3462</v>
      </c>
      <c r="AA56" s="164">
        <v>-79.9304347826087</v>
      </c>
      <c r="AB56" s="165">
        <v>1714</v>
      </c>
      <c r="AC56" s="156">
        <v>-85.92659495853518</v>
      </c>
      <c r="AD56" s="166">
        <v>52</v>
      </c>
      <c r="AE56" s="156">
        <v>-95.68106312292359</v>
      </c>
      <c r="AF56" s="166">
        <v>361</v>
      </c>
      <c r="AG56" s="156">
        <v>-85.00830564784053</v>
      </c>
      <c r="AH56" s="166">
        <v>1127</v>
      </c>
      <c r="AI56" s="156">
        <v>-80.2972027972028</v>
      </c>
      <c r="AJ56" s="166">
        <v>174</v>
      </c>
      <c r="AK56" s="164">
        <v>-93.88830347734458</v>
      </c>
      <c r="AL56" s="167">
        <v>672</v>
      </c>
      <c r="AM56" s="156">
        <v>-23.3751425313569</v>
      </c>
      <c r="AN56" s="166">
        <v>20</v>
      </c>
      <c r="AO56" s="156">
        <v>0</v>
      </c>
      <c r="AP56" s="166">
        <v>211</v>
      </c>
      <c r="AQ56" s="156">
        <v>148.23529411764707</v>
      </c>
      <c r="AR56" s="166">
        <v>441</v>
      </c>
      <c r="AS56" s="156">
        <v>-21.390374331550802</v>
      </c>
      <c r="AT56" s="168">
        <v>0</v>
      </c>
      <c r="AU56" s="164">
        <v>-100</v>
      </c>
    </row>
    <row r="57" spans="1:47" ht="15.75" customHeight="1">
      <c r="A57" s="162" t="s">
        <v>194</v>
      </c>
      <c r="B57" s="163">
        <v>5306</v>
      </c>
      <c r="C57" s="164">
        <v>-69.02148528724895</v>
      </c>
      <c r="D57" s="165">
        <v>2692</v>
      </c>
      <c r="E57" s="156">
        <v>-72.95831240582622</v>
      </c>
      <c r="F57" s="166">
        <v>327</v>
      </c>
      <c r="G57" s="156">
        <v>-74.67079783113866</v>
      </c>
      <c r="H57" s="166">
        <v>676</v>
      </c>
      <c r="I57" s="156">
        <v>-71.60856782864343</v>
      </c>
      <c r="J57" s="166">
        <v>1490</v>
      </c>
      <c r="K57" s="156">
        <v>-67.79074794638997</v>
      </c>
      <c r="L57" s="166">
        <v>199</v>
      </c>
      <c r="M57" s="164">
        <v>-87.990343995172</v>
      </c>
      <c r="N57" s="167">
        <v>1013</v>
      </c>
      <c r="O57" s="156">
        <v>-25.18463810930575</v>
      </c>
      <c r="P57" s="166">
        <v>21</v>
      </c>
      <c r="Q57" s="156">
        <v>-64.40677966101694</v>
      </c>
      <c r="R57" s="166">
        <v>322</v>
      </c>
      <c r="S57" s="156">
        <v>91.66666666666669</v>
      </c>
      <c r="T57" s="166">
        <v>558</v>
      </c>
      <c r="U57" s="156">
        <v>-46.397694524495684</v>
      </c>
      <c r="V57" s="168">
        <v>112</v>
      </c>
      <c r="W57" s="164">
        <v>30.232558139534888</v>
      </c>
      <c r="Y57" s="162" t="s">
        <v>194</v>
      </c>
      <c r="Z57" s="163">
        <v>5306</v>
      </c>
      <c r="AA57" s="164">
        <v>-69.02148528724895</v>
      </c>
      <c r="AB57" s="165">
        <v>2692</v>
      </c>
      <c r="AC57" s="156">
        <v>-72.95831240582622</v>
      </c>
      <c r="AD57" s="166">
        <v>327</v>
      </c>
      <c r="AE57" s="156">
        <v>-74.67079783113866</v>
      </c>
      <c r="AF57" s="166">
        <v>676</v>
      </c>
      <c r="AG57" s="156">
        <v>-71.60856782864343</v>
      </c>
      <c r="AH57" s="166">
        <v>1490</v>
      </c>
      <c r="AI57" s="156">
        <v>-67.79074794638997</v>
      </c>
      <c r="AJ57" s="166">
        <v>199</v>
      </c>
      <c r="AK57" s="164">
        <v>-87.990343995172</v>
      </c>
      <c r="AL57" s="167">
        <v>1013</v>
      </c>
      <c r="AM57" s="156">
        <v>-25.18463810930575</v>
      </c>
      <c r="AN57" s="166">
        <v>21</v>
      </c>
      <c r="AO57" s="156">
        <v>-64.40677966101694</v>
      </c>
      <c r="AP57" s="166">
        <v>322</v>
      </c>
      <c r="AQ57" s="156">
        <v>91.66666666666669</v>
      </c>
      <c r="AR57" s="166">
        <v>558</v>
      </c>
      <c r="AS57" s="156">
        <v>-46.397694524495684</v>
      </c>
      <c r="AT57" s="168">
        <v>112</v>
      </c>
      <c r="AU57" s="164">
        <v>30.232558139534888</v>
      </c>
    </row>
    <row r="58" spans="1:47" ht="15.75" customHeight="1">
      <c r="A58" s="162" t="s">
        <v>195</v>
      </c>
      <c r="B58" s="163">
        <v>7792</v>
      </c>
      <c r="C58" s="164">
        <v>-55.699584967877655</v>
      </c>
      <c r="D58" s="165">
        <v>4681</v>
      </c>
      <c r="E58" s="156">
        <v>-59.17495203209489</v>
      </c>
      <c r="F58" s="166">
        <v>622</v>
      </c>
      <c r="G58" s="156">
        <v>-54.465592972181554</v>
      </c>
      <c r="H58" s="166">
        <v>393</v>
      </c>
      <c r="I58" s="156">
        <v>-60.54216867469879</v>
      </c>
      <c r="J58" s="166">
        <v>2907</v>
      </c>
      <c r="K58" s="156">
        <v>-40.878584502745575</v>
      </c>
      <c r="L58" s="166">
        <v>759</v>
      </c>
      <c r="M58" s="164">
        <v>-81.87246238356819</v>
      </c>
      <c r="N58" s="167">
        <v>1169</v>
      </c>
      <c r="O58" s="156">
        <v>-42.836185819070906</v>
      </c>
      <c r="P58" s="166">
        <v>0</v>
      </c>
      <c r="Q58" s="156">
        <v>-100</v>
      </c>
      <c r="R58" s="166">
        <v>177</v>
      </c>
      <c r="S58" s="156">
        <v>-50</v>
      </c>
      <c r="T58" s="166">
        <v>894</v>
      </c>
      <c r="U58" s="156">
        <v>-35.451263537906144</v>
      </c>
      <c r="V58" s="168">
        <v>98</v>
      </c>
      <c r="W58" s="164">
        <v>-35.526315789473685</v>
      </c>
      <c r="Y58" s="162" t="s">
        <v>195</v>
      </c>
      <c r="Z58" s="163">
        <v>7792</v>
      </c>
      <c r="AA58" s="164">
        <v>-55.699584967877655</v>
      </c>
      <c r="AB58" s="165">
        <v>4681</v>
      </c>
      <c r="AC58" s="156">
        <v>-59.17495203209489</v>
      </c>
      <c r="AD58" s="166">
        <v>622</v>
      </c>
      <c r="AE58" s="156">
        <v>-54.465592972181554</v>
      </c>
      <c r="AF58" s="166">
        <v>393</v>
      </c>
      <c r="AG58" s="156">
        <v>-60.54216867469879</v>
      </c>
      <c r="AH58" s="166">
        <v>2907</v>
      </c>
      <c r="AI58" s="156">
        <v>-40.878584502745575</v>
      </c>
      <c r="AJ58" s="166">
        <v>759</v>
      </c>
      <c r="AK58" s="164">
        <v>-81.87246238356819</v>
      </c>
      <c r="AL58" s="167">
        <v>1169</v>
      </c>
      <c r="AM58" s="156">
        <v>-42.836185819070906</v>
      </c>
      <c r="AN58" s="166">
        <v>0</v>
      </c>
      <c r="AO58" s="156">
        <v>-100</v>
      </c>
      <c r="AP58" s="166">
        <v>177</v>
      </c>
      <c r="AQ58" s="156">
        <v>-50</v>
      </c>
      <c r="AR58" s="166">
        <v>894</v>
      </c>
      <c r="AS58" s="156">
        <v>-35.451263537906144</v>
      </c>
      <c r="AT58" s="168">
        <v>98</v>
      </c>
      <c r="AU58" s="164">
        <v>-35.526315789473685</v>
      </c>
    </row>
    <row r="59" spans="1:47" ht="15.75" customHeight="1">
      <c r="A59" s="162" t="s">
        <v>196</v>
      </c>
      <c r="B59" s="163">
        <v>9021</v>
      </c>
      <c r="C59" s="164">
        <v>-39.74752872027785</v>
      </c>
      <c r="D59" s="165">
        <v>5182</v>
      </c>
      <c r="E59" s="156">
        <v>-50.694576593720264</v>
      </c>
      <c r="F59" s="166">
        <v>265</v>
      </c>
      <c r="G59" s="156">
        <v>-75.66574839302112</v>
      </c>
      <c r="H59" s="166">
        <v>1271</v>
      </c>
      <c r="I59" s="156">
        <v>31.983385254413292</v>
      </c>
      <c r="J59" s="166">
        <v>2911</v>
      </c>
      <c r="K59" s="156">
        <v>-56.41563108249738</v>
      </c>
      <c r="L59" s="166">
        <v>735</v>
      </c>
      <c r="M59" s="164">
        <v>-58.68465430016863</v>
      </c>
      <c r="N59" s="167">
        <v>471</v>
      </c>
      <c r="O59" s="156">
        <v>-37.11615487316422</v>
      </c>
      <c r="P59" s="166">
        <v>0</v>
      </c>
      <c r="Q59" s="156">
        <v>-100</v>
      </c>
      <c r="R59" s="166">
        <v>0</v>
      </c>
      <c r="S59" s="156">
        <v>-100</v>
      </c>
      <c r="T59" s="166">
        <v>336</v>
      </c>
      <c r="U59" s="156">
        <v>-13.402061855670098</v>
      </c>
      <c r="V59" s="168">
        <v>135</v>
      </c>
      <c r="W59" s="169" t="s">
        <v>182</v>
      </c>
      <c r="Y59" s="162" t="s">
        <v>196</v>
      </c>
      <c r="Z59" s="163">
        <v>9021</v>
      </c>
      <c r="AA59" s="164">
        <v>-39.74752872027785</v>
      </c>
      <c r="AB59" s="165">
        <v>5182</v>
      </c>
      <c r="AC59" s="156">
        <v>-50.694576593720264</v>
      </c>
      <c r="AD59" s="166">
        <v>265</v>
      </c>
      <c r="AE59" s="156">
        <v>-75.66574839302112</v>
      </c>
      <c r="AF59" s="166">
        <v>1271</v>
      </c>
      <c r="AG59" s="156">
        <v>31.983385254413292</v>
      </c>
      <c r="AH59" s="166">
        <v>2911</v>
      </c>
      <c r="AI59" s="156">
        <v>-56.41563108249738</v>
      </c>
      <c r="AJ59" s="166">
        <v>735</v>
      </c>
      <c r="AK59" s="164">
        <v>-58.68465430016863</v>
      </c>
      <c r="AL59" s="167">
        <v>471</v>
      </c>
      <c r="AM59" s="156">
        <v>-37.11615487316422</v>
      </c>
      <c r="AN59" s="166">
        <v>0</v>
      </c>
      <c r="AO59" s="156">
        <v>-100</v>
      </c>
      <c r="AP59" s="166">
        <v>0</v>
      </c>
      <c r="AQ59" s="156">
        <v>-100</v>
      </c>
      <c r="AR59" s="166">
        <v>336</v>
      </c>
      <c r="AS59" s="156">
        <v>-13.402061855670098</v>
      </c>
      <c r="AT59" s="168">
        <v>135</v>
      </c>
      <c r="AU59" s="169" t="s">
        <v>156</v>
      </c>
    </row>
    <row r="60" spans="1:47" ht="15.75" customHeight="1">
      <c r="A60" s="162" t="s">
        <v>197</v>
      </c>
      <c r="B60" s="163">
        <v>11272</v>
      </c>
      <c r="C60" s="164">
        <v>-9.665010418336266</v>
      </c>
      <c r="D60" s="165">
        <v>8581</v>
      </c>
      <c r="E60" s="156">
        <v>11.239305159450353</v>
      </c>
      <c r="F60" s="166">
        <v>571</v>
      </c>
      <c r="G60" s="156">
        <v>-39.255319148936174</v>
      </c>
      <c r="H60" s="166">
        <v>903</v>
      </c>
      <c r="I60" s="156">
        <v>-35.40772532188842</v>
      </c>
      <c r="J60" s="166">
        <v>4267</v>
      </c>
      <c r="K60" s="156">
        <v>23.573704025485085</v>
      </c>
      <c r="L60" s="166">
        <v>2840</v>
      </c>
      <c r="M60" s="164">
        <v>47.68590743629747</v>
      </c>
      <c r="N60" s="167">
        <v>405</v>
      </c>
      <c r="O60" s="156">
        <v>-50.36764705882353</v>
      </c>
      <c r="P60" s="166">
        <v>0</v>
      </c>
      <c r="Q60" s="161" t="s">
        <v>182</v>
      </c>
      <c r="R60" s="166">
        <v>20</v>
      </c>
      <c r="S60" s="156">
        <v>-89.79591836734694</v>
      </c>
      <c r="T60" s="166">
        <v>385</v>
      </c>
      <c r="U60" s="156">
        <v>-33.04347826086956</v>
      </c>
      <c r="V60" s="168">
        <v>0</v>
      </c>
      <c r="W60" s="164">
        <v>-100</v>
      </c>
      <c r="Y60" s="162" t="s">
        <v>197</v>
      </c>
      <c r="Z60" s="163">
        <v>11272</v>
      </c>
      <c r="AA60" s="164">
        <v>-9.665010418336266</v>
      </c>
      <c r="AB60" s="165">
        <v>8581</v>
      </c>
      <c r="AC60" s="156">
        <v>11.239305159450353</v>
      </c>
      <c r="AD60" s="166">
        <v>571</v>
      </c>
      <c r="AE60" s="156">
        <v>-39.255319148936174</v>
      </c>
      <c r="AF60" s="166">
        <v>903</v>
      </c>
      <c r="AG60" s="156">
        <v>-35.40772532188842</v>
      </c>
      <c r="AH60" s="166">
        <v>4267</v>
      </c>
      <c r="AI60" s="156">
        <v>23.573704025485085</v>
      </c>
      <c r="AJ60" s="166">
        <v>2840</v>
      </c>
      <c r="AK60" s="164">
        <v>47.68590743629747</v>
      </c>
      <c r="AL60" s="167">
        <v>405</v>
      </c>
      <c r="AM60" s="156">
        <v>-50.36764705882353</v>
      </c>
      <c r="AN60" s="166">
        <v>0</v>
      </c>
      <c r="AO60" s="161" t="s">
        <v>156</v>
      </c>
      <c r="AP60" s="166">
        <v>20</v>
      </c>
      <c r="AQ60" s="156">
        <v>-89.79591836734694</v>
      </c>
      <c r="AR60" s="166">
        <v>385</v>
      </c>
      <c r="AS60" s="156">
        <v>-33.04347826086956</v>
      </c>
      <c r="AT60" s="168">
        <v>0</v>
      </c>
      <c r="AU60" s="164">
        <v>-100</v>
      </c>
    </row>
    <row r="61" spans="1:47" ht="15.75" customHeight="1">
      <c r="A61" s="162" t="s">
        <v>198</v>
      </c>
      <c r="B61" s="170">
        <v>14182</v>
      </c>
      <c r="C61" s="171">
        <v>5.599404318689508</v>
      </c>
      <c r="D61" s="172">
        <v>9821</v>
      </c>
      <c r="E61" s="173">
        <v>3.7064413938753944</v>
      </c>
      <c r="F61" s="166">
        <v>1259</v>
      </c>
      <c r="G61" s="156">
        <v>-12.871972318339104</v>
      </c>
      <c r="H61" s="166">
        <v>1496</v>
      </c>
      <c r="I61" s="156">
        <v>-7.425742574257427</v>
      </c>
      <c r="J61" s="174">
        <v>5177</v>
      </c>
      <c r="K61" s="173">
        <v>10.1255052116571</v>
      </c>
      <c r="L61" s="166">
        <v>1889</v>
      </c>
      <c r="M61" s="164">
        <v>10.597189695550341</v>
      </c>
      <c r="N61" s="167">
        <v>1208</v>
      </c>
      <c r="O61" s="156">
        <v>116.10017889087655</v>
      </c>
      <c r="P61" s="166">
        <v>72</v>
      </c>
      <c r="Q61" s="156">
        <v>84.61538461538461</v>
      </c>
      <c r="R61" s="166">
        <v>202</v>
      </c>
      <c r="S61" s="156">
        <v>69.74789915966386</v>
      </c>
      <c r="T61" s="166">
        <v>896</v>
      </c>
      <c r="U61" s="156">
        <v>123.44139650872816</v>
      </c>
      <c r="V61" s="168">
        <v>38</v>
      </c>
      <c r="W61" s="169" t="s">
        <v>182</v>
      </c>
      <c r="Y61" s="162" t="s">
        <v>198</v>
      </c>
      <c r="Z61" s="163">
        <v>14173</v>
      </c>
      <c r="AA61" s="164">
        <v>5.5323901712583705</v>
      </c>
      <c r="AB61" s="165">
        <v>9812</v>
      </c>
      <c r="AC61" s="156">
        <v>3.611404435058077</v>
      </c>
      <c r="AD61" s="166">
        <v>1259</v>
      </c>
      <c r="AE61" s="156">
        <v>-12.871972318339104</v>
      </c>
      <c r="AF61" s="166">
        <v>1496</v>
      </c>
      <c r="AG61" s="156">
        <v>-7.425742574257427</v>
      </c>
      <c r="AH61" s="166">
        <v>5168</v>
      </c>
      <c r="AI61" s="156">
        <v>9.934056583705583</v>
      </c>
      <c r="AJ61" s="166">
        <v>1889</v>
      </c>
      <c r="AK61" s="164">
        <v>10.597189695550341</v>
      </c>
      <c r="AL61" s="167">
        <v>1208</v>
      </c>
      <c r="AM61" s="156">
        <v>116.10017889087655</v>
      </c>
      <c r="AN61" s="166">
        <v>72</v>
      </c>
      <c r="AO61" s="156">
        <v>84.61538461538461</v>
      </c>
      <c r="AP61" s="166">
        <v>202</v>
      </c>
      <c r="AQ61" s="156">
        <v>69.74789915966386</v>
      </c>
      <c r="AR61" s="166">
        <v>896</v>
      </c>
      <c r="AS61" s="156">
        <v>123.44139650872816</v>
      </c>
      <c r="AT61" s="168">
        <v>38</v>
      </c>
      <c r="AU61" s="169" t="s">
        <v>156</v>
      </c>
    </row>
    <row r="62" spans="1:47" ht="15.75" customHeight="1">
      <c r="A62" s="162" t="s">
        <v>199</v>
      </c>
      <c r="B62" s="163">
        <v>14485</v>
      </c>
      <c r="C62" s="164">
        <v>-23.71096013061569</v>
      </c>
      <c r="D62" s="165">
        <v>9954</v>
      </c>
      <c r="E62" s="156">
        <v>-16.7098987532424</v>
      </c>
      <c r="F62" s="166">
        <v>1067</v>
      </c>
      <c r="G62" s="156">
        <v>-27.46430999320191</v>
      </c>
      <c r="H62" s="166">
        <v>1054</v>
      </c>
      <c r="I62" s="156">
        <v>-0.18939393939393767</v>
      </c>
      <c r="J62" s="166">
        <v>5145</v>
      </c>
      <c r="K62" s="156">
        <v>-15.89014222658166</v>
      </c>
      <c r="L62" s="166">
        <v>2688</v>
      </c>
      <c r="M62" s="164">
        <v>-18.717871182340502</v>
      </c>
      <c r="N62" s="167">
        <v>345</v>
      </c>
      <c r="O62" s="156">
        <v>-58.63309352517986</v>
      </c>
      <c r="P62" s="166">
        <v>0</v>
      </c>
      <c r="Q62" s="156">
        <v>-100</v>
      </c>
      <c r="R62" s="166">
        <v>0</v>
      </c>
      <c r="S62" s="156">
        <v>-100</v>
      </c>
      <c r="T62" s="166">
        <v>276</v>
      </c>
      <c r="U62" s="156">
        <v>-35.05882352941177</v>
      </c>
      <c r="V62" s="168">
        <v>69</v>
      </c>
      <c r="W62" s="164">
        <v>-55.769230769230774</v>
      </c>
      <c r="Y62" s="162" t="s">
        <v>199</v>
      </c>
      <c r="Z62" s="163">
        <v>14485</v>
      </c>
      <c r="AA62" s="164">
        <v>-23.71096013061569</v>
      </c>
      <c r="AB62" s="165">
        <v>9954</v>
      </c>
      <c r="AC62" s="156">
        <v>-16.7098987532424</v>
      </c>
      <c r="AD62" s="166">
        <v>1067</v>
      </c>
      <c r="AE62" s="156">
        <v>-27.46430999320191</v>
      </c>
      <c r="AF62" s="166">
        <v>1054</v>
      </c>
      <c r="AG62" s="156">
        <v>-0.18939393939393767</v>
      </c>
      <c r="AH62" s="166">
        <v>5145</v>
      </c>
      <c r="AI62" s="156">
        <v>-15.89014222658166</v>
      </c>
      <c r="AJ62" s="166">
        <v>2688</v>
      </c>
      <c r="AK62" s="164">
        <v>-18.717871182340502</v>
      </c>
      <c r="AL62" s="167">
        <v>345</v>
      </c>
      <c r="AM62" s="156">
        <v>-58.63309352517986</v>
      </c>
      <c r="AN62" s="166">
        <v>0</v>
      </c>
      <c r="AO62" s="156">
        <v>-100</v>
      </c>
      <c r="AP62" s="166">
        <v>0</v>
      </c>
      <c r="AQ62" s="156">
        <v>-100</v>
      </c>
      <c r="AR62" s="166">
        <v>276</v>
      </c>
      <c r="AS62" s="156">
        <v>-35.05882352941177</v>
      </c>
      <c r="AT62" s="168">
        <v>69</v>
      </c>
      <c r="AU62" s="164">
        <v>-55.769230769230774</v>
      </c>
    </row>
    <row r="63" spans="1:47" ht="15.75" customHeight="1">
      <c r="A63" s="162" t="s">
        <v>200</v>
      </c>
      <c r="B63" s="163">
        <v>17486</v>
      </c>
      <c r="C63" s="164">
        <v>-4.594063727629859</v>
      </c>
      <c r="D63" s="165">
        <v>10362</v>
      </c>
      <c r="E63" s="156">
        <v>-25.25427396667388</v>
      </c>
      <c r="F63" s="166">
        <v>2520</v>
      </c>
      <c r="G63" s="156">
        <v>53.7522879804759</v>
      </c>
      <c r="H63" s="166">
        <v>654</v>
      </c>
      <c r="I63" s="156">
        <v>-63.36134453781513</v>
      </c>
      <c r="J63" s="166">
        <v>5095</v>
      </c>
      <c r="K63" s="156">
        <v>-29.936743674367435</v>
      </c>
      <c r="L63" s="166">
        <v>2093</v>
      </c>
      <c r="M63" s="164">
        <v>-33.912219766340385</v>
      </c>
      <c r="N63" s="167">
        <v>2268</v>
      </c>
      <c r="O63" s="156">
        <v>30.87132140796308</v>
      </c>
      <c r="P63" s="166">
        <v>0</v>
      </c>
      <c r="Q63" s="156">
        <v>-100</v>
      </c>
      <c r="R63" s="166">
        <v>319</v>
      </c>
      <c r="S63" s="156">
        <v>-71.89427312775331</v>
      </c>
      <c r="T63" s="166">
        <v>1800</v>
      </c>
      <c r="U63" s="156">
        <v>350</v>
      </c>
      <c r="V63" s="168">
        <v>149</v>
      </c>
      <c r="W63" s="164">
        <v>3.4722222222222285</v>
      </c>
      <c r="Y63" s="162" t="s">
        <v>200</v>
      </c>
      <c r="Z63" s="163">
        <v>17486</v>
      </c>
      <c r="AA63" s="164">
        <v>-4.594063727629859</v>
      </c>
      <c r="AB63" s="165">
        <v>10362</v>
      </c>
      <c r="AC63" s="156">
        <v>-25.25427396667388</v>
      </c>
      <c r="AD63" s="166">
        <v>2520</v>
      </c>
      <c r="AE63" s="156">
        <v>53.7522879804759</v>
      </c>
      <c r="AF63" s="166">
        <v>654</v>
      </c>
      <c r="AG63" s="156">
        <v>-63.36134453781513</v>
      </c>
      <c r="AH63" s="166">
        <v>5095</v>
      </c>
      <c r="AI63" s="156">
        <v>-29.936743674367435</v>
      </c>
      <c r="AJ63" s="166">
        <v>2093</v>
      </c>
      <c r="AK63" s="164">
        <v>-33.912219766340385</v>
      </c>
      <c r="AL63" s="167">
        <v>2268</v>
      </c>
      <c r="AM63" s="156">
        <v>30.87132140796308</v>
      </c>
      <c r="AN63" s="166">
        <v>0</v>
      </c>
      <c r="AO63" s="156">
        <v>-100</v>
      </c>
      <c r="AP63" s="166">
        <v>319</v>
      </c>
      <c r="AQ63" s="156">
        <v>-71.89427312775331</v>
      </c>
      <c r="AR63" s="166">
        <v>1800</v>
      </c>
      <c r="AS63" s="156">
        <v>350</v>
      </c>
      <c r="AT63" s="168">
        <v>149</v>
      </c>
      <c r="AU63" s="164">
        <v>3.4722222222222285</v>
      </c>
    </row>
    <row r="64" spans="1:47" ht="15.75" customHeight="1">
      <c r="A64" s="162" t="s">
        <v>201</v>
      </c>
      <c r="B64" s="170">
        <v>12285</v>
      </c>
      <c r="C64" s="175">
        <v>4.695755922958924</v>
      </c>
      <c r="D64" s="172">
        <v>9235</v>
      </c>
      <c r="E64" s="176">
        <v>27.52002209334438</v>
      </c>
      <c r="F64" s="166">
        <v>1014</v>
      </c>
      <c r="G64" s="156">
        <v>-14.430379746835442</v>
      </c>
      <c r="H64" s="166">
        <v>1272</v>
      </c>
      <c r="I64" s="156">
        <v>6.532663316582912</v>
      </c>
      <c r="J64" s="174">
        <v>4880</v>
      </c>
      <c r="K64" s="176">
        <v>23.014872699773136</v>
      </c>
      <c r="L64" s="166">
        <v>2069</v>
      </c>
      <c r="M64" s="164">
        <v>130.91517857142856</v>
      </c>
      <c r="N64" s="167">
        <v>1332</v>
      </c>
      <c r="O64" s="156">
        <v>42.76527331189709</v>
      </c>
      <c r="P64" s="166">
        <v>70</v>
      </c>
      <c r="Q64" s="156">
        <v>45.833333333333314</v>
      </c>
      <c r="R64" s="166">
        <v>476</v>
      </c>
      <c r="S64" s="156">
        <v>157.2972972972973</v>
      </c>
      <c r="T64" s="166">
        <v>786</v>
      </c>
      <c r="U64" s="156">
        <v>40.35714285714283</v>
      </c>
      <c r="V64" s="168">
        <v>0</v>
      </c>
      <c r="W64" s="164">
        <v>-100</v>
      </c>
      <c r="Y64" s="162" t="s">
        <v>201</v>
      </c>
      <c r="Z64" s="163">
        <v>12305</v>
      </c>
      <c r="AA64" s="164">
        <v>4.866200784046356</v>
      </c>
      <c r="AB64" s="165">
        <v>9255</v>
      </c>
      <c r="AC64" s="156">
        <v>27.796188898094456</v>
      </c>
      <c r="AD64" s="166">
        <v>1014</v>
      </c>
      <c r="AE64" s="156">
        <v>-14.430379746835442</v>
      </c>
      <c r="AF64" s="166">
        <v>1272</v>
      </c>
      <c r="AG64" s="156">
        <v>6.532663316582912</v>
      </c>
      <c r="AH64" s="166">
        <v>4900</v>
      </c>
      <c r="AI64" s="156">
        <v>23.519032014116476</v>
      </c>
      <c r="AJ64" s="166">
        <v>2069</v>
      </c>
      <c r="AK64" s="164">
        <v>130.91517857142856</v>
      </c>
      <c r="AL64" s="167">
        <v>1332</v>
      </c>
      <c r="AM64" s="156">
        <v>42.76527331189709</v>
      </c>
      <c r="AN64" s="166">
        <v>70</v>
      </c>
      <c r="AO64" s="156">
        <v>45.833333333333314</v>
      </c>
      <c r="AP64" s="166">
        <v>476</v>
      </c>
      <c r="AQ64" s="156">
        <v>157.2972972972973</v>
      </c>
      <c r="AR64" s="166">
        <v>786</v>
      </c>
      <c r="AS64" s="156">
        <v>40.35714285714283</v>
      </c>
      <c r="AT64" s="168">
        <v>0</v>
      </c>
      <c r="AU64" s="164">
        <v>-100</v>
      </c>
    </row>
    <row r="65" spans="1:47" ht="15.75" customHeight="1">
      <c r="A65" s="162" t="s">
        <v>202</v>
      </c>
      <c r="B65" s="163">
        <v>11663</v>
      </c>
      <c r="C65" s="164">
        <v>-32.42366301639724</v>
      </c>
      <c r="D65" s="165">
        <v>7447</v>
      </c>
      <c r="E65" s="156">
        <v>-22.55615640599001</v>
      </c>
      <c r="F65" s="166">
        <v>752</v>
      </c>
      <c r="G65" s="156">
        <v>-67.01754385964912</v>
      </c>
      <c r="H65" s="166">
        <v>810</v>
      </c>
      <c r="I65" s="156">
        <v>-9.090909090909093</v>
      </c>
      <c r="J65" s="166">
        <v>3400</v>
      </c>
      <c r="K65" s="156">
        <v>-12.235415591120287</v>
      </c>
      <c r="L65" s="166">
        <v>2485</v>
      </c>
      <c r="M65" s="164">
        <v>-3.3450019447685833</v>
      </c>
      <c r="N65" s="167">
        <v>1998</v>
      </c>
      <c r="O65" s="156">
        <v>-14.101461736887359</v>
      </c>
      <c r="P65" s="166">
        <v>203</v>
      </c>
      <c r="Q65" s="156">
        <v>314.28571428571433</v>
      </c>
      <c r="R65" s="166">
        <v>391</v>
      </c>
      <c r="S65" s="156">
        <v>-48.88888888888889</v>
      </c>
      <c r="T65" s="166">
        <v>1404</v>
      </c>
      <c r="U65" s="156">
        <v>6.605922551252846</v>
      </c>
      <c r="V65" s="168">
        <v>0</v>
      </c>
      <c r="W65" s="164">
        <v>-100</v>
      </c>
      <c r="Y65" s="162" t="s">
        <v>202</v>
      </c>
      <c r="Z65" s="163">
        <v>11663</v>
      </c>
      <c r="AA65" s="164">
        <v>-32.42366301639724</v>
      </c>
      <c r="AB65" s="165">
        <v>7447</v>
      </c>
      <c r="AC65" s="156">
        <v>-22.55615640599001</v>
      </c>
      <c r="AD65" s="166">
        <v>752</v>
      </c>
      <c r="AE65" s="156">
        <v>-67.01754385964912</v>
      </c>
      <c r="AF65" s="166">
        <v>810</v>
      </c>
      <c r="AG65" s="156">
        <v>-9.090909090909093</v>
      </c>
      <c r="AH65" s="166">
        <v>3400</v>
      </c>
      <c r="AI65" s="156">
        <v>-12.235415591120287</v>
      </c>
      <c r="AJ65" s="166">
        <v>2485</v>
      </c>
      <c r="AK65" s="164">
        <v>-3.3450019447685833</v>
      </c>
      <c r="AL65" s="167">
        <v>1998</v>
      </c>
      <c r="AM65" s="156">
        <v>-14.101461736887359</v>
      </c>
      <c r="AN65" s="166">
        <v>203</v>
      </c>
      <c r="AO65" s="156">
        <v>314.28571428571433</v>
      </c>
      <c r="AP65" s="166">
        <v>391</v>
      </c>
      <c r="AQ65" s="156">
        <v>-48.88888888888889</v>
      </c>
      <c r="AR65" s="166">
        <v>1404</v>
      </c>
      <c r="AS65" s="156">
        <v>6.605922551252846</v>
      </c>
      <c r="AT65" s="168">
        <v>0</v>
      </c>
      <c r="AU65" s="164">
        <v>-100</v>
      </c>
    </row>
    <row r="66" spans="1:47" ht="7.5" customHeight="1" thickBot="1">
      <c r="A66" s="71"/>
      <c r="B66" s="177"/>
      <c r="C66" s="178"/>
      <c r="D66" s="179"/>
      <c r="E66" s="180"/>
      <c r="F66" s="181"/>
      <c r="G66" s="180"/>
      <c r="H66" s="181"/>
      <c r="I66" s="180"/>
      <c r="J66" s="181"/>
      <c r="K66" s="180"/>
      <c r="L66" s="181"/>
      <c r="M66" s="178"/>
      <c r="N66" s="182"/>
      <c r="O66" s="180"/>
      <c r="P66" s="183"/>
      <c r="Q66" s="180"/>
      <c r="R66" s="183"/>
      <c r="S66" s="180"/>
      <c r="T66" s="183"/>
      <c r="U66" s="180"/>
      <c r="V66" s="184"/>
      <c r="W66" s="178"/>
      <c r="X66" s="106"/>
      <c r="Y66" s="71"/>
      <c r="Z66" s="177"/>
      <c r="AA66" s="178"/>
      <c r="AB66" s="179"/>
      <c r="AC66" s="180"/>
      <c r="AD66" s="181"/>
      <c r="AE66" s="180"/>
      <c r="AF66" s="181"/>
      <c r="AG66" s="180"/>
      <c r="AH66" s="181"/>
      <c r="AI66" s="180"/>
      <c r="AJ66" s="181"/>
      <c r="AK66" s="178"/>
      <c r="AL66" s="182"/>
      <c r="AM66" s="180"/>
      <c r="AN66" s="183"/>
      <c r="AO66" s="180"/>
      <c r="AP66" s="183"/>
      <c r="AQ66" s="180"/>
      <c r="AR66" s="183"/>
      <c r="AS66" s="180"/>
      <c r="AT66" s="184"/>
      <c r="AU66" s="178"/>
    </row>
    <row r="67" spans="16:47" ht="15" customHeight="1" thickBot="1">
      <c r="P67" s="186"/>
      <c r="Q67" s="187"/>
      <c r="R67" s="186"/>
      <c r="S67" s="187"/>
      <c r="T67" s="186"/>
      <c r="U67" s="187"/>
      <c r="V67" s="186"/>
      <c r="W67" s="187"/>
      <c r="X67" s="186"/>
      <c r="AN67" s="186"/>
      <c r="AO67" s="187"/>
      <c r="AP67" s="186"/>
      <c r="AQ67" s="187"/>
      <c r="AR67" s="186"/>
      <c r="AS67" s="187"/>
      <c r="AT67" s="186"/>
      <c r="AU67" s="187"/>
    </row>
    <row r="68" spans="1:47" ht="16.5" customHeight="1">
      <c r="A68" s="99"/>
      <c r="B68" s="188" t="s">
        <v>203</v>
      </c>
      <c r="C68" s="103"/>
      <c r="D68" s="189"/>
      <c r="E68" s="103"/>
      <c r="F68" s="189"/>
      <c r="G68" s="103"/>
      <c r="H68" s="189"/>
      <c r="I68" s="103"/>
      <c r="J68" s="189"/>
      <c r="K68" s="103"/>
      <c r="L68" s="189"/>
      <c r="M68" s="103"/>
      <c r="N68" s="189"/>
      <c r="O68" s="105"/>
      <c r="P68" s="190" t="s">
        <v>204</v>
      </c>
      <c r="Q68" s="105"/>
      <c r="R68" s="186"/>
      <c r="S68" s="187"/>
      <c r="T68" s="186"/>
      <c r="U68" s="187"/>
      <c r="V68" s="186"/>
      <c r="W68" s="187"/>
      <c r="X68" s="186"/>
      <c r="Y68" s="99"/>
      <c r="Z68" s="188" t="s">
        <v>203</v>
      </c>
      <c r="AA68" s="103"/>
      <c r="AB68" s="189"/>
      <c r="AC68" s="103"/>
      <c r="AD68" s="189"/>
      <c r="AE68" s="103"/>
      <c r="AF68" s="189"/>
      <c r="AG68" s="103"/>
      <c r="AH68" s="189"/>
      <c r="AI68" s="103"/>
      <c r="AJ68" s="189"/>
      <c r="AK68" s="103"/>
      <c r="AL68" s="189"/>
      <c r="AM68" s="105"/>
      <c r="AN68" s="190" t="s">
        <v>204</v>
      </c>
      <c r="AO68" s="105"/>
      <c r="AP68" s="186"/>
      <c r="AQ68" s="187"/>
      <c r="AR68" s="186"/>
      <c r="AS68" s="187"/>
      <c r="AT68" s="186"/>
      <c r="AU68" s="187"/>
    </row>
    <row r="69" spans="1:47" ht="16.5" customHeight="1">
      <c r="A69" s="107"/>
      <c r="B69" s="77"/>
      <c r="C69" s="110"/>
      <c r="D69" s="191" t="s">
        <v>205</v>
      </c>
      <c r="E69" s="112"/>
      <c r="F69" s="191" t="s">
        <v>206</v>
      </c>
      <c r="G69" s="112"/>
      <c r="H69" s="191" t="s">
        <v>207</v>
      </c>
      <c r="I69" s="112"/>
      <c r="J69" s="191" t="s">
        <v>208</v>
      </c>
      <c r="K69" s="112"/>
      <c r="L69" s="191" t="s">
        <v>209</v>
      </c>
      <c r="M69" s="112"/>
      <c r="N69" s="191" t="s">
        <v>210</v>
      </c>
      <c r="O69" s="116"/>
      <c r="P69" s="77"/>
      <c r="Q69" s="192"/>
      <c r="R69" s="186"/>
      <c r="S69" s="187"/>
      <c r="T69" s="186"/>
      <c r="U69" s="187"/>
      <c r="V69" s="186"/>
      <c r="W69" s="187"/>
      <c r="X69" s="186"/>
      <c r="Y69" s="107"/>
      <c r="Z69" s="77"/>
      <c r="AA69" s="110"/>
      <c r="AB69" s="191" t="s">
        <v>205</v>
      </c>
      <c r="AC69" s="112"/>
      <c r="AD69" s="191" t="s">
        <v>206</v>
      </c>
      <c r="AE69" s="112"/>
      <c r="AF69" s="191" t="s">
        <v>207</v>
      </c>
      <c r="AG69" s="112"/>
      <c r="AH69" s="191" t="s">
        <v>208</v>
      </c>
      <c r="AI69" s="112"/>
      <c r="AJ69" s="191" t="s">
        <v>209</v>
      </c>
      <c r="AK69" s="112"/>
      <c r="AL69" s="191" t="s">
        <v>210</v>
      </c>
      <c r="AM69" s="116"/>
      <c r="AN69" s="77"/>
      <c r="AO69" s="192"/>
      <c r="AP69" s="186"/>
      <c r="AQ69" s="187"/>
      <c r="AR69" s="186"/>
      <c r="AS69" s="187"/>
      <c r="AT69" s="186"/>
      <c r="AU69" s="187"/>
    </row>
    <row r="70" spans="1:47" ht="16.5" customHeight="1">
      <c r="A70" s="193"/>
      <c r="B70" s="194" t="s">
        <v>147</v>
      </c>
      <c r="C70" s="195" t="s">
        <v>16</v>
      </c>
      <c r="D70" s="196" t="s">
        <v>148</v>
      </c>
      <c r="E70" s="195" t="s">
        <v>16</v>
      </c>
      <c r="F70" s="196" t="s">
        <v>148</v>
      </c>
      <c r="G70" s="195" t="s">
        <v>16</v>
      </c>
      <c r="H70" s="196" t="s">
        <v>148</v>
      </c>
      <c r="I70" s="195" t="s">
        <v>16</v>
      </c>
      <c r="J70" s="196" t="s">
        <v>148</v>
      </c>
      <c r="K70" s="195" t="s">
        <v>16</v>
      </c>
      <c r="L70" s="196" t="s">
        <v>148</v>
      </c>
      <c r="M70" s="195" t="s">
        <v>211</v>
      </c>
      <c r="N70" s="196" t="s">
        <v>148</v>
      </c>
      <c r="O70" s="197" t="s">
        <v>16</v>
      </c>
      <c r="P70" s="198" t="s">
        <v>147</v>
      </c>
      <c r="Q70" s="197" t="s">
        <v>16</v>
      </c>
      <c r="R70" s="186"/>
      <c r="S70" s="187"/>
      <c r="T70" s="186"/>
      <c r="U70" s="187"/>
      <c r="V70" s="186"/>
      <c r="W70" s="187"/>
      <c r="X70" s="186"/>
      <c r="Y70" s="193"/>
      <c r="Z70" s="194" t="s">
        <v>147</v>
      </c>
      <c r="AA70" s="195" t="s">
        <v>16</v>
      </c>
      <c r="AB70" s="196" t="s">
        <v>148</v>
      </c>
      <c r="AC70" s="195" t="s">
        <v>16</v>
      </c>
      <c r="AD70" s="196" t="s">
        <v>148</v>
      </c>
      <c r="AE70" s="195" t="s">
        <v>16</v>
      </c>
      <c r="AF70" s="196" t="s">
        <v>148</v>
      </c>
      <c r="AG70" s="195" t="s">
        <v>16</v>
      </c>
      <c r="AH70" s="196" t="s">
        <v>148</v>
      </c>
      <c r="AI70" s="195" t="s">
        <v>16</v>
      </c>
      <c r="AJ70" s="196" t="s">
        <v>148</v>
      </c>
      <c r="AK70" s="195" t="s">
        <v>211</v>
      </c>
      <c r="AL70" s="196" t="s">
        <v>148</v>
      </c>
      <c r="AM70" s="197" t="s">
        <v>16</v>
      </c>
      <c r="AN70" s="198" t="s">
        <v>147</v>
      </c>
      <c r="AO70" s="197" t="s">
        <v>16</v>
      </c>
      <c r="AP70" s="186"/>
      <c r="AQ70" s="187"/>
      <c r="AR70" s="186"/>
      <c r="AS70" s="187"/>
      <c r="AT70" s="186"/>
      <c r="AU70" s="187"/>
    </row>
    <row r="71" spans="1:47" ht="15.75" customHeight="1">
      <c r="A71" s="199"/>
      <c r="B71" s="200"/>
      <c r="C71" s="201"/>
      <c r="D71" s="133"/>
      <c r="E71" s="138"/>
      <c r="F71" s="133"/>
      <c r="G71" s="138"/>
      <c r="H71" s="133"/>
      <c r="I71" s="138"/>
      <c r="J71" s="133"/>
      <c r="K71" s="138"/>
      <c r="L71" s="133"/>
      <c r="M71" s="138"/>
      <c r="N71" s="133"/>
      <c r="O71" s="136"/>
      <c r="P71" s="202"/>
      <c r="Q71" s="203"/>
      <c r="R71" s="186"/>
      <c r="S71" s="187"/>
      <c r="T71" s="186"/>
      <c r="U71" s="187"/>
      <c r="V71" s="186"/>
      <c r="W71" s="187"/>
      <c r="X71" s="186"/>
      <c r="Y71" s="199"/>
      <c r="Z71" s="200"/>
      <c r="AA71" s="201"/>
      <c r="AB71" s="133"/>
      <c r="AC71" s="138"/>
      <c r="AD71" s="133"/>
      <c r="AE71" s="138"/>
      <c r="AF71" s="133"/>
      <c r="AG71" s="138"/>
      <c r="AH71" s="133"/>
      <c r="AI71" s="138"/>
      <c r="AJ71" s="133"/>
      <c r="AK71" s="138"/>
      <c r="AL71" s="133"/>
      <c r="AM71" s="136"/>
      <c r="AN71" s="202"/>
      <c r="AO71" s="203"/>
      <c r="AP71" s="186"/>
      <c r="AQ71" s="187"/>
      <c r="AR71" s="186"/>
      <c r="AS71" s="187"/>
      <c r="AT71" s="186"/>
      <c r="AU71" s="187"/>
    </row>
    <row r="72" spans="1:47" ht="15.75" customHeight="1" hidden="1">
      <c r="A72" s="134" t="s">
        <v>149</v>
      </c>
      <c r="B72" s="204">
        <v>37300</v>
      </c>
      <c r="C72" s="138">
        <v>-4.063786008230451</v>
      </c>
      <c r="D72" s="140">
        <v>322</v>
      </c>
      <c r="E72" s="138">
        <v>-76.76767676767676</v>
      </c>
      <c r="F72" s="140">
        <v>3541</v>
      </c>
      <c r="G72" s="138">
        <v>8.18820653834402</v>
      </c>
      <c r="H72" s="140">
        <v>22505</v>
      </c>
      <c r="I72" s="138">
        <v>-2.444839394858903</v>
      </c>
      <c r="J72" s="140">
        <v>9609</v>
      </c>
      <c r="K72" s="138">
        <v>-0.3732503888024894</v>
      </c>
      <c r="L72" s="140">
        <v>1083</v>
      </c>
      <c r="M72" s="138">
        <v>-12.236628849270673</v>
      </c>
      <c r="N72" s="140">
        <v>240</v>
      </c>
      <c r="O72" s="136">
        <v>-12.087912087912088</v>
      </c>
      <c r="P72" s="163">
        <v>33423</v>
      </c>
      <c r="Q72" s="164">
        <v>-1.4564967420467667</v>
      </c>
      <c r="R72" s="186"/>
      <c r="S72" s="187"/>
      <c r="T72" s="186"/>
      <c r="U72" s="187"/>
      <c r="V72" s="186"/>
      <c r="W72" s="187"/>
      <c r="X72" s="186"/>
      <c r="Y72" s="134" t="s">
        <v>149</v>
      </c>
      <c r="Z72" s="204">
        <v>37300</v>
      </c>
      <c r="AA72" s="138">
        <v>-4.063786008230451</v>
      </c>
      <c r="AB72" s="140">
        <v>322</v>
      </c>
      <c r="AC72" s="138">
        <v>-76.76767676767676</v>
      </c>
      <c r="AD72" s="140">
        <v>3541</v>
      </c>
      <c r="AE72" s="138">
        <v>8.18820653834402</v>
      </c>
      <c r="AF72" s="140">
        <v>22505</v>
      </c>
      <c r="AG72" s="138">
        <v>-2.444839394858903</v>
      </c>
      <c r="AH72" s="140">
        <v>9609</v>
      </c>
      <c r="AI72" s="138">
        <v>-0.3732503888024894</v>
      </c>
      <c r="AJ72" s="140">
        <v>1083</v>
      </c>
      <c r="AK72" s="138">
        <v>-12.236628849270673</v>
      </c>
      <c r="AL72" s="140">
        <v>240</v>
      </c>
      <c r="AM72" s="136">
        <v>-12.087912087912088</v>
      </c>
      <c r="AN72" s="163">
        <v>33423</v>
      </c>
      <c r="AO72" s="164">
        <v>-1.4564967420467667</v>
      </c>
      <c r="AP72" s="186"/>
      <c r="AQ72" s="187"/>
      <c r="AR72" s="186"/>
      <c r="AS72" s="187"/>
      <c r="AT72" s="186"/>
      <c r="AU72" s="187"/>
    </row>
    <row r="73" spans="1:47" ht="15.75" customHeight="1" hidden="1">
      <c r="A73" s="134" t="s">
        <v>150</v>
      </c>
      <c r="B73" s="204">
        <v>38312</v>
      </c>
      <c r="C73" s="138">
        <v>2.713136729222512</v>
      </c>
      <c r="D73" s="140">
        <v>665</v>
      </c>
      <c r="E73" s="138">
        <v>106.52173913043475</v>
      </c>
      <c r="F73" s="140">
        <v>3304</v>
      </c>
      <c r="G73" s="138">
        <v>-6.693024569330703</v>
      </c>
      <c r="H73" s="140">
        <v>21910</v>
      </c>
      <c r="I73" s="138">
        <v>-2.6438569206843</v>
      </c>
      <c r="J73" s="140">
        <v>11265</v>
      </c>
      <c r="K73" s="138">
        <v>17.233843271932557</v>
      </c>
      <c r="L73" s="140">
        <v>974</v>
      </c>
      <c r="M73" s="138">
        <v>-10.064635272391513</v>
      </c>
      <c r="N73" s="140">
        <v>194</v>
      </c>
      <c r="O73" s="136">
        <v>-19.16666666666667</v>
      </c>
      <c r="P73" s="163">
        <v>42791</v>
      </c>
      <c r="Q73" s="164">
        <v>28.028603057774603</v>
      </c>
      <c r="R73" s="205"/>
      <c r="S73" s="187"/>
      <c r="T73" s="186"/>
      <c r="U73" s="187"/>
      <c r="V73" s="186"/>
      <c r="W73" s="187"/>
      <c r="X73" s="186"/>
      <c r="Y73" s="134" t="s">
        <v>150</v>
      </c>
      <c r="Z73" s="204">
        <v>38312</v>
      </c>
      <c r="AA73" s="138">
        <v>2.713136729222512</v>
      </c>
      <c r="AB73" s="140">
        <v>665</v>
      </c>
      <c r="AC73" s="138">
        <v>106.52173913043475</v>
      </c>
      <c r="AD73" s="140">
        <v>3304</v>
      </c>
      <c r="AE73" s="138">
        <v>-6.693024569330703</v>
      </c>
      <c r="AF73" s="140">
        <v>21910</v>
      </c>
      <c r="AG73" s="138">
        <v>-2.6438569206843</v>
      </c>
      <c r="AH73" s="140">
        <v>11265</v>
      </c>
      <c r="AI73" s="138">
        <v>17.233843271932557</v>
      </c>
      <c r="AJ73" s="140">
        <v>974</v>
      </c>
      <c r="AK73" s="138">
        <v>-10.064635272391513</v>
      </c>
      <c r="AL73" s="140">
        <v>194</v>
      </c>
      <c r="AM73" s="136">
        <v>-19.16666666666667</v>
      </c>
      <c r="AN73" s="163">
        <v>42791</v>
      </c>
      <c r="AO73" s="164">
        <v>28.028603057774603</v>
      </c>
      <c r="AP73" s="205"/>
      <c r="AQ73" s="187"/>
      <c r="AR73" s="186"/>
      <c r="AS73" s="187"/>
      <c r="AT73" s="186"/>
      <c r="AU73" s="187"/>
    </row>
    <row r="74" spans="1:47" ht="15.75" customHeight="1" hidden="1">
      <c r="A74" s="134" t="s">
        <v>151</v>
      </c>
      <c r="B74" s="204">
        <v>45755</v>
      </c>
      <c r="C74" s="138">
        <v>19.427333472541235</v>
      </c>
      <c r="D74" s="140">
        <v>2075</v>
      </c>
      <c r="E74" s="138">
        <v>212.03007518796994</v>
      </c>
      <c r="F74" s="140">
        <v>3563</v>
      </c>
      <c r="G74" s="138">
        <v>7.838983050847446</v>
      </c>
      <c r="H74" s="140">
        <v>27340</v>
      </c>
      <c r="I74" s="138">
        <v>24.783204016430858</v>
      </c>
      <c r="J74" s="140">
        <v>11320</v>
      </c>
      <c r="K74" s="138">
        <v>0.4882379050155379</v>
      </c>
      <c r="L74" s="140">
        <v>1150</v>
      </c>
      <c r="M74" s="138">
        <v>18.069815195071868</v>
      </c>
      <c r="N74" s="140">
        <v>307</v>
      </c>
      <c r="O74" s="136">
        <v>58.24742268041237</v>
      </c>
      <c r="P74" s="163">
        <v>47014</v>
      </c>
      <c r="Q74" s="164">
        <v>9.86889766539693</v>
      </c>
      <c r="R74" s="205"/>
      <c r="S74" s="187"/>
      <c r="T74" s="186"/>
      <c r="U74" s="187"/>
      <c r="V74" s="186"/>
      <c r="W74" s="187"/>
      <c r="X74" s="186"/>
      <c r="Y74" s="134" t="s">
        <v>151</v>
      </c>
      <c r="Z74" s="204">
        <v>45755</v>
      </c>
      <c r="AA74" s="138">
        <v>19.427333472541235</v>
      </c>
      <c r="AB74" s="140">
        <v>2075</v>
      </c>
      <c r="AC74" s="138">
        <v>212.03007518796994</v>
      </c>
      <c r="AD74" s="140">
        <v>3563</v>
      </c>
      <c r="AE74" s="138">
        <v>7.838983050847446</v>
      </c>
      <c r="AF74" s="140">
        <v>27340</v>
      </c>
      <c r="AG74" s="138">
        <v>24.783204016430858</v>
      </c>
      <c r="AH74" s="140">
        <v>11320</v>
      </c>
      <c r="AI74" s="138">
        <v>0.4882379050155379</v>
      </c>
      <c r="AJ74" s="140">
        <v>1150</v>
      </c>
      <c r="AK74" s="138">
        <v>18.069815195071868</v>
      </c>
      <c r="AL74" s="140">
        <v>307</v>
      </c>
      <c r="AM74" s="136">
        <v>58.24742268041237</v>
      </c>
      <c r="AN74" s="163">
        <v>47014</v>
      </c>
      <c r="AO74" s="164">
        <v>9.86889766539693</v>
      </c>
      <c r="AP74" s="205"/>
      <c r="AQ74" s="187"/>
      <c r="AR74" s="186"/>
      <c r="AS74" s="187"/>
      <c r="AT74" s="186"/>
      <c r="AU74" s="187"/>
    </row>
    <row r="75" spans="1:47" ht="15.75" customHeight="1">
      <c r="A75" s="134" t="s">
        <v>152</v>
      </c>
      <c r="B75" s="204">
        <v>49646</v>
      </c>
      <c r="C75" s="138">
        <v>8.503988635121857</v>
      </c>
      <c r="D75" s="140">
        <v>2133</v>
      </c>
      <c r="E75" s="138">
        <v>2.7951807228915726</v>
      </c>
      <c r="F75" s="140">
        <v>5698</v>
      </c>
      <c r="G75" s="138">
        <v>59.921414538310415</v>
      </c>
      <c r="H75" s="140">
        <v>25878</v>
      </c>
      <c r="I75" s="138">
        <v>-5.347476225310899</v>
      </c>
      <c r="J75" s="140">
        <v>13540</v>
      </c>
      <c r="K75" s="138">
        <v>19.61130742049471</v>
      </c>
      <c r="L75" s="140">
        <v>2049</v>
      </c>
      <c r="M75" s="138">
        <v>78.17391304347828</v>
      </c>
      <c r="N75" s="140">
        <v>348</v>
      </c>
      <c r="O75" s="136">
        <v>13.355048859934854</v>
      </c>
      <c r="P75" s="163">
        <v>55147</v>
      </c>
      <c r="Q75" s="164">
        <v>17.29910239503127</v>
      </c>
      <c r="R75" s="205"/>
      <c r="S75" s="187"/>
      <c r="T75" s="186"/>
      <c r="U75" s="187"/>
      <c r="V75" s="186"/>
      <c r="W75" s="187"/>
      <c r="X75" s="186"/>
      <c r="Y75" s="134" t="s">
        <v>152</v>
      </c>
      <c r="Z75" s="204">
        <v>49646</v>
      </c>
      <c r="AA75" s="138">
        <v>8.503988635121857</v>
      </c>
      <c r="AB75" s="140">
        <v>2133</v>
      </c>
      <c r="AC75" s="138">
        <v>2.7951807228915726</v>
      </c>
      <c r="AD75" s="140">
        <v>5698</v>
      </c>
      <c r="AE75" s="138">
        <v>59.921414538310415</v>
      </c>
      <c r="AF75" s="140">
        <v>25878</v>
      </c>
      <c r="AG75" s="138">
        <v>-5.347476225310899</v>
      </c>
      <c r="AH75" s="140">
        <v>13540</v>
      </c>
      <c r="AI75" s="138">
        <v>19.61130742049471</v>
      </c>
      <c r="AJ75" s="140">
        <v>2049</v>
      </c>
      <c r="AK75" s="138">
        <v>78.17391304347828</v>
      </c>
      <c r="AL75" s="140">
        <v>348</v>
      </c>
      <c r="AM75" s="136">
        <v>13.355048859934854</v>
      </c>
      <c r="AN75" s="163">
        <v>55147</v>
      </c>
      <c r="AO75" s="164">
        <v>17.29910239503127</v>
      </c>
      <c r="AP75" s="205"/>
      <c r="AQ75" s="187"/>
      <c r="AR75" s="186"/>
      <c r="AS75" s="187"/>
      <c r="AT75" s="186"/>
      <c r="AU75" s="187"/>
    </row>
    <row r="76" spans="1:47" ht="15.75" customHeight="1">
      <c r="A76" s="134" t="s">
        <v>212</v>
      </c>
      <c r="B76" s="204">
        <v>33460</v>
      </c>
      <c r="C76" s="138">
        <v>-32.60282802239858</v>
      </c>
      <c r="D76" s="140">
        <v>1567</v>
      </c>
      <c r="E76" s="138">
        <v>-26.53539615564931</v>
      </c>
      <c r="F76" s="140">
        <v>3038</v>
      </c>
      <c r="G76" s="138">
        <v>-46.68304668304668</v>
      </c>
      <c r="H76" s="140">
        <v>18779</v>
      </c>
      <c r="I76" s="138">
        <v>-27.432568204652597</v>
      </c>
      <c r="J76" s="140">
        <v>7981</v>
      </c>
      <c r="K76" s="138">
        <v>-41.05612998522895</v>
      </c>
      <c r="L76" s="140">
        <v>1718</v>
      </c>
      <c r="M76" s="138">
        <v>-16.154221571498297</v>
      </c>
      <c r="N76" s="140">
        <v>377</v>
      </c>
      <c r="O76" s="136">
        <v>8.333333333333329</v>
      </c>
      <c r="P76" s="163">
        <v>31717</v>
      </c>
      <c r="Q76" s="164">
        <v>-42.48644531887501</v>
      </c>
      <c r="R76" s="205"/>
      <c r="S76" s="187"/>
      <c r="T76" s="186"/>
      <c r="U76" s="187"/>
      <c r="V76" s="186"/>
      <c r="W76" s="187"/>
      <c r="X76" s="186"/>
      <c r="Y76" s="134" t="s">
        <v>212</v>
      </c>
      <c r="Z76" s="204">
        <v>33460</v>
      </c>
      <c r="AA76" s="138">
        <v>-32.60282802239858</v>
      </c>
      <c r="AB76" s="140">
        <v>1567</v>
      </c>
      <c r="AC76" s="138">
        <v>-26.53539615564931</v>
      </c>
      <c r="AD76" s="140">
        <v>3038</v>
      </c>
      <c r="AE76" s="138">
        <v>-46.68304668304668</v>
      </c>
      <c r="AF76" s="140">
        <v>18779</v>
      </c>
      <c r="AG76" s="138">
        <v>-27.432568204652597</v>
      </c>
      <c r="AH76" s="140">
        <v>7981</v>
      </c>
      <c r="AI76" s="138">
        <v>-41.05612998522895</v>
      </c>
      <c r="AJ76" s="140">
        <v>1718</v>
      </c>
      <c r="AK76" s="138">
        <v>-16.154221571498297</v>
      </c>
      <c r="AL76" s="140">
        <v>377</v>
      </c>
      <c r="AM76" s="136">
        <v>8.333333333333329</v>
      </c>
      <c r="AN76" s="163">
        <v>31717</v>
      </c>
      <c r="AO76" s="164">
        <v>-42.48644531887501</v>
      </c>
      <c r="AP76" s="205"/>
      <c r="AQ76" s="187"/>
      <c r="AR76" s="186"/>
      <c r="AS76" s="187"/>
      <c r="AT76" s="186"/>
      <c r="AU76" s="187"/>
    </row>
    <row r="77" spans="1:47" ht="15.75" customHeight="1">
      <c r="A77" s="62"/>
      <c r="B77" s="206"/>
      <c r="C77" s="149"/>
      <c r="D77" s="207"/>
      <c r="E77" s="149"/>
      <c r="F77" s="207"/>
      <c r="G77" s="149"/>
      <c r="H77" s="207"/>
      <c r="I77" s="149"/>
      <c r="J77" s="207"/>
      <c r="K77" s="149"/>
      <c r="L77" s="207"/>
      <c r="M77" s="149"/>
      <c r="N77" s="207"/>
      <c r="O77" s="147"/>
      <c r="P77" s="208"/>
      <c r="Q77" s="164"/>
      <c r="R77" s="186"/>
      <c r="S77" s="187"/>
      <c r="T77" s="186"/>
      <c r="U77" s="187"/>
      <c r="V77" s="186"/>
      <c r="W77" s="187"/>
      <c r="X77" s="186"/>
      <c r="Y77" s="62"/>
      <c r="Z77" s="206"/>
      <c r="AA77" s="149"/>
      <c r="AB77" s="207"/>
      <c r="AC77" s="149"/>
      <c r="AD77" s="207"/>
      <c r="AE77" s="149"/>
      <c r="AF77" s="207"/>
      <c r="AG77" s="149"/>
      <c r="AH77" s="207"/>
      <c r="AI77" s="149"/>
      <c r="AJ77" s="207"/>
      <c r="AK77" s="149"/>
      <c r="AL77" s="207"/>
      <c r="AM77" s="147"/>
      <c r="AN77" s="208"/>
      <c r="AO77" s="164"/>
      <c r="AP77" s="186"/>
      <c r="AQ77" s="187"/>
      <c r="AR77" s="186"/>
      <c r="AS77" s="187"/>
      <c r="AT77" s="186"/>
      <c r="AU77" s="187"/>
    </row>
    <row r="78" spans="1:47" ht="15.75" customHeight="1">
      <c r="A78" s="151" t="s">
        <v>31</v>
      </c>
      <c r="B78" s="209">
        <v>25159</v>
      </c>
      <c r="C78" s="156">
        <v>14.671832269826808</v>
      </c>
      <c r="D78" s="210">
        <v>1480</v>
      </c>
      <c r="E78" s="156">
        <v>56.28299894403378</v>
      </c>
      <c r="F78" s="210">
        <v>3418</v>
      </c>
      <c r="G78" s="156">
        <v>66.48806624452021</v>
      </c>
      <c r="H78" s="210">
        <v>12845</v>
      </c>
      <c r="I78" s="156">
        <v>10.068551842330749</v>
      </c>
      <c r="J78" s="210">
        <v>5802</v>
      </c>
      <c r="K78" s="156">
        <v>-4.509545753785389</v>
      </c>
      <c r="L78" s="210">
        <v>1484</v>
      </c>
      <c r="M78" s="156">
        <v>46.640316205533594</v>
      </c>
      <c r="N78" s="210">
        <v>130</v>
      </c>
      <c r="O78" s="164">
        <v>-28.57142857142857</v>
      </c>
      <c r="P78" s="163">
        <v>26611</v>
      </c>
      <c r="Q78" s="164">
        <v>6.76000962850037</v>
      </c>
      <c r="R78" s="211"/>
      <c r="S78" s="187"/>
      <c r="T78" s="186"/>
      <c r="U78" s="187"/>
      <c r="V78" s="186"/>
      <c r="W78" s="187"/>
      <c r="X78" s="186"/>
      <c r="Y78" s="151" t="s">
        <v>31</v>
      </c>
      <c r="Z78" s="209">
        <v>25159</v>
      </c>
      <c r="AA78" s="156">
        <v>14.671832269826808</v>
      </c>
      <c r="AB78" s="210">
        <v>1480</v>
      </c>
      <c r="AC78" s="156">
        <v>56.28299894403378</v>
      </c>
      <c r="AD78" s="210">
        <v>3418</v>
      </c>
      <c r="AE78" s="156">
        <v>66.48806624452021</v>
      </c>
      <c r="AF78" s="210">
        <v>12845</v>
      </c>
      <c r="AG78" s="156">
        <v>10.068551842330749</v>
      </c>
      <c r="AH78" s="210">
        <v>5802</v>
      </c>
      <c r="AI78" s="156">
        <v>-4.509545753785389</v>
      </c>
      <c r="AJ78" s="210">
        <v>1484</v>
      </c>
      <c r="AK78" s="156">
        <v>46.640316205533594</v>
      </c>
      <c r="AL78" s="210">
        <v>130</v>
      </c>
      <c r="AM78" s="164">
        <v>-28.57142857142857</v>
      </c>
      <c r="AN78" s="163">
        <v>26611</v>
      </c>
      <c r="AO78" s="164">
        <v>6.76000962850037</v>
      </c>
      <c r="AP78" s="211"/>
      <c r="AQ78" s="187"/>
      <c r="AR78" s="186"/>
      <c r="AS78" s="187"/>
      <c r="AT78" s="186"/>
      <c r="AU78" s="187"/>
    </row>
    <row r="79" spans="1:47" ht="15.75" customHeight="1">
      <c r="A79" s="151" t="s">
        <v>32</v>
      </c>
      <c r="B79" s="209">
        <v>18417</v>
      </c>
      <c r="C79" s="156">
        <v>-26.79756747088517</v>
      </c>
      <c r="D79" s="210">
        <v>683</v>
      </c>
      <c r="E79" s="156">
        <v>-53.851351351351354</v>
      </c>
      <c r="F79" s="210">
        <v>1024</v>
      </c>
      <c r="G79" s="156">
        <v>-70.04095962551199</v>
      </c>
      <c r="H79" s="210">
        <v>10962</v>
      </c>
      <c r="I79" s="156">
        <v>-14.65940054495914</v>
      </c>
      <c r="J79" s="210">
        <v>4906</v>
      </c>
      <c r="K79" s="156">
        <v>-15.44295070665288</v>
      </c>
      <c r="L79" s="210">
        <v>595</v>
      </c>
      <c r="M79" s="156">
        <v>-59.90566037735849</v>
      </c>
      <c r="N79" s="210">
        <v>247</v>
      </c>
      <c r="O79" s="164">
        <v>90</v>
      </c>
      <c r="P79" s="163">
        <v>18004</v>
      </c>
      <c r="Q79" s="164">
        <v>-32.343767614896095</v>
      </c>
      <c r="R79" s="211"/>
      <c r="S79" s="187"/>
      <c r="T79" s="186"/>
      <c r="U79" s="187"/>
      <c r="V79" s="186"/>
      <c r="W79" s="187"/>
      <c r="X79" s="186"/>
      <c r="Y79" s="151" t="s">
        <v>32</v>
      </c>
      <c r="Z79" s="209">
        <v>18417</v>
      </c>
      <c r="AA79" s="156">
        <v>-26.79756747088517</v>
      </c>
      <c r="AB79" s="210">
        <v>683</v>
      </c>
      <c r="AC79" s="156">
        <v>-53.851351351351354</v>
      </c>
      <c r="AD79" s="210">
        <v>1024</v>
      </c>
      <c r="AE79" s="156">
        <v>-70.04095962551199</v>
      </c>
      <c r="AF79" s="210">
        <v>10962</v>
      </c>
      <c r="AG79" s="156">
        <v>-14.65940054495914</v>
      </c>
      <c r="AH79" s="210">
        <v>4906</v>
      </c>
      <c r="AI79" s="156">
        <v>-15.44295070665288</v>
      </c>
      <c r="AJ79" s="210">
        <v>595</v>
      </c>
      <c r="AK79" s="156">
        <v>-59.90566037735849</v>
      </c>
      <c r="AL79" s="210">
        <v>247</v>
      </c>
      <c r="AM79" s="164">
        <v>90</v>
      </c>
      <c r="AN79" s="163">
        <v>18004</v>
      </c>
      <c r="AO79" s="164">
        <v>-32.343767614896095</v>
      </c>
      <c r="AP79" s="211"/>
      <c r="AQ79" s="187"/>
      <c r="AR79" s="186"/>
      <c r="AS79" s="187"/>
      <c r="AT79" s="186"/>
      <c r="AU79" s="187"/>
    </row>
    <row r="80" spans="1:47" ht="15.75" customHeight="1">
      <c r="A80" s="151"/>
      <c r="B80" s="209"/>
      <c r="C80" s="156"/>
      <c r="D80" s="210"/>
      <c r="E80" s="156"/>
      <c r="F80" s="210"/>
      <c r="G80" s="156"/>
      <c r="H80" s="210"/>
      <c r="I80" s="156"/>
      <c r="J80" s="210"/>
      <c r="K80" s="156"/>
      <c r="L80" s="210"/>
      <c r="M80" s="156"/>
      <c r="N80" s="210"/>
      <c r="O80" s="164"/>
      <c r="P80" s="163"/>
      <c r="Q80" s="164"/>
      <c r="R80" s="211"/>
      <c r="S80" s="187"/>
      <c r="T80" s="186"/>
      <c r="U80" s="187"/>
      <c r="V80" s="186"/>
      <c r="W80" s="187"/>
      <c r="X80" s="186"/>
      <c r="Y80" s="151"/>
      <c r="Z80" s="209"/>
      <c r="AA80" s="156"/>
      <c r="AB80" s="210"/>
      <c r="AC80" s="156"/>
      <c r="AD80" s="210"/>
      <c r="AE80" s="156"/>
      <c r="AF80" s="210"/>
      <c r="AG80" s="156"/>
      <c r="AH80" s="210"/>
      <c r="AI80" s="156"/>
      <c r="AJ80" s="210"/>
      <c r="AK80" s="156"/>
      <c r="AL80" s="210"/>
      <c r="AM80" s="164"/>
      <c r="AN80" s="163"/>
      <c r="AO80" s="164"/>
      <c r="AP80" s="211"/>
      <c r="AQ80" s="187"/>
      <c r="AR80" s="186"/>
      <c r="AS80" s="187"/>
      <c r="AT80" s="186"/>
      <c r="AU80" s="187"/>
    </row>
    <row r="81" spans="1:47" ht="15.75" customHeight="1">
      <c r="A81" s="151" t="s">
        <v>33</v>
      </c>
      <c r="B81" s="209">
        <v>11608</v>
      </c>
      <c r="C81" s="156">
        <v>2.607619552726945</v>
      </c>
      <c r="D81" s="210">
        <v>855</v>
      </c>
      <c r="E81" s="156">
        <v>58.04066543438077</v>
      </c>
      <c r="F81" s="210">
        <v>1805</v>
      </c>
      <c r="G81" s="156">
        <v>44.400000000000006</v>
      </c>
      <c r="H81" s="210">
        <v>5330</v>
      </c>
      <c r="I81" s="156">
        <v>-7.912923289564617</v>
      </c>
      <c r="J81" s="210">
        <v>2628</v>
      </c>
      <c r="K81" s="156">
        <v>-13.751230718739748</v>
      </c>
      <c r="L81" s="210">
        <v>860</v>
      </c>
      <c r="M81" s="156">
        <v>58.08823529411765</v>
      </c>
      <c r="N81" s="210">
        <v>130</v>
      </c>
      <c r="O81" s="164">
        <v>-9.090909090909093</v>
      </c>
      <c r="P81" s="163">
        <v>13663</v>
      </c>
      <c r="Q81" s="164">
        <v>-0.9353248259860862</v>
      </c>
      <c r="R81" s="211"/>
      <c r="S81" s="187"/>
      <c r="T81" s="186"/>
      <c r="U81" s="187"/>
      <c r="V81" s="186"/>
      <c r="W81" s="187"/>
      <c r="X81" s="186"/>
      <c r="Y81" s="151" t="s">
        <v>33</v>
      </c>
      <c r="Z81" s="209">
        <v>11608</v>
      </c>
      <c r="AA81" s="156">
        <v>2.607619552726945</v>
      </c>
      <c r="AB81" s="210">
        <v>855</v>
      </c>
      <c r="AC81" s="156">
        <v>58.04066543438077</v>
      </c>
      <c r="AD81" s="210">
        <v>1805</v>
      </c>
      <c r="AE81" s="156">
        <v>44.400000000000006</v>
      </c>
      <c r="AF81" s="210">
        <v>5330</v>
      </c>
      <c r="AG81" s="156">
        <v>-7.912923289564617</v>
      </c>
      <c r="AH81" s="210">
        <v>2628</v>
      </c>
      <c r="AI81" s="156">
        <v>-13.751230718739748</v>
      </c>
      <c r="AJ81" s="210">
        <v>860</v>
      </c>
      <c r="AK81" s="156">
        <v>58.08823529411765</v>
      </c>
      <c r="AL81" s="210">
        <v>130</v>
      </c>
      <c r="AM81" s="164">
        <v>-9.090909090909093</v>
      </c>
      <c r="AN81" s="163">
        <v>13663</v>
      </c>
      <c r="AO81" s="164">
        <v>-0.9353248259860862</v>
      </c>
      <c r="AP81" s="211"/>
      <c r="AQ81" s="187"/>
      <c r="AR81" s="186"/>
      <c r="AS81" s="187"/>
      <c r="AT81" s="186"/>
      <c r="AU81" s="187"/>
    </row>
    <row r="82" spans="1:47" ht="15.75" customHeight="1">
      <c r="A82" s="151" t="s">
        <v>34</v>
      </c>
      <c r="B82" s="209">
        <v>8792</v>
      </c>
      <c r="C82" s="156">
        <v>-24.259131633356304</v>
      </c>
      <c r="D82" s="210">
        <v>416</v>
      </c>
      <c r="E82" s="156">
        <v>-51.345029239766085</v>
      </c>
      <c r="F82" s="210">
        <v>606</v>
      </c>
      <c r="G82" s="156">
        <v>-66.42659279778394</v>
      </c>
      <c r="H82" s="210">
        <v>5100</v>
      </c>
      <c r="I82" s="156">
        <v>-4.315196998123824</v>
      </c>
      <c r="J82" s="210">
        <v>2472</v>
      </c>
      <c r="K82" s="156">
        <v>-5.936073059360737</v>
      </c>
      <c r="L82" s="210">
        <v>198</v>
      </c>
      <c r="M82" s="156">
        <v>-76.97674418604652</v>
      </c>
      <c r="N82" s="210">
        <v>0</v>
      </c>
      <c r="O82" s="164">
        <v>-100</v>
      </c>
      <c r="P82" s="163">
        <v>9324</v>
      </c>
      <c r="Q82" s="164">
        <v>-31.757300739222714</v>
      </c>
      <c r="R82" s="211"/>
      <c r="S82" s="187"/>
      <c r="T82" s="186"/>
      <c r="U82" s="187"/>
      <c r="V82" s="186"/>
      <c r="W82" s="187"/>
      <c r="X82" s="186"/>
      <c r="Y82" s="151" t="s">
        <v>34</v>
      </c>
      <c r="Z82" s="209">
        <v>8792</v>
      </c>
      <c r="AA82" s="156">
        <v>-24.259131633356304</v>
      </c>
      <c r="AB82" s="210">
        <v>416</v>
      </c>
      <c r="AC82" s="156">
        <v>-51.345029239766085</v>
      </c>
      <c r="AD82" s="210">
        <v>606</v>
      </c>
      <c r="AE82" s="156">
        <v>-66.42659279778394</v>
      </c>
      <c r="AF82" s="210">
        <v>5100</v>
      </c>
      <c r="AG82" s="156">
        <v>-4.315196998123824</v>
      </c>
      <c r="AH82" s="210">
        <v>2472</v>
      </c>
      <c r="AI82" s="156">
        <v>-5.936073059360737</v>
      </c>
      <c r="AJ82" s="210">
        <v>198</v>
      </c>
      <c r="AK82" s="156">
        <v>-76.97674418604652</v>
      </c>
      <c r="AL82" s="210">
        <v>0</v>
      </c>
      <c r="AM82" s="164">
        <v>-100</v>
      </c>
      <c r="AN82" s="163">
        <v>9324</v>
      </c>
      <c r="AO82" s="164">
        <v>-31.757300739222714</v>
      </c>
      <c r="AP82" s="211"/>
      <c r="AQ82" s="187"/>
      <c r="AR82" s="186"/>
      <c r="AS82" s="187"/>
      <c r="AT82" s="186"/>
      <c r="AU82" s="187"/>
    </row>
    <row r="83" spans="1:47" ht="15.75" customHeight="1">
      <c r="A83" s="107"/>
      <c r="B83" s="204"/>
      <c r="C83" s="138"/>
      <c r="D83" s="140"/>
      <c r="E83" s="138"/>
      <c r="F83" s="140"/>
      <c r="G83" s="138"/>
      <c r="H83" s="140"/>
      <c r="I83" s="138"/>
      <c r="J83" s="140"/>
      <c r="K83" s="138"/>
      <c r="L83" s="140"/>
      <c r="M83" s="138"/>
      <c r="N83" s="140"/>
      <c r="O83" s="136"/>
      <c r="P83" s="212"/>
      <c r="Q83" s="164"/>
      <c r="R83" s="186"/>
      <c r="S83" s="187"/>
      <c r="T83" s="186"/>
      <c r="U83" s="187"/>
      <c r="V83" s="186"/>
      <c r="W83" s="187"/>
      <c r="X83" s="186"/>
      <c r="Y83" s="107"/>
      <c r="Z83" s="204"/>
      <c r="AA83" s="138"/>
      <c r="AB83" s="140"/>
      <c r="AC83" s="138"/>
      <c r="AD83" s="140"/>
      <c r="AE83" s="138"/>
      <c r="AF83" s="140"/>
      <c r="AG83" s="138"/>
      <c r="AH83" s="140"/>
      <c r="AI83" s="138"/>
      <c r="AJ83" s="140"/>
      <c r="AK83" s="138"/>
      <c r="AL83" s="140"/>
      <c r="AM83" s="136"/>
      <c r="AN83" s="212"/>
      <c r="AO83" s="164"/>
      <c r="AP83" s="186"/>
      <c r="AQ83" s="187"/>
      <c r="AR83" s="186"/>
      <c r="AS83" s="187"/>
      <c r="AT83" s="186"/>
      <c r="AU83" s="187"/>
    </row>
    <row r="84" spans="1:47" ht="15.75" customHeight="1" hidden="1">
      <c r="A84" s="162" t="s">
        <v>154</v>
      </c>
      <c r="B84" s="213">
        <v>2160</v>
      </c>
      <c r="C84" s="156">
        <v>-22.46949030868629</v>
      </c>
      <c r="D84" s="168">
        <v>0</v>
      </c>
      <c r="E84" s="161" t="s">
        <v>156</v>
      </c>
      <c r="F84" s="168">
        <v>237</v>
      </c>
      <c r="G84" s="156">
        <v>-15.658362989323848</v>
      </c>
      <c r="H84" s="168">
        <v>745</v>
      </c>
      <c r="I84" s="156">
        <v>-59.065934065934066</v>
      </c>
      <c r="J84" s="168">
        <v>1148</v>
      </c>
      <c r="K84" s="156">
        <v>67.5912408759124</v>
      </c>
      <c r="L84" s="168">
        <v>30</v>
      </c>
      <c r="M84" s="161" t="s">
        <v>156</v>
      </c>
      <c r="N84" s="168">
        <v>0</v>
      </c>
      <c r="O84" s="169" t="s">
        <v>156</v>
      </c>
      <c r="P84" s="163">
        <v>3439</v>
      </c>
      <c r="Q84" s="164">
        <v>43.530884808013354</v>
      </c>
      <c r="R84" s="186"/>
      <c r="S84" s="187"/>
      <c r="T84" s="186"/>
      <c r="U84" s="187"/>
      <c r="V84" s="186"/>
      <c r="W84" s="187"/>
      <c r="X84" s="186"/>
      <c r="Y84" s="162" t="s">
        <v>154</v>
      </c>
      <c r="Z84" s="213">
        <v>2160</v>
      </c>
      <c r="AA84" s="156">
        <v>-22.46949030868629</v>
      </c>
      <c r="AB84" s="168">
        <v>0</v>
      </c>
      <c r="AC84" s="156" t="s">
        <v>156</v>
      </c>
      <c r="AD84" s="168">
        <v>237</v>
      </c>
      <c r="AE84" s="156">
        <v>-15.658362989323848</v>
      </c>
      <c r="AF84" s="168">
        <v>745</v>
      </c>
      <c r="AG84" s="156">
        <v>-59.065934065934066</v>
      </c>
      <c r="AH84" s="168">
        <v>1148</v>
      </c>
      <c r="AI84" s="156">
        <v>67.5912408759124</v>
      </c>
      <c r="AJ84" s="168">
        <v>30</v>
      </c>
      <c r="AK84" s="156" t="s">
        <v>156</v>
      </c>
      <c r="AL84" s="168">
        <v>0</v>
      </c>
      <c r="AM84" s="164" t="s">
        <v>156</v>
      </c>
      <c r="AN84" s="163">
        <v>3439</v>
      </c>
      <c r="AO84" s="164">
        <v>43.530884808013354</v>
      </c>
      <c r="AP84" s="186"/>
      <c r="AQ84" s="187"/>
      <c r="AR84" s="186"/>
      <c r="AS84" s="187"/>
      <c r="AT84" s="186"/>
      <c r="AU84" s="187"/>
    </row>
    <row r="85" spans="1:47" ht="15.75" customHeight="1" hidden="1">
      <c r="A85" s="162" t="s">
        <v>155</v>
      </c>
      <c r="B85" s="213">
        <v>3775</v>
      </c>
      <c r="C85" s="156">
        <v>5.7126855222626745</v>
      </c>
      <c r="D85" s="168">
        <v>140</v>
      </c>
      <c r="E85" s="161" t="s">
        <v>156</v>
      </c>
      <c r="F85" s="168">
        <v>430</v>
      </c>
      <c r="G85" s="156">
        <v>27.596439169139472</v>
      </c>
      <c r="H85" s="168">
        <v>1178</v>
      </c>
      <c r="I85" s="156">
        <v>-53.25396825396825</v>
      </c>
      <c r="J85" s="168">
        <v>1774</v>
      </c>
      <c r="K85" s="156">
        <v>178.9308176100629</v>
      </c>
      <c r="L85" s="168">
        <v>253</v>
      </c>
      <c r="M85" s="156">
        <v>224.35897435897436</v>
      </c>
      <c r="N85" s="168">
        <v>0</v>
      </c>
      <c r="O85" s="169" t="s">
        <v>156</v>
      </c>
      <c r="P85" s="163">
        <v>4158</v>
      </c>
      <c r="Q85" s="164">
        <v>23.16350710900474</v>
      </c>
      <c r="R85" s="186"/>
      <c r="S85" s="187"/>
      <c r="T85" s="186"/>
      <c r="U85" s="187"/>
      <c r="V85" s="186"/>
      <c r="W85" s="187"/>
      <c r="X85" s="186"/>
      <c r="Y85" s="162" t="s">
        <v>155</v>
      </c>
      <c r="Z85" s="213">
        <v>3775</v>
      </c>
      <c r="AA85" s="156">
        <v>5.7126855222626745</v>
      </c>
      <c r="AB85" s="168">
        <v>140</v>
      </c>
      <c r="AC85" s="156" t="s">
        <v>156</v>
      </c>
      <c r="AD85" s="168">
        <v>430</v>
      </c>
      <c r="AE85" s="156">
        <v>27.596439169139472</v>
      </c>
      <c r="AF85" s="168">
        <v>1178</v>
      </c>
      <c r="AG85" s="156">
        <v>-53.25396825396825</v>
      </c>
      <c r="AH85" s="168">
        <v>1774</v>
      </c>
      <c r="AI85" s="156">
        <v>178.9308176100629</v>
      </c>
      <c r="AJ85" s="168">
        <v>253</v>
      </c>
      <c r="AK85" s="156">
        <v>224.35897435897436</v>
      </c>
      <c r="AL85" s="168">
        <v>0</v>
      </c>
      <c r="AM85" s="164" t="s">
        <v>156</v>
      </c>
      <c r="AN85" s="163">
        <v>4158</v>
      </c>
      <c r="AO85" s="164">
        <v>23.16350710900474</v>
      </c>
      <c r="AP85" s="186"/>
      <c r="AQ85" s="187"/>
      <c r="AR85" s="186"/>
      <c r="AS85" s="187"/>
      <c r="AT85" s="186"/>
      <c r="AU85" s="187"/>
    </row>
    <row r="86" spans="1:47" ht="15.75" customHeight="1" hidden="1">
      <c r="A86" s="162" t="s">
        <v>157</v>
      </c>
      <c r="B86" s="213">
        <v>5033</v>
      </c>
      <c r="C86" s="156">
        <v>41.73472261334837</v>
      </c>
      <c r="D86" s="168">
        <v>137</v>
      </c>
      <c r="E86" s="156">
        <v>1612.5</v>
      </c>
      <c r="F86" s="168">
        <v>272</v>
      </c>
      <c r="G86" s="156">
        <v>15.254237288135599</v>
      </c>
      <c r="H86" s="168">
        <v>3637</v>
      </c>
      <c r="I86" s="156">
        <v>74.01913875598086</v>
      </c>
      <c r="J86" s="168">
        <v>920</v>
      </c>
      <c r="K86" s="156">
        <v>-24.404272801972056</v>
      </c>
      <c r="L86" s="168">
        <v>67</v>
      </c>
      <c r="M86" s="161" t="s">
        <v>156</v>
      </c>
      <c r="N86" s="168">
        <v>0</v>
      </c>
      <c r="O86" s="169" t="s">
        <v>156</v>
      </c>
      <c r="P86" s="163">
        <v>3294</v>
      </c>
      <c r="Q86" s="164">
        <v>40.22988505747128</v>
      </c>
      <c r="R86" s="186"/>
      <c r="S86" s="187"/>
      <c r="T86" s="186"/>
      <c r="U86" s="187"/>
      <c r="V86" s="186"/>
      <c r="W86" s="187"/>
      <c r="X86" s="186"/>
      <c r="Y86" s="162" t="s">
        <v>157</v>
      </c>
      <c r="Z86" s="213">
        <v>5033</v>
      </c>
      <c r="AA86" s="156">
        <v>41.73472261334837</v>
      </c>
      <c r="AB86" s="168">
        <v>137</v>
      </c>
      <c r="AC86" s="156">
        <v>1612.5</v>
      </c>
      <c r="AD86" s="168">
        <v>272</v>
      </c>
      <c r="AE86" s="156">
        <v>15.254237288135599</v>
      </c>
      <c r="AF86" s="168">
        <v>3637</v>
      </c>
      <c r="AG86" s="156">
        <v>74.01913875598086</v>
      </c>
      <c r="AH86" s="168">
        <v>920</v>
      </c>
      <c r="AI86" s="156">
        <v>-24.404272801972056</v>
      </c>
      <c r="AJ86" s="168">
        <v>67</v>
      </c>
      <c r="AK86" s="156" t="s">
        <v>156</v>
      </c>
      <c r="AL86" s="168">
        <v>0</v>
      </c>
      <c r="AM86" s="164" t="s">
        <v>156</v>
      </c>
      <c r="AN86" s="163">
        <v>3294</v>
      </c>
      <c r="AO86" s="164">
        <v>40.22988505747128</v>
      </c>
      <c r="AP86" s="186"/>
      <c r="AQ86" s="187"/>
      <c r="AR86" s="186"/>
      <c r="AS86" s="187"/>
      <c r="AT86" s="186"/>
      <c r="AU86" s="187"/>
    </row>
    <row r="87" spans="1:47" ht="15.75" customHeight="1" hidden="1">
      <c r="A87" s="162" t="s">
        <v>158</v>
      </c>
      <c r="B87" s="213">
        <v>3160</v>
      </c>
      <c r="C87" s="156">
        <v>20.060790273556222</v>
      </c>
      <c r="D87" s="168">
        <v>216</v>
      </c>
      <c r="E87" s="156">
        <v>5.365853658536594</v>
      </c>
      <c r="F87" s="168">
        <v>235</v>
      </c>
      <c r="G87" s="156">
        <v>117.59259259259261</v>
      </c>
      <c r="H87" s="168">
        <v>1999</v>
      </c>
      <c r="I87" s="156">
        <v>13.257790368271955</v>
      </c>
      <c r="J87" s="168">
        <v>643</v>
      </c>
      <c r="K87" s="156">
        <v>29.376257545271613</v>
      </c>
      <c r="L87" s="168">
        <v>67</v>
      </c>
      <c r="M87" s="161" t="s">
        <v>156</v>
      </c>
      <c r="N87" s="168">
        <v>0</v>
      </c>
      <c r="O87" s="164">
        <v>-100</v>
      </c>
      <c r="P87" s="163">
        <v>3429</v>
      </c>
      <c r="Q87" s="164">
        <v>21.294658648744246</v>
      </c>
      <c r="R87" s="186"/>
      <c r="S87" s="187"/>
      <c r="T87" s="186"/>
      <c r="U87" s="187"/>
      <c r="V87" s="186"/>
      <c r="W87" s="187"/>
      <c r="X87" s="186"/>
      <c r="Y87" s="162" t="s">
        <v>158</v>
      </c>
      <c r="Z87" s="213">
        <v>3160</v>
      </c>
      <c r="AA87" s="156">
        <v>20.060790273556222</v>
      </c>
      <c r="AB87" s="168">
        <v>216</v>
      </c>
      <c r="AC87" s="156">
        <v>5.365853658536594</v>
      </c>
      <c r="AD87" s="168">
        <v>235</v>
      </c>
      <c r="AE87" s="156">
        <v>117.59259259259261</v>
      </c>
      <c r="AF87" s="168">
        <v>1999</v>
      </c>
      <c r="AG87" s="156">
        <v>13.257790368271955</v>
      </c>
      <c r="AH87" s="168">
        <v>643</v>
      </c>
      <c r="AI87" s="156">
        <v>29.376257545271613</v>
      </c>
      <c r="AJ87" s="168">
        <v>67</v>
      </c>
      <c r="AK87" s="156" t="s">
        <v>156</v>
      </c>
      <c r="AL87" s="168">
        <v>0</v>
      </c>
      <c r="AM87" s="164">
        <v>-100</v>
      </c>
      <c r="AN87" s="163">
        <v>3429</v>
      </c>
      <c r="AO87" s="164">
        <v>21.294658648744246</v>
      </c>
      <c r="AP87" s="186"/>
      <c r="AQ87" s="187"/>
      <c r="AR87" s="186"/>
      <c r="AS87" s="187"/>
      <c r="AT87" s="186"/>
      <c r="AU87" s="187"/>
    </row>
    <row r="88" spans="1:47" ht="15.75" customHeight="1" hidden="1">
      <c r="A88" s="162" t="s">
        <v>159</v>
      </c>
      <c r="B88" s="213">
        <v>3638</v>
      </c>
      <c r="C88" s="156">
        <v>6.874265569917753</v>
      </c>
      <c r="D88" s="168">
        <v>100</v>
      </c>
      <c r="E88" s="156">
        <v>1150</v>
      </c>
      <c r="F88" s="168">
        <v>113</v>
      </c>
      <c r="G88" s="156">
        <v>-72.4390243902439</v>
      </c>
      <c r="H88" s="168">
        <v>2184</v>
      </c>
      <c r="I88" s="156">
        <v>0.32154340836012807</v>
      </c>
      <c r="J88" s="168">
        <v>1167</v>
      </c>
      <c r="K88" s="156">
        <v>143.63256784968686</v>
      </c>
      <c r="L88" s="168">
        <v>41</v>
      </c>
      <c r="M88" s="156">
        <v>-86.00682593856655</v>
      </c>
      <c r="N88" s="168">
        <v>33</v>
      </c>
      <c r="O88" s="164">
        <v>-10.810810810810807</v>
      </c>
      <c r="P88" s="163">
        <v>4166</v>
      </c>
      <c r="Q88" s="164">
        <v>53.3308796466691</v>
      </c>
      <c r="R88" s="186"/>
      <c r="S88" s="187"/>
      <c r="T88" s="186"/>
      <c r="U88" s="187"/>
      <c r="V88" s="186"/>
      <c r="W88" s="187"/>
      <c r="Y88" s="162" t="s">
        <v>159</v>
      </c>
      <c r="Z88" s="213">
        <v>3638</v>
      </c>
      <c r="AA88" s="156">
        <v>6.874265569917753</v>
      </c>
      <c r="AB88" s="168">
        <v>100</v>
      </c>
      <c r="AC88" s="156">
        <v>1150</v>
      </c>
      <c r="AD88" s="168">
        <v>113</v>
      </c>
      <c r="AE88" s="156">
        <v>-72.4390243902439</v>
      </c>
      <c r="AF88" s="168">
        <v>2184</v>
      </c>
      <c r="AG88" s="156">
        <v>0.32154340836012807</v>
      </c>
      <c r="AH88" s="168">
        <v>1167</v>
      </c>
      <c r="AI88" s="156">
        <v>143.63256784968686</v>
      </c>
      <c r="AJ88" s="168">
        <v>41</v>
      </c>
      <c r="AK88" s="156">
        <v>-86.00682593856655</v>
      </c>
      <c r="AL88" s="168">
        <v>33</v>
      </c>
      <c r="AM88" s="164">
        <v>-10.810810810810807</v>
      </c>
      <c r="AN88" s="163">
        <v>4166</v>
      </c>
      <c r="AO88" s="164">
        <v>53.3308796466691</v>
      </c>
      <c r="AP88" s="186"/>
      <c r="AQ88" s="187"/>
      <c r="AR88" s="186"/>
      <c r="AS88" s="187"/>
      <c r="AT88" s="186"/>
      <c r="AU88" s="187"/>
    </row>
    <row r="89" spans="1:47" ht="15.75" customHeight="1" hidden="1">
      <c r="A89" s="162" t="s">
        <v>160</v>
      </c>
      <c r="B89" s="213">
        <v>4406</v>
      </c>
      <c r="C89" s="156">
        <v>25.849757212225086</v>
      </c>
      <c r="D89" s="168">
        <v>72</v>
      </c>
      <c r="E89" s="161" t="s">
        <v>156</v>
      </c>
      <c r="F89" s="168">
        <v>663</v>
      </c>
      <c r="G89" s="156">
        <v>443.44262295081967</v>
      </c>
      <c r="H89" s="168">
        <v>2464</v>
      </c>
      <c r="I89" s="156">
        <v>44.09356725146199</v>
      </c>
      <c r="J89" s="168">
        <v>985</v>
      </c>
      <c r="K89" s="156">
        <v>-25.491679273827543</v>
      </c>
      <c r="L89" s="168">
        <v>141</v>
      </c>
      <c r="M89" s="156">
        <v>-59.36599423631124</v>
      </c>
      <c r="N89" s="168">
        <v>81</v>
      </c>
      <c r="O89" s="164" t="s">
        <v>156</v>
      </c>
      <c r="P89" s="163">
        <v>3558</v>
      </c>
      <c r="Q89" s="164">
        <v>76.2258543833581</v>
      </c>
      <c r="R89" s="186"/>
      <c r="S89" s="187"/>
      <c r="T89" s="186"/>
      <c r="U89" s="187"/>
      <c r="V89" s="186"/>
      <c r="W89" s="187"/>
      <c r="Y89" s="162" t="s">
        <v>160</v>
      </c>
      <c r="Z89" s="213">
        <v>4406</v>
      </c>
      <c r="AA89" s="156">
        <v>25.849757212225086</v>
      </c>
      <c r="AB89" s="168">
        <v>72</v>
      </c>
      <c r="AC89" s="156" t="s">
        <v>156</v>
      </c>
      <c r="AD89" s="168">
        <v>663</v>
      </c>
      <c r="AE89" s="156">
        <v>443.44262295081967</v>
      </c>
      <c r="AF89" s="168">
        <v>2464</v>
      </c>
      <c r="AG89" s="156">
        <v>44.09356725146199</v>
      </c>
      <c r="AH89" s="168">
        <v>985</v>
      </c>
      <c r="AI89" s="156">
        <v>-25.491679273827543</v>
      </c>
      <c r="AJ89" s="168">
        <v>141</v>
      </c>
      <c r="AK89" s="156">
        <v>-59.36599423631124</v>
      </c>
      <c r="AL89" s="168">
        <v>81</v>
      </c>
      <c r="AM89" s="164" t="s">
        <v>156</v>
      </c>
      <c r="AN89" s="163">
        <v>3558</v>
      </c>
      <c r="AO89" s="164">
        <v>76.2258543833581</v>
      </c>
      <c r="AP89" s="186"/>
      <c r="AQ89" s="187"/>
      <c r="AR89" s="186"/>
      <c r="AS89" s="187"/>
      <c r="AT89" s="186"/>
      <c r="AU89" s="187"/>
    </row>
    <row r="90" spans="1:47" ht="15.75" customHeight="1" hidden="1">
      <c r="A90" s="162" t="s">
        <v>161</v>
      </c>
      <c r="B90" s="213">
        <v>1763</v>
      </c>
      <c r="C90" s="156">
        <v>-34.06881077038145</v>
      </c>
      <c r="D90" s="168">
        <v>0</v>
      </c>
      <c r="E90" s="161" t="s">
        <v>156</v>
      </c>
      <c r="F90" s="168">
        <v>129</v>
      </c>
      <c r="G90" s="156">
        <v>-70.06960556844547</v>
      </c>
      <c r="H90" s="168">
        <v>711</v>
      </c>
      <c r="I90" s="156">
        <v>-49.068767908309454</v>
      </c>
      <c r="J90" s="168">
        <v>808</v>
      </c>
      <c r="K90" s="156">
        <v>27.44479495268139</v>
      </c>
      <c r="L90" s="168">
        <v>77</v>
      </c>
      <c r="M90" s="156">
        <v>-54.16666666666667</v>
      </c>
      <c r="N90" s="168">
        <v>38</v>
      </c>
      <c r="O90" s="164">
        <v>-15.555555555555557</v>
      </c>
      <c r="P90" s="163">
        <v>4287</v>
      </c>
      <c r="Q90" s="164">
        <v>50.210231254379835</v>
      </c>
      <c r="S90" s="187"/>
      <c r="T90" s="186"/>
      <c r="U90" s="187"/>
      <c r="V90" s="186"/>
      <c r="W90" s="187"/>
      <c r="Y90" s="162" t="s">
        <v>161</v>
      </c>
      <c r="Z90" s="213">
        <v>1763</v>
      </c>
      <c r="AA90" s="156">
        <v>-34.06881077038145</v>
      </c>
      <c r="AB90" s="168">
        <v>0</v>
      </c>
      <c r="AC90" s="156" t="s">
        <v>156</v>
      </c>
      <c r="AD90" s="168">
        <v>129</v>
      </c>
      <c r="AE90" s="156">
        <v>-70.06960556844547</v>
      </c>
      <c r="AF90" s="168">
        <v>711</v>
      </c>
      <c r="AG90" s="156">
        <v>-49.068767908309454</v>
      </c>
      <c r="AH90" s="168">
        <v>808</v>
      </c>
      <c r="AI90" s="156">
        <v>27.44479495268139</v>
      </c>
      <c r="AJ90" s="168">
        <v>77</v>
      </c>
      <c r="AK90" s="156">
        <v>-54.16666666666667</v>
      </c>
      <c r="AL90" s="168">
        <v>38</v>
      </c>
      <c r="AM90" s="164">
        <v>-15.555555555555557</v>
      </c>
      <c r="AN90" s="163">
        <v>4287</v>
      </c>
      <c r="AO90" s="164">
        <v>50.210231254379835</v>
      </c>
      <c r="AQ90" s="187"/>
      <c r="AR90" s="186"/>
      <c r="AS90" s="187"/>
      <c r="AT90" s="186"/>
      <c r="AU90" s="187"/>
    </row>
    <row r="91" spans="1:41" ht="15.75" customHeight="1" hidden="1">
      <c r="A91" s="162" t="s">
        <v>162</v>
      </c>
      <c r="B91" s="213">
        <v>1904</v>
      </c>
      <c r="C91" s="156">
        <v>-12.055427251732098</v>
      </c>
      <c r="D91" s="168">
        <v>0</v>
      </c>
      <c r="E91" s="156">
        <v>-100</v>
      </c>
      <c r="F91" s="168">
        <v>178</v>
      </c>
      <c r="G91" s="156">
        <v>-39.24914675767918</v>
      </c>
      <c r="H91" s="168">
        <v>1420</v>
      </c>
      <c r="I91" s="156">
        <v>14.793856103476145</v>
      </c>
      <c r="J91" s="168">
        <v>207</v>
      </c>
      <c r="K91" s="156">
        <v>-60.19230769230769</v>
      </c>
      <c r="L91" s="168">
        <v>99</v>
      </c>
      <c r="M91" s="156">
        <v>175</v>
      </c>
      <c r="N91" s="168">
        <v>0</v>
      </c>
      <c r="O91" s="164">
        <v>-100</v>
      </c>
      <c r="P91" s="163">
        <v>3226</v>
      </c>
      <c r="Q91" s="164">
        <v>-2.567200241618849</v>
      </c>
      <c r="Y91" s="162" t="s">
        <v>162</v>
      </c>
      <c r="Z91" s="213">
        <v>1904</v>
      </c>
      <c r="AA91" s="156">
        <v>-12.055427251732098</v>
      </c>
      <c r="AB91" s="168">
        <v>0</v>
      </c>
      <c r="AC91" s="156">
        <v>-100</v>
      </c>
      <c r="AD91" s="168">
        <v>178</v>
      </c>
      <c r="AE91" s="156">
        <v>-39.24914675767918</v>
      </c>
      <c r="AF91" s="168">
        <v>1420</v>
      </c>
      <c r="AG91" s="156">
        <v>14.793856103476145</v>
      </c>
      <c r="AH91" s="168">
        <v>207</v>
      </c>
      <c r="AI91" s="156">
        <v>-60.19230769230769</v>
      </c>
      <c r="AJ91" s="168">
        <v>99</v>
      </c>
      <c r="AK91" s="156">
        <v>175</v>
      </c>
      <c r="AL91" s="168">
        <v>0</v>
      </c>
      <c r="AM91" s="164">
        <v>-100</v>
      </c>
      <c r="AN91" s="163">
        <v>3226</v>
      </c>
      <c r="AO91" s="164">
        <v>-2.567200241618849</v>
      </c>
    </row>
    <row r="92" spans="1:41" ht="15.75" customHeight="1" hidden="1">
      <c r="A92" s="162" t="s">
        <v>163</v>
      </c>
      <c r="B92" s="213">
        <v>3769</v>
      </c>
      <c r="C92" s="156">
        <v>33.84232954545453</v>
      </c>
      <c r="D92" s="168">
        <v>330</v>
      </c>
      <c r="E92" s="161" t="s">
        <v>156</v>
      </c>
      <c r="F92" s="168">
        <v>439</v>
      </c>
      <c r="G92" s="156">
        <v>5.783132530120483</v>
      </c>
      <c r="H92" s="168">
        <v>1838</v>
      </c>
      <c r="I92" s="156">
        <v>3.60766629086811</v>
      </c>
      <c r="J92" s="168">
        <v>959</v>
      </c>
      <c r="K92" s="156">
        <v>95.7142857142857</v>
      </c>
      <c r="L92" s="168">
        <v>155</v>
      </c>
      <c r="M92" s="156">
        <v>13.138686131386862</v>
      </c>
      <c r="N92" s="168">
        <v>48</v>
      </c>
      <c r="O92" s="169" t="s">
        <v>156</v>
      </c>
      <c r="P92" s="163">
        <v>3083</v>
      </c>
      <c r="Q92" s="164">
        <v>-12.464508801817146</v>
      </c>
      <c r="Y92" s="162" t="s">
        <v>163</v>
      </c>
      <c r="Z92" s="213">
        <v>3769</v>
      </c>
      <c r="AA92" s="156">
        <v>33.84232954545453</v>
      </c>
      <c r="AB92" s="168">
        <v>330</v>
      </c>
      <c r="AC92" s="156" t="s">
        <v>156</v>
      </c>
      <c r="AD92" s="168">
        <v>439</v>
      </c>
      <c r="AE92" s="156">
        <v>5.783132530120483</v>
      </c>
      <c r="AF92" s="168">
        <v>1838</v>
      </c>
      <c r="AG92" s="156">
        <v>3.60766629086811</v>
      </c>
      <c r="AH92" s="168">
        <v>959</v>
      </c>
      <c r="AI92" s="156">
        <v>95.7142857142857</v>
      </c>
      <c r="AJ92" s="168">
        <v>155</v>
      </c>
      <c r="AK92" s="156">
        <v>13.138686131386862</v>
      </c>
      <c r="AL92" s="168">
        <v>48</v>
      </c>
      <c r="AM92" s="164" t="s">
        <v>156</v>
      </c>
      <c r="AN92" s="163">
        <v>3083</v>
      </c>
      <c r="AO92" s="164">
        <v>-12.464508801817146</v>
      </c>
    </row>
    <row r="93" spans="1:41" ht="15.75" customHeight="1" hidden="1">
      <c r="A93" s="162" t="s">
        <v>164</v>
      </c>
      <c r="B93" s="213">
        <v>2963</v>
      </c>
      <c r="C93" s="156">
        <v>-18.239514348785875</v>
      </c>
      <c r="D93" s="168">
        <v>0</v>
      </c>
      <c r="E93" s="161" t="s">
        <v>156</v>
      </c>
      <c r="F93" s="168">
        <v>324</v>
      </c>
      <c r="G93" s="156">
        <v>66.15384615384616</v>
      </c>
      <c r="H93" s="168">
        <v>1836</v>
      </c>
      <c r="I93" s="156">
        <v>-32.62385321100918</v>
      </c>
      <c r="J93" s="168">
        <v>803</v>
      </c>
      <c r="K93" s="156">
        <v>14.0625</v>
      </c>
      <c r="L93" s="168">
        <v>0</v>
      </c>
      <c r="M93" s="161" t="s">
        <v>156</v>
      </c>
      <c r="N93" s="168">
        <v>0</v>
      </c>
      <c r="O93" s="169" t="s">
        <v>156</v>
      </c>
      <c r="P93" s="163">
        <v>2824</v>
      </c>
      <c r="Q93" s="164">
        <v>4.245108896271674</v>
      </c>
      <c r="Y93" s="162" t="s">
        <v>164</v>
      </c>
      <c r="Z93" s="213">
        <v>2963</v>
      </c>
      <c r="AA93" s="156">
        <v>-18.239514348785875</v>
      </c>
      <c r="AB93" s="168">
        <v>0</v>
      </c>
      <c r="AC93" s="161" t="s">
        <v>156</v>
      </c>
      <c r="AD93" s="168">
        <v>324</v>
      </c>
      <c r="AE93" s="156">
        <v>66.15384615384616</v>
      </c>
      <c r="AF93" s="168">
        <v>1836</v>
      </c>
      <c r="AG93" s="156">
        <v>-32.62385321100918</v>
      </c>
      <c r="AH93" s="168">
        <v>803</v>
      </c>
      <c r="AI93" s="156">
        <v>14.0625</v>
      </c>
      <c r="AJ93" s="168">
        <v>0</v>
      </c>
      <c r="AK93" s="161" t="s">
        <v>156</v>
      </c>
      <c r="AL93" s="168">
        <v>0</v>
      </c>
      <c r="AM93" s="169" t="s">
        <v>156</v>
      </c>
      <c r="AN93" s="163">
        <v>2824</v>
      </c>
      <c r="AO93" s="164">
        <v>4.245108896271674</v>
      </c>
    </row>
    <row r="94" spans="1:41" ht="15.75" customHeight="1" hidden="1">
      <c r="A94" s="162" t="s">
        <v>165</v>
      </c>
      <c r="B94" s="213">
        <v>2944</v>
      </c>
      <c r="C94" s="156">
        <v>33.93994540491357</v>
      </c>
      <c r="D94" s="168">
        <v>228</v>
      </c>
      <c r="E94" s="161" t="s">
        <v>156</v>
      </c>
      <c r="F94" s="168">
        <v>381</v>
      </c>
      <c r="G94" s="156">
        <v>8.857142857142847</v>
      </c>
      <c r="H94" s="168">
        <v>1422</v>
      </c>
      <c r="I94" s="156">
        <v>48.43423799582462</v>
      </c>
      <c r="J94" s="168">
        <v>814</v>
      </c>
      <c r="K94" s="156">
        <v>3.562340966921113</v>
      </c>
      <c r="L94" s="168">
        <v>0</v>
      </c>
      <c r="M94" s="156">
        <v>-100</v>
      </c>
      <c r="N94" s="168">
        <v>99</v>
      </c>
      <c r="O94" s="164">
        <v>135.71428571428572</v>
      </c>
      <c r="P94" s="163">
        <v>3748</v>
      </c>
      <c r="Q94" s="164">
        <v>-3.277419354838713</v>
      </c>
      <c r="Y94" s="162" t="s">
        <v>165</v>
      </c>
      <c r="Z94" s="213">
        <v>2944</v>
      </c>
      <c r="AA94" s="156">
        <v>33.93994540491357</v>
      </c>
      <c r="AB94" s="168">
        <v>228</v>
      </c>
      <c r="AC94" s="161" t="s">
        <v>156</v>
      </c>
      <c r="AD94" s="168">
        <v>381</v>
      </c>
      <c r="AE94" s="156">
        <v>8.857142857142847</v>
      </c>
      <c r="AF94" s="168">
        <v>1422</v>
      </c>
      <c r="AG94" s="156">
        <v>48.43423799582462</v>
      </c>
      <c r="AH94" s="168">
        <v>814</v>
      </c>
      <c r="AI94" s="156">
        <v>3.562340966921113</v>
      </c>
      <c r="AJ94" s="168">
        <v>0</v>
      </c>
      <c r="AK94" s="156">
        <v>-100</v>
      </c>
      <c r="AL94" s="168">
        <v>99</v>
      </c>
      <c r="AM94" s="164">
        <v>135.71428571428572</v>
      </c>
      <c r="AN94" s="163">
        <v>3748</v>
      </c>
      <c r="AO94" s="164">
        <v>-3.277419354838713</v>
      </c>
    </row>
    <row r="95" spans="1:41" ht="15.75" customHeight="1" hidden="1">
      <c r="A95" s="162" t="s">
        <v>166</v>
      </c>
      <c r="B95" s="213">
        <v>4002</v>
      </c>
      <c r="C95" s="156">
        <v>4.354628422425023</v>
      </c>
      <c r="D95" s="168">
        <v>44</v>
      </c>
      <c r="E95" s="161" t="s">
        <v>156</v>
      </c>
      <c r="F95" s="168">
        <v>214</v>
      </c>
      <c r="G95" s="156">
        <v>145.97701149425285</v>
      </c>
      <c r="H95" s="168">
        <v>2552</v>
      </c>
      <c r="I95" s="156">
        <v>20.66193853427896</v>
      </c>
      <c r="J95" s="168">
        <v>1090</v>
      </c>
      <c r="K95" s="156">
        <v>-33.25168401714636</v>
      </c>
      <c r="L95" s="168">
        <v>102</v>
      </c>
      <c r="M95" s="161" t="s">
        <v>156</v>
      </c>
      <c r="N95" s="168">
        <v>0</v>
      </c>
      <c r="O95" s="169" t="s">
        <v>156</v>
      </c>
      <c r="P95" s="163">
        <v>4021</v>
      </c>
      <c r="Q95" s="164">
        <v>28.548593350383612</v>
      </c>
      <c r="Y95" s="162" t="s">
        <v>166</v>
      </c>
      <c r="Z95" s="213">
        <v>4002</v>
      </c>
      <c r="AA95" s="156">
        <v>4.354628422425023</v>
      </c>
      <c r="AB95" s="168">
        <v>44</v>
      </c>
      <c r="AC95" s="161" t="s">
        <v>156</v>
      </c>
      <c r="AD95" s="168">
        <v>214</v>
      </c>
      <c r="AE95" s="156">
        <v>145.97701149425285</v>
      </c>
      <c r="AF95" s="168">
        <v>2552</v>
      </c>
      <c r="AG95" s="156">
        <v>20.66193853427896</v>
      </c>
      <c r="AH95" s="168">
        <v>1090</v>
      </c>
      <c r="AI95" s="156">
        <v>-33.25168401714636</v>
      </c>
      <c r="AJ95" s="168">
        <v>102</v>
      </c>
      <c r="AK95" s="161" t="s">
        <v>156</v>
      </c>
      <c r="AL95" s="168">
        <v>0</v>
      </c>
      <c r="AM95" s="169" t="s">
        <v>156</v>
      </c>
      <c r="AN95" s="163">
        <v>4021</v>
      </c>
      <c r="AO95" s="164">
        <v>28.548593350383612</v>
      </c>
    </row>
    <row r="96" spans="1:41" ht="15.75" customHeight="1" hidden="1">
      <c r="A96" s="162" t="s">
        <v>167</v>
      </c>
      <c r="B96" s="213">
        <v>4645</v>
      </c>
      <c r="C96" s="156">
        <v>115.04629629629628</v>
      </c>
      <c r="D96" s="168">
        <v>400</v>
      </c>
      <c r="E96" s="161" t="s">
        <v>182</v>
      </c>
      <c r="F96" s="168">
        <v>352</v>
      </c>
      <c r="G96" s="156">
        <v>48.52320675105486</v>
      </c>
      <c r="H96" s="168">
        <v>2470</v>
      </c>
      <c r="I96" s="156">
        <v>231.5436241610738</v>
      </c>
      <c r="J96" s="168">
        <v>1228</v>
      </c>
      <c r="K96" s="156">
        <v>6.968641114982589</v>
      </c>
      <c r="L96" s="168">
        <v>74</v>
      </c>
      <c r="M96" s="156">
        <v>146.66666666666669</v>
      </c>
      <c r="N96" s="168">
        <v>121</v>
      </c>
      <c r="O96" s="169" t="s">
        <v>156</v>
      </c>
      <c r="P96" s="163">
        <v>3200</v>
      </c>
      <c r="Q96" s="164">
        <v>-6.9</v>
      </c>
      <c r="Y96" s="162" t="s">
        <v>167</v>
      </c>
      <c r="Z96" s="213">
        <v>4645</v>
      </c>
      <c r="AA96" s="156">
        <v>115.04629629629628</v>
      </c>
      <c r="AB96" s="168">
        <v>400</v>
      </c>
      <c r="AC96" s="161" t="s">
        <v>156</v>
      </c>
      <c r="AD96" s="168">
        <v>352</v>
      </c>
      <c r="AE96" s="156">
        <v>48.52320675105486</v>
      </c>
      <c r="AF96" s="168">
        <v>2470</v>
      </c>
      <c r="AG96" s="156">
        <v>231.5436241610738</v>
      </c>
      <c r="AH96" s="168">
        <v>1228</v>
      </c>
      <c r="AI96" s="156">
        <v>6.968641114982589</v>
      </c>
      <c r="AJ96" s="168">
        <v>74</v>
      </c>
      <c r="AK96" s="156">
        <v>146.66666666666669</v>
      </c>
      <c r="AL96" s="168">
        <v>121</v>
      </c>
      <c r="AM96" s="169" t="s">
        <v>156</v>
      </c>
      <c r="AN96" s="163">
        <v>3200</v>
      </c>
      <c r="AO96" s="164">
        <v>-6.9</v>
      </c>
    </row>
    <row r="97" spans="1:41" ht="15.75" customHeight="1" hidden="1">
      <c r="A97" s="162" t="s">
        <v>168</v>
      </c>
      <c r="B97" s="213">
        <v>5076</v>
      </c>
      <c r="C97" s="156">
        <v>34.46357615894041</v>
      </c>
      <c r="D97" s="168">
        <v>326</v>
      </c>
      <c r="E97" s="156">
        <v>132.85714285714286</v>
      </c>
      <c r="F97" s="168">
        <v>29</v>
      </c>
      <c r="G97" s="156">
        <v>-93.25581395348837</v>
      </c>
      <c r="H97" s="168">
        <v>3634</v>
      </c>
      <c r="I97" s="156">
        <v>208.48896434634975</v>
      </c>
      <c r="J97" s="168">
        <v>837</v>
      </c>
      <c r="K97" s="156">
        <v>-52.8184892897407</v>
      </c>
      <c r="L97" s="168">
        <v>250</v>
      </c>
      <c r="M97" s="156">
        <v>-1.1857707509881408</v>
      </c>
      <c r="N97" s="168">
        <v>0</v>
      </c>
      <c r="O97" s="169" t="s">
        <v>156</v>
      </c>
      <c r="P97" s="163">
        <v>4568</v>
      </c>
      <c r="Q97" s="164">
        <v>9.9</v>
      </c>
      <c r="Y97" s="162" t="s">
        <v>168</v>
      </c>
      <c r="Z97" s="213">
        <v>5076</v>
      </c>
      <c r="AA97" s="156">
        <v>34.46357615894041</v>
      </c>
      <c r="AB97" s="168">
        <v>326</v>
      </c>
      <c r="AC97" s="156">
        <v>132.85714285714286</v>
      </c>
      <c r="AD97" s="168">
        <v>29</v>
      </c>
      <c r="AE97" s="156">
        <v>-93.25581395348837</v>
      </c>
      <c r="AF97" s="168">
        <v>3634</v>
      </c>
      <c r="AG97" s="156">
        <v>208.48896434634975</v>
      </c>
      <c r="AH97" s="168">
        <v>837</v>
      </c>
      <c r="AI97" s="156">
        <v>-52.8184892897407</v>
      </c>
      <c r="AJ97" s="168">
        <v>250</v>
      </c>
      <c r="AK97" s="156">
        <v>-1.1857707509881408</v>
      </c>
      <c r="AL97" s="168">
        <v>0</v>
      </c>
      <c r="AM97" s="169" t="s">
        <v>156</v>
      </c>
      <c r="AN97" s="163">
        <v>4568</v>
      </c>
      <c r="AO97" s="164">
        <v>9.9</v>
      </c>
    </row>
    <row r="98" spans="1:41" ht="15.75" customHeight="1" hidden="1">
      <c r="A98" s="162" t="s">
        <v>169</v>
      </c>
      <c r="B98" s="213">
        <v>4145</v>
      </c>
      <c r="C98" s="156">
        <v>-17.643552553149206</v>
      </c>
      <c r="D98" s="168">
        <v>102</v>
      </c>
      <c r="E98" s="156">
        <v>-25.547445255474457</v>
      </c>
      <c r="F98" s="168">
        <v>444</v>
      </c>
      <c r="G98" s="156">
        <v>63.235294117647044</v>
      </c>
      <c r="H98" s="168">
        <v>2870</v>
      </c>
      <c r="I98" s="156">
        <v>-21.088809458344798</v>
      </c>
      <c r="J98" s="168">
        <v>658</v>
      </c>
      <c r="K98" s="156">
        <v>-28.47826086956522</v>
      </c>
      <c r="L98" s="168">
        <v>71</v>
      </c>
      <c r="M98" s="156">
        <v>5.970149253731336</v>
      </c>
      <c r="N98" s="168">
        <v>0</v>
      </c>
      <c r="O98" s="169" t="s">
        <v>156</v>
      </c>
      <c r="P98" s="163">
        <v>6059</v>
      </c>
      <c r="Q98" s="164">
        <v>83.94049787492409</v>
      </c>
      <c r="Y98" s="162" t="s">
        <v>169</v>
      </c>
      <c r="Z98" s="213">
        <v>4145</v>
      </c>
      <c r="AA98" s="156">
        <v>-17.643552553149206</v>
      </c>
      <c r="AB98" s="168">
        <v>102</v>
      </c>
      <c r="AC98" s="156">
        <v>-25.547445255474457</v>
      </c>
      <c r="AD98" s="168">
        <v>444</v>
      </c>
      <c r="AE98" s="156">
        <v>63.235294117647044</v>
      </c>
      <c r="AF98" s="168">
        <v>2870</v>
      </c>
      <c r="AG98" s="156">
        <v>-21.088809458344798</v>
      </c>
      <c r="AH98" s="168">
        <v>658</v>
      </c>
      <c r="AI98" s="156">
        <v>-28.47826086956522</v>
      </c>
      <c r="AJ98" s="168">
        <v>71</v>
      </c>
      <c r="AK98" s="156">
        <v>5.970149253731336</v>
      </c>
      <c r="AL98" s="168">
        <v>0</v>
      </c>
      <c r="AM98" s="169" t="s">
        <v>156</v>
      </c>
      <c r="AN98" s="163">
        <v>6059</v>
      </c>
      <c r="AO98" s="164">
        <v>83.94049787492409</v>
      </c>
    </row>
    <row r="99" spans="1:41" ht="15.75" customHeight="1" hidden="1">
      <c r="A99" s="162" t="s">
        <v>170</v>
      </c>
      <c r="B99" s="213">
        <v>5129</v>
      </c>
      <c r="C99" s="156">
        <v>62.310126582278485</v>
      </c>
      <c r="D99" s="168">
        <v>39</v>
      </c>
      <c r="E99" s="156">
        <v>-81.94444444444444</v>
      </c>
      <c r="F99" s="168">
        <v>265</v>
      </c>
      <c r="G99" s="156">
        <v>12.7659574468085</v>
      </c>
      <c r="H99" s="168">
        <v>3386</v>
      </c>
      <c r="I99" s="156">
        <v>69.3846923461731</v>
      </c>
      <c r="J99" s="168">
        <v>1439</v>
      </c>
      <c r="K99" s="156">
        <v>123.79471228615864</v>
      </c>
      <c r="L99" s="168">
        <v>0</v>
      </c>
      <c r="M99" s="156">
        <v>-100</v>
      </c>
      <c r="N99" s="168">
        <v>0</v>
      </c>
      <c r="O99" s="169" t="s">
        <v>156</v>
      </c>
      <c r="P99" s="163">
        <v>4919</v>
      </c>
      <c r="Q99" s="164">
        <v>43.45290172061826</v>
      </c>
      <c r="Y99" s="162" t="s">
        <v>170</v>
      </c>
      <c r="Z99" s="213">
        <v>5129</v>
      </c>
      <c r="AA99" s="156">
        <v>62.310126582278485</v>
      </c>
      <c r="AB99" s="168">
        <v>39</v>
      </c>
      <c r="AC99" s="156">
        <v>-81.94444444444444</v>
      </c>
      <c r="AD99" s="168">
        <v>265</v>
      </c>
      <c r="AE99" s="156">
        <v>12.7659574468085</v>
      </c>
      <c r="AF99" s="168">
        <v>3386</v>
      </c>
      <c r="AG99" s="156">
        <v>69.3846923461731</v>
      </c>
      <c r="AH99" s="168">
        <v>1439</v>
      </c>
      <c r="AI99" s="156">
        <v>123.79471228615864</v>
      </c>
      <c r="AJ99" s="168">
        <v>0</v>
      </c>
      <c r="AK99" s="156">
        <v>-100</v>
      </c>
      <c r="AL99" s="168">
        <v>0</v>
      </c>
      <c r="AM99" s="169" t="s">
        <v>156</v>
      </c>
      <c r="AN99" s="163">
        <v>4919</v>
      </c>
      <c r="AO99" s="164">
        <v>43.45290172061826</v>
      </c>
    </row>
    <row r="100" spans="1:41" ht="15.75" customHeight="1" hidden="1">
      <c r="A100" s="162" t="s">
        <v>213</v>
      </c>
      <c r="B100" s="213">
        <v>2455</v>
      </c>
      <c r="C100" s="156">
        <v>-32.51786695986806</v>
      </c>
      <c r="D100" s="168">
        <v>200</v>
      </c>
      <c r="E100" s="156">
        <v>100</v>
      </c>
      <c r="F100" s="168">
        <v>312</v>
      </c>
      <c r="G100" s="156">
        <v>176.10619469026545</v>
      </c>
      <c r="H100" s="168">
        <v>1450</v>
      </c>
      <c r="I100" s="156">
        <v>-33.60805860805861</v>
      </c>
      <c r="J100" s="168">
        <v>463</v>
      </c>
      <c r="K100" s="156">
        <v>-60.32562125107112</v>
      </c>
      <c r="L100" s="168">
        <v>30</v>
      </c>
      <c r="M100" s="156">
        <v>-26.829268292682926</v>
      </c>
      <c r="N100" s="168">
        <v>0</v>
      </c>
      <c r="O100" s="164">
        <v>-100</v>
      </c>
      <c r="P100" s="163">
        <v>3458</v>
      </c>
      <c r="Q100" s="164">
        <v>-16.994719155064814</v>
      </c>
      <c r="Y100" s="162" t="s">
        <v>213</v>
      </c>
      <c r="Z100" s="213">
        <v>2455</v>
      </c>
      <c r="AA100" s="156">
        <v>-32.51786695986806</v>
      </c>
      <c r="AB100" s="168">
        <v>200</v>
      </c>
      <c r="AC100" s="156">
        <v>100</v>
      </c>
      <c r="AD100" s="168">
        <v>312</v>
      </c>
      <c r="AE100" s="156">
        <v>176.10619469026545</v>
      </c>
      <c r="AF100" s="168">
        <v>1450</v>
      </c>
      <c r="AG100" s="156">
        <v>-33.60805860805861</v>
      </c>
      <c r="AH100" s="168">
        <v>463</v>
      </c>
      <c r="AI100" s="156">
        <v>-60.32562125107112</v>
      </c>
      <c r="AJ100" s="168">
        <v>30</v>
      </c>
      <c r="AK100" s="156">
        <v>-26.829268292682926</v>
      </c>
      <c r="AL100" s="168">
        <v>0</v>
      </c>
      <c r="AM100" s="164">
        <v>-100</v>
      </c>
      <c r="AN100" s="163">
        <v>3458</v>
      </c>
      <c r="AO100" s="164">
        <v>-16.994719155064814</v>
      </c>
    </row>
    <row r="101" spans="1:41" ht="15.75" customHeight="1" hidden="1">
      <c r="A101" s="162" t="s">
        <v>172</v>
      </c>
      <c r="B101" s="213">
        <v>4456</v>
      </c>
      <c r="C101" s="156">
        <v>1.1348161597821331</v>
      </c>
      <c r="D101" s="168">
        <v>342</v>
      </c>
      <c r="E101" s="156">
        <v>375</v>
      </c>
      <c r="F101" s="168">
        <v>378</v>
      </c>
      <c r="G101" s="156">
        <v>-42.98642533936652</v>
      </c>
      <c r="H101" s="168">
        <v>2638</v>
      </c>
      <c r="I101" s="156">
        <v>7.0616883116883145</v>
      </c>
      <c r="J101" s="168">
        <v>895</v>
      </c>
      <c r="K101" s="156">
        <v>-9.137055837563452</v>
      </c>
      <c r="L101" s="168">
        <v>203</v>
      </c>
      <c r="M101" s="156">
        <v>43.97163120567376</v>
      </c>
      <c r="N101" s="168">
        <v>0</v>
      </c>
      <c r="O101" s="164">
        <v>-100</v>
      </c>
      <c r="P101" s="163">
        <v>2809</v>
      </c>
      <c r="Q101" s="164">
        <v>-21.05115233277121</v>
      </c>
      <c r="Y101" s="162" t="s">
        <v>172</v>
      </c>
      <c r="Z101" s="213">
        <v>4456</v>
      </c>
      <c r="AA101" s="156">
        <v>1.1348161597821331</v>
      </c>
      <c r="AB101" s="168">
        <v>342</v>
      </c>
      <c r="AC101" s="156">
        <v>375</v>
      </c>
      <c r="AD101" s="168">
        <v>378</v>
      </c>
      <c r="AE101" s="156">
        <v>-42.98642533936652</v>
      </c>
      <c r="AF101" s="168">
        <v>2638</v>
      </c>
      <c r="AG101" s="156">
        <v>7.0616883116883145</v>
      </c>
      <c r="AH101" s="168">
        <v>895</v>
      </c>
      <c r="AI101" s="156">
        <v>-9.137055837563452</v>
      </c>
      <c r="AJ101" s="168">
        <v>203</v>
      </c>
      <c r="AK101" s="156">
        <v>43.97163120567376</v>
      </c>
      <c r="AL101" s="168">
        <v>0</v>
      </c>
      <c r="AM101" s="164">
        <v>-100</v>
      </c>
      <c r="AN101" s="163">
        <v>2809</v>
      </c>
      <c r="AO101" s="164">
        <v>-21.05115233277121</v>
      </c>
    </row>
    <row r="102" spans="1:41" ht="15.75" customHeight="1" hidden="1">
      <c r="A102" s="162" t="s">
        <v>173</v>
      </c>
      <c r="B102" s="213">
        <v>3394</v>
      </c>
      <c r="C102" s="156">
        <v>92.5127623369257</v>
      </c>
      <c r="D102" s="168">
        <v>0</v>
      </c>
      <c r="E102" s="161" t="s">
        <v>182</v>
      </c>
      <c r="F102" s="168">
        <v>271</v>
      </c>
      <c r="G102" s="156">
        <v>110.07751937984497</v>
      </c>
      <c r="H102" s="168">
        <v>1466</v>
      </c>
      <c r="I102" s="156">
        <v>106.18846694796059</v>
      </c>
      <c r="J102" s="168">
        <v>1594</v>
      </c>
      <c r="K102" s="156">
        <v>97.27722772277227</v>
      </c>
      <c r="L102" s="168">
        <v>63</v>
      </c>
      <c r="M102" s="156">
        <v>-18.181818181818173</v>
      </c>
      <c r="N102" s="168">
        <v>0</v>
      </c>
      <c r="O102" s="164">
        <v>-100</v>
      </c>
      <c r="P102" s="163">
        <v>5517</v>
      </c>
      <c r="Q102" s="164">
        <v>28.69139258222532</v>
      </c>
      <c r="Y102" s="162" t="s">
        <v>173</v>
      </c>
      <c r="Z102" s="213">
        <v>3394</v>
      </c>
      <c r="AA102" s="156">
        <v>92.5127623369257</v>
      </c>
      <c r="AB102" s="168">
        <v>0</v>
      </c>
      <c r="AC102" s="161" t="s">
        <v>156</v>
      </c>
      <c r="AD102" s="168">
        <v>271</v>
      </c>
      <c r="AE102" s="156">
        <v>110.07751937984497</v>
      </c>
      <c r="AF102" s="168">
        <v>1466</v>
      </c>
      <c r="AG102" s="156">
        <v>106.18846694796059</v>
      </c>
      <c r="AH102" s="168">
        <v>1594</v>
      </c>
      <c r="AI102" s="156">
        <v>97.27722772277227</v>
      </c>
      <c r="AJ102" s="168">
        <v>63</v>
      </c>
      <c r="AK102" s="156">
        <v>-18.181818181818173</v>
      </c>
      <c r="AL102" s="168">
        <v>0</v>
      </c>
      <c r="AM102" s="164">
        <v>-100</v>
      </c>
      <c r="AN102" s="163">
        <v>5517</v>
      </c>
      <c r="AO102" s="164">
        <v>28.69139258222532</v>
      </c>
    </row>
    <row r="103" spans="1:41" ht="15.75" customHeight="1" hidden="1">
      <c r="A103" s="162" t="s">
        <v>174</v>
      </c>
      <c r="B103" s="213">
        <v>2777</v>
      </c>
      <c r="C103" s="156">
        <v>45.85084033613444</v>
      </c>
      <c r="D103" s="168">
        <v>64</v>
      </c>
      <c r="E103" s="161" t="s">
        <v>182</v>
      </c>
      <c r="F103" s="168">
        <v>154</v>
      </c>
      <c r="G103" s="156">
        <v>-13.483146067415731</v>
      </c>
      <c r="H103" s="168">
        <v>1778</v>
      </c>
      <c r="I103" s="156">
        <v>25.211267605633807</v>
      </c>
      <c r="J103" s="168">
        <v>540</v>
      </c>
      <c r="K103" s="156">
        <v>160.8695652173913</v>
      </c>
      <c r="L103" s="168">
        <v>202</v>
      </c>
      <c r="M103" s="156">
        <v>104.04040404040401</v>
      </c>
      <c r="N103" s="168">
        <v>39</v>
      </c>
      <c r="O103" s="169" t="s">
        <v>156</v>
      </c>
      <c r="P103" s="163">
        <v>2808</v>
      </c>
      <c r="Q103" s="164">
        <v>-12.957222566645996</v>
      </c>
      <c r="Y103" s="162" t="s">
        <v>174</v>
      </c>
      <c r="Z103" s="213">
        <v>2777</v>
      </c>
      <c r="AA103" s="156">
        <v>45.85084033613444</v>
      </c>
      <c r="AB103" s="168">
        <v>64</v>
      </c>
      <c r="AC103" s="161" t="s">
        <v>156</v>
      </c>
      <c r="AD103" s="168">
        <v>154</v>
      </c>
      <c r="AE103" s="156">
        <v>-13.483146067415731</v>
      </c>
      <c r="AF103" s="168">
        <v>1778</v>
      </c>
      <c r="AG103" s="156">
        <v>25.211267605633807</v>
      </c>
      <c r="AH103" s="168">
        <v>540</v>
      </c>
      <c r="AI103" s="156">
        <v>160.8695652173913</v>
      </c>
      <c r="AJ103" s="168">
        <v>202</v>
      </c>
      <c r="AK103" s="156">
        <v>104.04040404040401</v>
      </c>
      <c r="AL103" s="168">
        <v>39</v>
      </c>
      <c r="AM103" s="169" t="s">
        <v>156</v>
      </c>
      <c r="AN103" s="163">
        <v>2808</v>
      </c>
      <c r="AO103" s="164">
        <v>-12.957222566645996</v>
      </c>
    </row>
    <row r="104" spans="1:41" ht="15.75" customHeight="1" hidden="1">
      <c r="A104" s="162" t="s">
        <v>175</v>
      </c>
      <c r="B104" s="213">
        <v>3620</v>
      </c>
      <c r="C104" s="156">
        <v>-3.9533032634651164</v>
      </c>
      <c r="D104" s="168">
        <v>0</v>
      </c>
      <c r="E104" s="156">
        <v>-100</v>
      </c>
      <c r="F104" s="168">
        <v>361</v>
      </c>
      <c r="G104" s="156">
        <v>-17.76765375854214</v>
      </c>
      <c r="H104" s="168">
        <v>1776</v>
      </c>
      <c r="I104" s="156">
        <v>-3.3732317736670296</v>
      </c>
      <c r="J104" s="168">
        <v>1083</v>
      </c>
      <c r="K104" s="156">
        <v>12.930135557872788</v>
      </c>
      <c r="L104" s="168">
        <v>296</v>
      </c>
      <c r="M104" s="156">
        <v>90.96774193548387</v>
      </c>
      <c r="N104" s="168">
        <v>104</v>
      </c>
      <c r="O104" s="164">
        <v>116.66666666666666</v>
      </c>
      <c r="P104" s="163">
        <v>4128</v>
      </c>
      <c r="Q104" s="164">
        <v>33.8955562763542</v>
      </c>
      <c r="Y104" s="162" t="s">
        <v>175</v>
      </c>
      <c r="Z104" s="213">
        <v>3620</v>
      </c>
      <c r="AA104" s="156">
        <v>-3.9533032634651164</v>
      </c>
      <c r="AB104" s="168">
        <v>0</v>
      </c>
      <c r="AC104" s="156">
        <v>-100</v>
      </c>
      <c r="AD104" s="168">
        <v>361</v>
      </c>
      <c r="AE104" s="156">
        <v>-17.76765375854214</v>
      </c>
      <c r="AF104" s="168">
        <v>1776</v>
      </c>
      <c r="AG104" s="156">
        <v>-3.3732317736670296</v>
      </c>
      <c r="AH104" s="168">
        <v>1083</v>
      </c>
      <c r="AI104" s="156">
        <v>12.930135557872788</v>
      </c>
      <c r="AJ104" s="168">
        <v>296</v>
      </c>
      <c r="AK104" s="156">
        <v>90.96774193548387</v>
      </c>
      <c r="AL104" s="168">
        <v>104</v>
      </c>
      <c r="AM104" s="164">
        <v>116.66666666666666</v>
      </c>
      <c r="AN104" s="163">
        <v>4128</v>
      </c>
      <c r="AO104" s="164">
        <v>33.8955562763542</v>
      </c>
    </row>
    <row r="105" spans="1:41" ht="15.75" customHeight="1" hidden="1">
      <c r="A105" s="162" t="s">
        <v>176</v>
      </c>
      <c r="B105" s="213">
        <v>3477</v>
      </c>
      <c r="C105" s="156">
        <v>17.347283158960508</v>
      </c>
      <c r="D105" s="168">
        <v>96</v>
      </c>
      <c r="E105" s="161" t="s">
        <v>182</v>
      </c>
      <c r="F105" s="168">
        <v>442</v>
      </c>
      <c r="G105" s="156">
        <v>36.419753086419746</v>
      </c>
      <c r="H105" s="168">
        <v>1901</v>
      </c>
      <c r="I105" s="156">
        <v>3.540305010893235</v>
      </c>
      <c r="J105" s="168">
        <v>879</v>
      </c>
      <c r="K105" s="156">
        <v>9.464508094645069</v>
      </c>
      <c r="L105" s="168">
        <v>120</v>
      </c>
      <c r="M105" s="161" t="s">
        <v>182</v>
      </c>
      <c r="N105" s="168">
        <v>39</v>
      </c>
      <c r="O105" s="169" t="s">
        <v>182</v>
      </c>
      <c r="P105" s="163">
        <v>3783</v>
      </c>
      <c r="Q105" s="164">
        <v>33.95892351274787</v>
      </c>
      <c r="Y105" s="162" t="s">
        <v>176</v>
      </c>
      <c r="Z105" s="213">
        <v>3477</v>
      </c>
      <c r="AA105" s="156">
        <v>17.347283158960508</v>
      </c>
      <c r="AB105" s="168">
        <v>96</v>
      </c>
      <c r="AC105" s="161" t="s">
        <v>156</v>
      </c>
      <c r="AD105" s="168">
        <v>442</v>
      </c>
      <c r="AE105" s="156">
        <v>36.419753086419746</v>
      </c>
      <c r="AF105" s="168">
        <v>1901</v>
      </c>
      <c r="AG105" s="156">
        <v>3.540305010893235</v>
      </c>
      <c r="AH105" s="168">
        <v>879</v>
      </c>
      <c r="AI105" s="156">
        <v>9.464508094645069</v>
      </c>
      <c r="AJ105" s="168">
        <v>120</v>
      </c>
      <c r="AK105" s="161" t="s">
        <v>156</v>
      </c>
      <c r="AL105" s="168">
        <v>39</v>
      </c>
      <c r="AM105" s="169" t="s">
        <v>156</v>
      </c>
      <c r="AN105" s="163">
        <v>3783</v>
      </c>
      <c r="AO105" s="164">
        <v>33.95892351274787</v>
      </c>
    </row>
    <row r="106" spans="1:41" ht="15.75" customHeight="1" hidden="1">
      <c r="A106" s="162" t="s">
        <v>177</v>
      </c>
      <c r="B106" s="213">
        <v>4216</v>
      </c>
      <c r="C106" s="156">
        <v>43.20652173913044</v>
      </c>
      <c r="D106" s="168">
        <v>445</v>
      </c>
      <c r="E106" s="156">
        <v>95.17543859649123</v>
      </c>
      <c r="F106" s="168">
        <v>447</v>
      </c>
      <c r="G106" s="156">
        <v>17.32283464566929</v>
      </c>
      <c r="H106" s="168">
        <v>2111</v>
      </c>
      <c r="I106" s="156">
        <v>48.45288326300985</v>
      </c>
      <c r="J106" s="168">
        <v>1085</v>
      </c>
      <c r="K106" s="156">
        <v>33.29238329238328</v>
      </c>
      <c r="L106" s="168">
        <v>128</v>
      </c>
      <c r="M106" s="161" t="s">
        <v>182</v>
      </c>
      <c r="N106" s="168">
        <v>0</v>
      </c>
      <c r="O106" s="164">
        <v>-100</v>
      </c>
      <c r="P106" s="163">
        <v>5881</v>
      </c>
      <c r="Q106" s="164">
        <v>56.910352187833524</v>
      </c>
      <c r="Y106" s="162" t="s">
        <v>177</v>
      </c>
      <c r="Z106" s="213">
        <v>4216</v>
      </c>
      <c r="AA106" s="156">
        <v>43.20652173913044</v>
      </c>
      <c r="AB106" s="168">
        <v>445</v>
      </c>
      <c r="AC106" s="156">
        <v>95.17543859649123</v>
      </c>
      <c r="AD106" s="168">
        <v>447</v>
      </c>
      <c r="AE106" s="156">
        <v>17.32283464566929</v>
      </c>
      <c r="AF106" s="168">
        <v>2111</v>
      </c>
      <c r="AG106" s="156">
        <v>48.45288326300985</v>
      </c>
      <c r="AH106" s="168">
        <v>1085</v>
      </c>
      <c r="AI106" s="156">
        <v>33.29238329238328</v>
      </c>
      <c r="AJ106" s="168">
        <v>128</v>
      </c>
      <c r="AK106" s="161" t="s">
        <v>156</v>
      </c>
      <c r="AL106" s="168">
        <v>0</v>
      </c>
      <c r="AM106" s="164">
        <v>-100</v>
      </c>
      <c r="AN106" s="163">
        <v>5881</v>
      </c>
      <c r="AO106" s="164">
        <v>56.910352187833524</v>
      </c>
    </row>
    <row r="107" spans="1:41" ht="15.75" customHeight="1" hidden="1">
      <c r="A107" s="162" t="s">
        <v>178</v>
      </c>
      <c r="B107" s="213">
        <v>2992</v>
      </c>
      <c r="C107" s="156">
        <v>-25.237381309345324</v>
      </c>
      <c r="D107" s="168">
        <v>381</v>
      </c>
      <c r="E107" s="156">
        <v>765.9090909090909</v>
      </c>
      <c r="F107" s="168">
        <v>407</v>
      </c>
      <c r="G107" s="156">
        <v>90.18691588785046</v>
      </c>
      <c r="H107" s="168">
        <v>1243</v>
      </c>
      <c r="I107" s="156">
        <v>-51.293103448275865</v>
      </c>
      <c r="J107" s="168">
        <v>786</v>
      </c>
      <c r="K107" s="156">
        <v>-27.88990825688073</v>
      </c>
      <c r="L107" s="168">
        <v>136</v>
      </c>
      <c r="M107" s="156">
        <v>33.333333333333314</v>
      </c>
      <c r="N107" s="168">
        <v>39</v>
      </c>
      <c r="O107" s="169" t="s">
        <v>182</v>
      </c>
      <c r="P107" s="163">
        <v>4112</v>
      </c>
      <c r="Q107" s="164">
        <v>2.263118627207163</v>
      </c>
      <c r="Y107" s="162" t="s">
        <v>178</v>
      </c>
      <c r="Z107" s="213">
        <v>2992</v>
      </c>
      <c r="AA107" s="156">
        <v>-25.237381309345324</v>
      </c>
      <c r="AB107" s="168">
        <v>381</v>
      </c>
      <c r="AC107" s="156">
        <v>765.9090909090909</v>
      </c>
      <c r="AD107" s="168">
        <v>407</v>
      </c>
      <c r="AE107" s="156">
        <v>90.18691588785046</v>
      </c>
      <c r="AF107" s="168">
        <v>1243</v>
      </c>
      <c r="AG107" s="156">
        <v>-51.293103448275865</v>
      </c>
      <c r="AH107" s="168">
        <v>786</v>
      </c>
      <c r="AI107" s="156">
        <v>-27.88990825688073</v>
      </c>
      <c r="AJ107" s="168">
        <v>136</v>
      </c>
      <c r="AK107" s="156">
        <v>33.333333333333314</v>
      </c>
      <c r="AL107" s="168">
        <v>39</v>
      </c>
      <c r="AM107" s="169" t="s">
        <v>156</v>
      </c>
      <c r="AN107" s="163">
        <v>4112</v>
      </c>
      <c r="AO107" s="164">
        <v>2.263118627207163</v>
      </c>
    </row>
    <row r="108" spans="1:41" ht="15.75" customHeight="1" hidden="1">
      <c r="A108" s="162" t="s">
        <v>179</v>
      </c>
      <c r="B108" s="213">
        <v>3986</v>
      </c>
      <c r="C108" s="156">
        <v>-14.187298170075351</v>
      </c>
      <c r="D108" s="168">
        <v>346</v>
      </c>
      <c r="E108" s="156">
        <v>-13.5</v>
      </c>
      <c r="F108" s="168">
        <v>324</v>
      </c>
      <c r="G108" s="156">
        <v>-7.954545454545453</v>
      </c>
      <c r="H108" s="168">
        <v>2298</v>
      </c>
      <c r="I108" s="156">
        <v>-6.9635627530364275</v>
      </c>
      <c r="J108" s="168">
        <v>822</v>
      </c>
      <c r="K108" s="156">
        <v>-33.06188925081433</v>
      </c>
      <c r="L108" s="168">
        <v>90</v>
      </c>
      <c r="M108" s="156">
        <v>21.621621621621628</v>
      </c>
      <c r="N108" s="168">
        <v>106</v>
      </c>
      <c r="O108" s="164">
        <v>-12.396694214876035</v>
      </c>
      <c r="P108" s="163">
        <v>3119</v>
      </c>
      <c r="Q108" s="164">
        <v>-2.53125</v>
      </c>
      <c r="Y108" s="162" t="s">
        <v>179</v>
      </c>
      <c r="Z108" s="213">
        <v>3986</v>
      </c>
      <c r="AA108" s="156">
        <v>-14.187298170075351</v>
      </c>
      <c r="AB108" s="168">
        <v>346</v>
      </c>
      <c r="AC108" s="156">
        <v>-13.5</v>
      </c>
      <c r="AD108" s="168">
        <v>324</v>
      </c>
      <c r="AE108" s="156">
        <v>-7.954545454545453</v>
      </c>
      <c r="AF108" s="168">
        <v>2298</v>
      </c>
      <c r="AG108" s="156">
        <v>-6.9635627530364275</v>
      </c>
      <c r="AH108" s="168">
        <v>822</v>
      </c>
      <c r="AI108" s="156">
        <v>-33.06188925081433</v>
      </c>
      <c r="AJ108" s="168">
        <v>90</v>
      </c>
      <c r="AK108" s="156">
        <v>21.621621621621628</v>
      </c>
      <c r="AL108" s="168">
        <v>106</v>
      </c>
      <c r="AM108" s="164">
        <v>-12.396694214876035</v>
      </c>
      <c r="AN108" s="163">
        <v>3119</v>
      </c>
      <c r="AO108" s="164">
        <v>-2.53125</v>
      </c>
    </row>
    <row r="109" spans="1:41" ht="15.75" customHeight="1" hidden="1">
      <c r="A109" s="162" t="s">
        <v>180</v>
      </c>
      <c r="B109" s="213">
        <v>4194</v>
      </c>
      <c r="C109" s="156">
        <v>-17.37588652482269</v>
      </c>
      <c r="D109" s="168">
        <v>189</v>
      </c>
      <c r="E109" s="156">
        <v>-42.02453987730061</v>
      </c>
      <c r="F109" s="168">
        <v>393</v>
      </c>
      <c r="G109" s="156">
        <v>1255.1724137931035</v>
      </c>
      <c r="H109" s="168">
        <v>1595</v>
      </c>
      <c r="I109" s="156">
        <v>-56.108970831040175</v>
      </c>
      <c r="J109" s="168">
        <v>2017</v>
      </c>
      <c r="K109" s="156">
        <v>140.97968936678615</v>
      </c>
      <c r="L109" s="168">
        <v>0</v>
      </c>
      <c r="M109" s="156">
        <v>-100</v>
      </c>
      <c r="N109" s="168">
        <v>0</v>
      </c>
      <c r="O109" s="169" t="s">
        <v>182</v>
      </c>
      <c r="P109" s="163">
        <v>3926</v>
      </c>
      <c r="Q109" s="164">
        <v>-14.05429071803853</v>
      </c>
      <c r="Y109" s="162" t="s">
        <v>180</v>
      </c>
      <c r="Z109" s="213">
        <v>4194</v>
      </c>
      <c r="AA109" s="156">
        <v>-17.37588652482269</v>
      </c>
      <c r="AB109" s="168">
        <v>189</v>
      </c>
      <c r="AC109" s="156">
        <v>-42.02453987730061</v>
      </c>
      <c r="AD109" s="168">
        <v>393</v>
      </c>
      <c r="AE109" s="156">
        <v>1255.1724137931035</v>
      </c>
      <c r="AF109" s="168">
        <v>1595</v>
      </c>
      <c r="AG109" s="156">
        <v>-56.108970831040175</v>
      </c>
      <c r="AH109" s="168">
        <v>2017</v>
      </c>
      <c r="AI109" s="156">
        <v>140.97968936678615</v>
      </c>
      <c r="AJ109" s="168">
        <v>0</v>
      </c>
      <c r="AK109" s="156">
        <v>-100</v>
      </c>
      <c r="AL109" s="168">
        <v>0</v>
      </c>
      <c r="AM109" s="169" t="s">
        <v>156</v>
      </c>
      <c r="AN109" s="163">
        <v>3926</v>
      </c>
      <c r="AO109" s="164">
        <v>-14.05429071803853</v>
      </c>
    </row>
    <row r="110" spans="1:41" ht="15.75" customHeight="1" hidden="1">
      <c r="A110" s="162" t="s">
        <v>181</v>
      </c>
      <c r="B110" s="213">
        <v>5819</v>
      </c>
      <c r="C110" s="156">
        <v>40.38600723763571</v>
      </c>
      <c r="D110" s="168">
        <v>0</v>
      </c>
      <c r="E110" s="156">
        <v>-100</v>
      </c>
      <c r="F110" s="168">
        <v>951</v>
      </c>
      <c r="G110" s="156">
        <v>114.18918918918922</v>
      </c>
      <c r="H110" s="168">
        <v>3126</v>
      </c>
      <c r="I110" s="156">
        <v>8.919860627177712</v>
      </c>
      <c r="J110" s="168">
        <v>1464</v>
      </c>
      <c r="K110" s="156">
        <v>122.49240121580547</v>
      </c>
      <c r="L110" s="168">
        <v>238</v>
      </c>
      <c r="M110" s="156">
        <v>235.2112676056338</v>
      </c>
      <c r="N110" s="168">
        <v>40</v>
      </c>
      <c r="O110" s="169" t="s">
        <v>182</v>
      </c>
      <c r="P110" s="163">
        <v>5603</v>
      </c>
      <c r="Q110" s="164">
        <v>-7.525994388512956</v>
      </c>
      <c r="Y110" s="162" t="s">
        <v>181</v>
      </c>
      <c r="Z110" s="213">
        <v>5819</v>
      </c>
      <c r="AA110" s="156">
        <v>40.38600723763571</v>
      </c>
      <c r="AB110" s="168">
        <v>0</v>
      </c>
      <c r="AC110" s="156">
        <v>-100</v>
      </c>
      <c r="AD110" s="168">
        <v>951</v>
      </c>
      <c r="AE110" s="156">
        <v>114.18918918918922</v>
      </c>
      <c r="AF110" s="168">
        <v>3126</v>
      </c>
      <c r="AG110" s="156">
        <v>8.919860627177712</v>
      </c>
      <c r="AH110" s="168">
        <v>1464</v>
      </c>
      <c r="AI110" s="156">
        <v>122.49240121580547</v>
      </c>
      <c r="AJ110" s="168">
        <v>238</v>
      </c>
      <c r="AK110" s="156">
        <v>235.2112676056338</v>
      </c>
      <c r="AL110" s="168">
        <v>40</v>
      </c>
      <c r="AM110" s="169" t="s">
        <v>156</v>
      </c>
      <c r="AN110" s="163">
        <v>5603</v>
      </c>
      <c r="AO110" s="164">
        <v>-7.525994388512956</v>
      </c>
    </row>
    <row r="111" spans="1:41" ht="15.75" customHeight="1" hidden="1">
      <c r="A111" s="162" t="s">
        <v>183</v>
      </c>
      <c r="B111" s="213">
        <v>4078</v>
      </c>
      <c r="C111" s="156">
        <v>-20.491323844804057</v>
      </c>
      <c r="D111" s="168">
        <v>0</v>
      </c>
      <c r="E111" s="156">
        <v>-100</v>
      </c>
      <c r="F111" s="168">
        <v>433</v>
      </c>
      <c r="G111" s="156">
        <v>63.39622641509436</v>
      </c>
      <c r="H111" s="168">
        <v>2045</v>
      </c>
      <c r="I111" s="156">
        <v>-39.604252805670406</v>
      </c>
      <c r="J111" s="168">
        <v>1319</v>
      </c>
      <c r="K111" s="156">
        <v>-8.339124391938839</v>
      </c>
      <c r="L111" s="168">
        <v>261</v>
      </c>
      <c r="M111" s="161" t="s">
        <v>182</v>
      </c>
      <c r="N111" s="168">
        <v>20</v>
      </c>
      <c r="O111" s="169" t="s">
        <v>182</v>
      </c>
      <c r="P111" s="163">
        <v>5488</v>
      </c>
      <c r="Q111" s="164">
        <v>11.567391746289886</v>
      </c>
      <c r="Y111" s="162" t="s">
        <v>183</v>
      </c>
      <c r="Z111" s="213">
        <v>4078</v>
      </c>
      <c r="AA111" s="156">
        <v>-20.491323844804057</v>
      </c>
      <c r="AB111" s="168">
        <v>0</v>
      </c>
      <c r="AC111" s="156">
        <v>-100</v>
      </c>
      <c r="AD111" s="168">
        <v>433</v>
      </c>
      <c r="AE111" s="156">
        <v>63.39622641509436</v>
      </c>
      <c r="AF111" s="168">
        <v>2045</v>
      </c>
      <c r="AG111" s="156">
        <v>-39.604252805670406</v>
      </c>
      <c r="AH111" s="168">
        <v>1319</v>
      </c>
      <c r="AI111" s="156">
        <v>-8.339124391938839</v>
      </c>
      <c r="AJ111" s="168">
        <v>261</v>
      </c>
      <c r="AK111" s="161" t="s">
        <v>156</v>
      </c>
      <c r="AL111" s="168">
        <v>20</v>
      </c>
      <c r="AM111" s="169" t="s">
        <v>156</v>
      </c>
      <c r="AN111" s="163">
        <v>5488</v>
      </c>
      <c r="AO111" s="164">
        <v>11.567391746289886</v>
      </c>
    </row>
    <row r="112" spans="1:41" ht="15.75" customHeight="1" hidden="1">
      <c r="A112" s="162" t="s">
        <v>184</v>
      </c>
      <c r="B112" s="213">
        <v>3713</v>
      </c>
      <c r="C112" s="156">
        <v>51.24236252545825</v>
      </c>
      <c r="D112" s="168">
        <v>51</v>
      </c>
      <c r="E112" s="156">
        <v>-74.5</v>
      </c>
      <c r="F112" s="168">
        <v>327</v>
      </c>
      <c r="G112" s="156">
        <v>4.807692307692307</v>
      </c>
      <c r="H112" s="168">
        <v>2268</v>
      </c>
      <c r="I112" s="156">
        <v>56.413793103448285</v>
      </c>
      <c r="J112" s="168">
        <v>911</v>
      </c>
      <c r="K112" s="156">
        <v>96.76025917926566</v>
      </c>
      <c r="L112" s="168">
        <v>156</v>
      </c>
      <c r="M112" s="156">
        <v>420</v>
      </c>
      <c r="N112" s="168">
        <v>0</v>
      </c>
      <c r="O112" s="169" t="s">
        <v>182</v>
      </c>
      <c r="P112" s="163">
        <v>6159</v>
      </c>
      <c r="Q112" s="164">
        <v>78.10873337189125</v>
      </c>
      <c r="Y112" s="162" t="s">
        <v>184</v>
      </c>
      <c r="Z112" s="213">
        <v>3713</v>
      </c>
      <c r="AA112" s="156">
        <v>51.24236252545825</v>
      </c>
      <c r="AB112" s="168">
        <v>51</v>
      </c>
      <c r="AC112" s="156">
        <v>-74.5</v>
      </c>
      <c r="AD112" s="168">
        <v>327</v>
      </c>
      <c r="AE112" s="156">
        <v>4.807692307692307</v>
      </c>
      <c r="AF112" s="168">
        <v>2268</v>
      </c>
      <c r="AG112" s="156">
        <v>56.413793103448285</v>
      </c>
      <c r="AH112" s="168">
        <v>911</v>
      </c>
      <c r="AI112" s="156">
        <v>96.76025917926566</v>
      </c>
      <c r="AJ112" s="168">
        <v>156</v>
      </c>
      <c r="AK112" s="156">
        <v>420</v>
      </c>
      <c r="AL112" s="168">
        <v>0</v>
      </c>
      <c r="AM112" s="169" t="s">
        <v>156</v>
      </c>
      <c r="AN112" s="163">
        <v>6159</v>
      </c>
      <c r="AO112" s="164">
        <v>78.10873337189125</v>
      </c>
    </row>
    <row r="113" spans="1:41" ht="15.75" customHeight="1" hidden="1">
      <c r="A113" s="162" t="s">
        <v>185</v>
      </c>
      <c r="B113" s="213">
        <v>3948</v>
      </c>
      <c r="C113" s="156">
        <v>-11.400359066427285</v>
      </c>
      <c r="D113" s="168">
        <v>428</v>
      </c>
      <c r="E113" s="156">
        <v>25.14619883040936</v>
      </c>
      <c r="F113" s="168">
        <v>570</v>
      </c>
      <c r="G113" s="156">
        <v>50.793650793650784</v>
      </c>
      <c r="H113" s="168">
        <v>2262</v>
      </c>
      <c r="I113" s="156">
        <v>-14.253222137983329</v>
      </c>
      <c r="J113" s="168">
        <v>539</v>
      </c>
      <c r="K113" s="156">
        <v>-39.77653631284917</v>
      </c>
      <c r="L113" s="168">
        <v>149</v>
      </c>
      <c r="M113" s="156">
        <v>-26.600985221674875</v>
      </c>
      <c r="N113" s="168">
        <v>0</v>
      </c>
      <c r="O113" s="169" t="s">
        <v>182</v>
      </c>
      <c r="P113" s="163">
        <v>3823</v>
      </c>
      <c r="Q113" s="164">
        <v>36.098255606977574</v>
      </c>
      <c r="Y113" s="162" t="s">
        <v>185</v>
      </c>
      <c r="Z113" s="213">
        <v>3948</v>
      </c>
      <c r="AA113" s="156">
        <v>-11.400359066427285</v>
      </c>
      <c r="AB113" s="168">
        <v>428</v>
      </c>
      <c r="AC113" s="156">
        <v>25.14619883040936</v>
      </c>
      <c r="AD113" s="168">
        <v>570</v>
      </c>
      <c r="AE113" s="156">
        <v>50.793650793650784</v>
      </c>
      <c r="AF113" s="168">
        <v>2262</v>
      </c>
      <c r="AG113" s="156">
        <v>-14.253222137983329</v>
      </c>
      <c r="AH113" s="168">
        <v>539</v>
      </c>
      <c r="AI113" s="156">
        <v>-39.77653631284917</v>
      </c>
      <c r="AJ113" s="168">
        <v>149</v>
      </c>
      <c r="AK113" s="156">
        <v>-26.600985221674875</v>
      </c>
      <c r="AL113" s="168">
        <v>0</v>
      </c>
      <c r="AM113" s="169" t="s">
        <v>156</v>
      </c>
      <c r="AN113" s="163">
        <v>3823</v>
      </c>
      <c r="AO113" s="164">
        <v>36.098255606977574</v>
      </c>
    </row>
    <row r="114" spans="1:41" ht="15.75" customHeight="1" hidden="1">
      <c r="A114" s="162" t="s">
        <v>186</v>
      </c>
      <c r="B114" s="213">
        <v>3401</v>
      </c>
      <c r="C114" s="156">
        <v>0.20624631703005036</v>
      </c>
      <c r="D114" s="168">
        <v>0</v>
      </c>
      <c r="E114" s="161" t="s">
        <v>182</v>
      </c>
      <c r="F114" s="168">
        <v>221</v>
      </c>
      <c r="G114" s="156">
        <v>-18.45018450184503</v>
      </c>
      <c r="H114" s="168">
        <v>1182</v>
      </c>
      <c r="I114" s="156">
        <v>-19.372442019099594</v>
      </c>
      <c r="J114" s="168">
        <v>1681</v>
      </c>
      <c r="K114" s="156">
        <v>5.457967377666236</v>
      </c>
      <c r="L114" s="168">
        <v>317</v>
      </c>
      <c r="M114" s="156">
        <v>403.17460317460313</v>
      </c>
      <c r="N114" s="168">
        <v>0</v>
      </c>
      <c r="O114" s="169" t="s">
        <v>182</v>
      </c>
      <c r="P114" s="163">
        <v>5496</v>
      </c>
      <c r="Q114" s="164">
        <v>-0.3806416530723169</v>
      </c>
      <c r="Y114" s="162" t="s">
        <v>186</v>
      </c>
      <c r="Z114" s="213">
        <v>3401</v>
      </c>
      <c r="AA114" s="156">
        <v>0.20624631703005036</v>
      </c>
      <c r="AB114" s="168">
        <v>0</v>
      </c>
      <c r="AC114" s="161" t="s">
        <v>156</v>
      </c>
      <c r="AD114" s="168">
        <v>221</v>
      </c>
      <c r="AE114" s="156">
        <v>-18.45018450184503</v>
      </c>
      <c r="AF114" s="168">
        <v>1182</v>
      </c>
      <c r="AG114" s="156">
        <v>-19.372442019099594</v>
      </c>
      <c r="AH114" s="168">
        <v>1681</v>
      </c>
      <c r="AI114" s="156">
        <v>5.457967377666236</v>
      </c>
      <c r="AJ114" s="168">
        <v>317</v>
      </c>
      <c r="AK114" s="156">
        <v>403.17460317460313</v>
      </c>
      <c r="AL114" s="168">
        <v>0</v>
      </c>
      <c r="AM114" s="169" t="s">
        <v>156</v>
      </c>
      <c r="AN114" s="163">
        <v>5496</v>
      </c>
      <c r="AO114" s="164">
        <v>-0.3806416530723169</v>
      </c>
    </row>
    <row r="115" spans="1:41" ht="15.75" customHeight="1" hidden="1">
      <c r="A115" s="162" t="s">
        <v>187</v>
      </c>
      <c r="B115" s="213">
        <v>6202</v>
      </c>
      <c r="C115" s="156">
        <v>123.33453366942746</v>
      </c>
      <c r="D115" s="168">
        <v>197</v>
      </c>
      <c r="E115" s="156">
        <v>207.8125</v>
      </c>
      <c r="F115" s="168">
        <v>822</v>
      </c>
      <c r="G115" s="156">
        <v>433.76623376623377</v>
      </c>
      <c r="H115" s="168">
        <v>4071</v>
      </c>
      <c r="I115" s="156">
        <v>128.96512935883013</v>
      </c>
      <c r="J115" s="168">
        <v>954</v>
      </c>
      <c r="K115" s="156">
        <v>76.66666666666666</v>
      </c>
      <c r="L115" s="168">
        <v>158</v>
      </c>
      <c r="M115" s="156">
        <v>-21.78217821782178</v>
      </c>
      <c r="N115" s="168">
        <v>0</v>
      </c>
      <c r="O115" s="164">
        <v>-100</v>
      </c>
      <c r="P115" s="163">
        <v>3629</v>
      </c>
      <c r="Q115" s="164">
        <v>29.237891737891744</v>
      </c>
      <c r="Y115" s="162" t="s">
        <v>187</v>
      </c>
      <c r="Z115" s="213">
        <v>6202</v>
      </c>
      <c r="AA115" s="156">
        <v>123.33453366942746</v>
      </c>
      <c r="AB115" s="168">
        <v>197</v>
      </c>
      <c r="AC115" s="156">
        <v>207.8125</v>
      </c>
      <c r="AD115" s="168">
        <v>822</v>
      </c>
      <c r="AE115" s="156">
        <v>433.76623376623377</v>
      </c>
      <c r="AF115" s="168">
        <v>4071</v>
      </c>
      <c r="AG115" s="156">
        <v>128.96512935883013</v>
      </c>
      <c r="AH115" s="168">
        <v>954</v>
      </c>
      <c r="AI115" s="156">
        <v>76.66666666666666</v>
      </c>
      <c r="AJ115" s="168">
        <v>158</v>
      </c>
      <c r="AK115" s="156">
        <v>-21.78217821782178</v>
      </c>
      <c r="AL115" s="168">
        <v>0</v>
      </c>
      <c r="AM115" s="164">
        <v>-100</v>
      </c>
      <c r="AN115" s="163">
        <v>3629</v>
      </c>
      <c r="AO115" s="164">
        <v>29.237891737891744</v>
      </c>
    </row>
    <row r="116" spans="1:41" ht="15.75" customHeight="1" hidden="1">
      <c r="A116" s="162" t="s">
        <v>188</v>
      </c>
      <c r="B116" s="213">
        <v>2732</v>
      </c>
      <c r="C116" s="156">
        <v>-24.530386740331494</v>
      </c>
      <c r="D116" s="168">
        <v>96</v>
      </c>
      <c r="E116" s="161" t="s">
        <v>182</v>
      </c>
      <c r="F116" s="168">
        <v>531</v>
      </c>
      <c r="G116" s="156">
        <v>47.09141274238226</v>
      </c>
      <c r="H116" s="168">
        <v>839</v>
      </c>
      <c r="I116" s="156">
        <v>-52.75900900900901</v>
      </c>
      <c r="J116" s="168">
        <v>948</v>
      </c>
      <c r="K116" s="156">
        <v>-12.465373961218845</v>
      </c>
      <c r="L116" s="168">
        <v>275</v>
      </c>
      <c r="M116" s="156">
        <v>-7.0945945945945965</v>
      </c>
      <c r="N116" s="168">
        <v>43</v>
      </c>
      <c r="O116" s="164">
        <v>-58.65384615384615</v>
      </c>
      <c r="P116" s="163">
        <v>5063</v>
      </c>
      <c r="Q116" s="164">
        <v>22.650193798449607</v>
      </c>
      <c r="Y116" s="162" t="s">
        <v>188</v>
      </c>
      <c r="Z116" s="213">
        <v>2732</v>
      </c>
      <c r="AA116" s="156">
        <v>-24.530386740331494</v>
      </c>
      <c r="AB116" s="168">
        <v>96</v>
      </c>
      <c r="AC116" s="161" t="s">
        <v>156</v>
      </c>
      <c r="AD116" s="168">
        <v>531</v>
      </c>
      <c r="AE116" s="156">
        <v>47.09141274238226</v>
      </c>
      <c r="AF116" s="168">
        <v>839</v>
      </c>
      <c r="AG116" s="156">
        <v>-52.75900900900901</v>
      </c>
      <c r="AH116" s="168">
        <v>948</v>
      </c>
      <c r="AI116" s="156">
        <v>-12.465373961218845</v>
      </c>
      <c r="AJ116" s="168">
        <v>275</v>
      </c>
      <c r="AK116" s="156">
        <v>-7.0945945945945965</v>
      </c>
      <c r="AL116" s="168">
        <v>43</v>
      </c>
      <c r="AM116" s="164">
        <v>-58.65384615384615</v>
      </c>
      <c r="AN116" s="163">
        <v>5063</v>
      </c>
      <c r="AO116" s="164">
        <v>22.650193798449607</v>
      </c>
    </row>
    <row r="117" spans="1:41" ht="15.75" customHeight="1" hidden="1">
      <c r="A117" s="162" t="s">
        <v>189</v>
      </c>
      <c r="B117" s="213">
        <v>3559</v>
      </c>
      <c r="C117" s="156">
        <v>2.358354903652568</v>
      </c>
      <c r="D117" s="168">
        <v>42</v>
      </c>
      <c r="E117" s="156">
        <v>-56.25</v>
      </c>
      <c r="F117" s="168">
        <v>678</v>
      </c>
      <c r="G117" s="156">
        <v>53.39366515837105</v>
      </c>
      <c r="H117" s="168">
        <v>1628</v>
      </c>
      <c r="I117" s="156">
        <v>-14.360862703840084</v>
      </c>
      <c r="J117" s="168">
        <v>950</v>
      </c>
      <c r="K117" s="156">
        <v>8.077360637087594</v>
      </c>
      <c r="L117" s="168">
        <v>261</v>
      </c>
      <c r="M117" s="156">
        <v>117.5</v>
      </c>
      <c r="N117" s="168">
        <v>0</v>
      </c>
      <c r="O117" s="164">
        <v>-100</v>
      </c>
      <c r="P117" s="163">
        <v>3129</v>
      </c>
      <c r="Q117" s="164">
        <v>-17.287866772402865</v>
      </c>
      <c r="Y117" s="162" t="s">
        <v>189</v>
      </c>
      <c r="Z117" s="213">
        <v>3559</v>
      </c>
      <c r="AA117" s="156">
        <v>2.358354903652568</v>
      </c>
      <c r="AB117" s="168">
        <v>42</v>
      </c>
      <c r="AC117" s="156">
        <v>-56.25</v>
      </c>
      <c r="AD117" s="168">
        <v>678</v>
      </c>
      <c r="AE117" s="156">
        <v>53.39366515837105</v>
      </c>
      <c r="AF117" s="168">
        <v>1628</v>
      </c>
      <c r="AG117" s="156">
        <v>-14.360862703840084</v>
      </c>
      <c r="AH117" s="168">
        <v>950</v>
      </c>
      <c r="AI117" s="156">
        <v>8.077360637087594</v>
      </c>
      <c r="AJ117" s="168">
        <v>261</v>
      </c>
      <c r="AK117" s="156">
        <v>117.5</v>
      </c>
      <c r="AL117" s="168">
        <v>0</v>
      </c>
      <c r="AM117" s="164">
        <v>-100</v>
      </c>
      <c r="AN117" s="163">
        <v>3129</v>
      </c>
      <c r="AO117" s="164">
        <v>-17.287866772402865</v>
      </c>
    </row>
    <row r="118" spans="1:41" ht="15.75" customHeight="1">
      <c r="A118" s="162" t="s">
        <v>190</v>
      </c>
      <c r="B118" s="213">
        <v>5317</v>
      </c>
      <c r="C118" s="156">
        <v>26.114800759013292</v>
      </c>
      <c r="D118" s="168">
        <v>717</v>
      </c>
      <c r="E118" s="156">
        <v>61.12359550561797</v>
      </c>
      <c r="F118" s="168">
        <v>596</v>
      </c>
      <c r="G118" s="156">
        <v>33.333333333333314</v>
      </c>
      <c r="H118" s="168">
        <v>2863</v>
      </c>
      <c r="I118" s="156">
        <v>35.622927522501186</v>
      </c>
      <c r="J118" s="168">
        <v>730</v>
      </c>
      <c r="K118" s="156">
        <v>-32.7188940092166</v>
      </c>
      <c r="L118" s="168">
        <v>324</v>
      </c>
      <c r="M118" s="156">
        <v>153.125</v>
      </c>
      <c r="N118" s="168">
        <v>87</v>
      </c>
      <c r="O118" s="169" t="s">
        <v>182</v>
      </c>
      <c r="P118" s="163">
        <v>5471</v>
      </c>
      <c r="Q118" s="164">
        <v>-6.971603468797824</v>
      </c>
      <c r="Y118" s="162" t="s">
        <v>190</v>
      </c>
      <c r="Z118" s="213">
        <v>5317</v>
      </c>
      <c r="AA118" s="156">
        <v>26.114800759013292</v>
      </c>
      <c r="AB118" s="168">
        <v>717</v>
      </c>
      <c r="AC118" s="156">
        <v>61.12359550561797</v>
      </c>
      <c r="AD118" s="168">
        <v>596</v>
      </c>
      <c r="AE118" s="156">
        <v>33.333333333333314</v>
      </c>
      <c r="AF118" s="168">
        <v>2863</v>
      </c>
      <c r="AG118" s="156">
        <v>35.622927522501186</v>
      </c>
      <c r="AH118" s="168">
        <v>730</v>
      </c>
      <c r="AI118" s="156">
        <v>-32.7188940092166</v>
      </c>
      <c r="AJ118" s="168">
        <v>324</v>
      </c>
      <c r="AK118" s="156">
        <v>153.125</v>
      </c>
      <c r="AL118" s="168">
        <v>87</v>
      </c>
      <c r="AM118" s="169" t="s">
        <v>156</v>
      </c>
      <c r="AN118" s="163">
        <v>5471</v>
      </c>
      <c r="AO118" s="164">
        <v>-6.971603468797824</v>
      </c>
    </row>
    <row r="119" spans="1:41" ht="15.75" customHeight="1">
      <c r="A119" s="162" t="s">
        <v>191</v>
      </c>
      <c r="B119" s="213">
        <v>2201</v>
      </c>
      <c r="C119" s="156">
        <v>-26.43716577540107</v>
      </c>
      <c r="D119" s="168">
        <v>0</v>
      </c>
      <c r="E119" s="156">
        <v>-100</v>
      </c>
      <c r="F119" s="168">
        <v>133</v>
      </c>
      <c r="G119" s="156">
        <v>-67.32186732186733</v>
      </c>
      <c r="H119" s="168">
        <v>962</v>
      </c>
      <c r="I119" s="156">
        <v>-22.60659694288013</v>
      </c>
      <c r="J119" s="168">
        <v>1055</v>
      </c>
      <c r="K119" s="156">
        <v>34.22391857506361</v>
      </c>
      <c r="L119" s="168">
        <v>51</v>
      </c>
      <c r="M119" s="156">
        <v>-62.5</v>
      </c>
      <c r="N119" s="168">
        <v>0</v>
      </c>
      <c r="O119" s="164">
        <v>-100</v>
      </c>
      <c r="P119" s="163">
        <v>2809</v>
      </c>
      <c r="Q119" s="164">
        <v>-31.68774319066148</v>
      </c>
      <c r="Y119" s="162" t="s">
        <v>191</v>
      </c>
      <c r="Z119" s="213">
        <v>2201</v>
      </c>
      <c r="AA119" s="156">
        <v>-26.43716577540107</v>
      </c>
      <c r="AB119" s="168">
        <v>0</v>
      </c>
      <c r="AC119" s="156">
        <v>-100</v>
      </c>
      <c r="AD119" s="168">
        <v>133</v>
      </c>
      <c r="AE119" s="156">
        <v>-67.32186732186733</v>
      </c>
      <c r="AF119" s="168">
        <v>962</v>
      </c>
      <c r="AG119" s="156">
        <v>-22.60659694288013</v>
      </c>
      <c r="AH119" s="168">
        <v>1055</v>
      </c>
      <c r="AI119" s="156">
        <v>34.22391857506361</v>
      </c>
      <c r="AJ119" s="168">
        <v>51</v>
      </c>
      <c r="AK119" s="156">
        <v>-62.5</v>
      </c>
      <c r="AL119" s="168">
        <v>0</v>
      </c>
      <c r="AM119" s="164">
        <v>-100</v>
      </c>
      <c r="AN119" s="163">
        <v>2809</v>
      </c>
      <c r="AO119" s="164">
        <v>-31.68774319066148</v>
      </c>
    </row>
    <row r="120" spans="1:41" ht="15.75" customHeight="1">
      <c r="A120" s="162" t="s">
        <v>192</v>
      </c>
      <c r="B120" s="213">
        <v>2039</v>
      </c>
      <c r="C120" s="156">
        <v>-48.84596086302058</v>
      </c>
      <c r="D120" s="168">
        <v>233</v>
      </c>
      <c r="E120" s="156">
        <v>-32.65895953757226</v>
      </c>
      <c r="F120" s="168">
        <v>146</v>
      </c>
      <c r="G120" s="156">
        <v>-54.93827160493827</v>
      </c>
      <c r="H120" s="168">
        <v>1266</v>
      </c>
      <c r="I120" s="156">
        <v>-44.90861618798956</v>
      </c>
      <c r="J120" s="168">
        <v>238</v>
      </c>
      <c r="K120" s="156">
        <v>-71.04622871046229</v>
      </c>
      <c r="L120" s="168">
        <v>156</v>
      </c>
      <c r="M120" s="156">
        <v>73.33333333333334</v>
      </c>
      <c r="N120" s="168">
        <v>0</v>
      </c>
      <c r="O120" s="164">
        <v>-100</v>
      </c>
      <c r="P120" s="163">
        <v>1289</v>
      </c>
      <c r="Q120" s="164">
        <v>-58.67265149086246</v>
      </c>
      <c r="Y120" s="162" t="s">
        <v>192</v>
      </c>
      <c r="Z120" s="213">
        <v>2039</v>
      </c>
      <c r="AA120" s="156">
        <v>-48.84596086302058</v>
      </c>
      <c r="AB120" s="168">
        <v>233</v>
      </c>
      <c r="AC120" s="156">
        <v>-32.65895953757226</v>
      </c>
      <c r="AD120" s="168">
        <v>146</v>
      </c>
      <c r="AE120" s="156">
        <v>-54.93827160493827</v>
      </c>
      <c r="AF120" s="168">
        <v>1266</v>
      </c>
      <c r="AG120" s="156">
        <v>-44.90861618798956</v>
      </c>
      <c r="AH120" s="168">
        <v>238</v>
      </c>
      <c r="AI120" s="156">
        <v>-71.04622871046229</v>
      </c>
      <c r="AJ120" s="168">
        <v>156</v>
      </c>
      <c r="AK120" s="156">
        <v>73.33333333333334</v>
      </c>
      <c r="AL120" s="168">
        <v>0</v>
      </c>
      <c r="AM120" s="164">
        <v>-100</v>
      </c>
      <c r="AN120" s="163">
        <v>1289</v>
      </c>
      <c r="AO120" s="164">
        <v>-58.67265149086246</v>
      </c>
    </row>
    <row r="121" spans="1:41" ht="15.75" customHeight="1">
      <c r="A121" s="162" t="s">
        <v>193</v>
      </c>
      <c r="B121" s="213">
        <v>1076</v>
      </c>
      <c r="C121" s="156">
        <v>-74.344301382928</v>
      </c>
      <c r="D121" s="168">
        <v>0</v>
      </c>
      <c r="E121" s="156">
        <v>-100</v>
      </c>
      <c r="F121" s="168">
        <v>14</v>
      </c>
      <c r="G121" s="156">
        <v>-96.43765903307889</v>
      </c>
      <c r="H121" s="168">
        <v>556</v>
      </c>
      <c r="I121" s="156">
        <v>-65.141065830721</v>
      </c>
      <c r="J121" s="168">
        <v>455</v>
      </c>
      <c r="K121" s="156">
        <v>-77.44174516608825</v>
      </c>
      <c r="L121" s="168">
        <v>51</v>
      </c>
      <c r="M121" s="161" t="s">
        <v>182</v>
      </c>
      <c r="N121" s="168">
        <v>0</v>
      </c>
      <c r="O121" s="169" t="s">
        <v>182</v>
      </c>
      <c r="P121" s="163">
        <v>1866</v>
      </c>
      <c r="Q121" s="164">
        <v>-52.47070809984717</v>
      </c>
      <c r="Y121" s="162" t="s">
        <v>193</v>
      </c>
      <c r="Z121" s="213">
        <v>1076</v>
      </c>
      <c r="AA121" s="156">
        <v>-74.344301382928</v>
      </c>
      <c r="AB121" s="168">
        <v>0</v>
      </c>
      <c r="AC121" s="156">
        <v>-100</v>
      </c>
      <c r="AD121" s="168">
        <v>14</v>
      </c>
      <c r="AE121" s="156">
        <v>-96.43765903307889</v>
      </c>
      <c r="AF121" s="168">
        <v>556</v>
      </c>
      <c r="AG121" s="156">
        <v>-65.141065830721</v>
      </c>
      <c r="AH121" s="168">
        <v>455</v>
      </c>
      <c r="AI121" s="156">
        <v>-77.44174516608825</v>
      </c>
      <c r="AJ121" s="168">
        <v>51</v>
      </c>
      <c r="AK121" s="161" t="s">
        <v>156</v>
      </c>
      <c r="AL121" s="168">
        <v>0</v>
      </c>
      <c r="AM121" s="169" t="s">
        <v>156</v>
      </c>
      <c r="AN121" s="163">
        <v>1866</v>
      </c>
      <c r="AO121" s="164">
        <v>-52.47070809984717</v>
      </c>
    </row>
    <row r="122" spans="1:41" ht="15.75" customHeight="1">
      <c r="A122" s="162" t="s">
        <v>194</v>
      </c>
      <c r="B122" s="213">
        <v>1601</v>
      </c>
      <c r="C122" s="156">
        <v>-72.48668156040557</v>
      </c>
      <c r="D122" s="168">
        <v>0</v>
      </c>
      <c r="E122" s="161" t="s">
        <v>182</v>
      </c>
      <c r="F122" s="168">
        <v>0</v>
      </c>
      <c r="G122" s="156">
        <v>-100</v>
      </c>
      <c r="H122" s="168">
        <v>1458</v>
      </c>
      <c r="I122" s="156">
        <v>-53.35892514395393</v>
      </c>
      <c r="J122" s="168">
        <v>143</v>
      </c>
      <c r="K122" s="156">
        <v>-90.23224043715847</v>
      </c>
      <c r="L122" s="168">
        <v>0</v>
      </c>
      <c r="M122" s="156">
        <v>-100</v>
      </c>
      <c r="N122" s="168">
        <v>0</v>
      </c>
      <c r="O122" s="164">
        <v>-100</v>
      </c>
      <c r="P122" s="163">
        <v>1261</v>
      </c>
      <c r="Q122" s="164">
        <v>-77.49419953596288</v>
      </c>
      <c r="Y122" s="162" t="s">
        <v>194</v>
      </c>
      <c r="Z122" s="213">
        <v>1601</v>
      </c>
      <c r="AA122" s="156">
        <v>-72.48668156040557</v>
      </c>
      <c r="AB122" s="168">
        <v>0</v>
      </c>
      <c r="AC122" s="161" t="s">
        <v>156</v>
      </c>
      <c r="AD122" s="168">
        <v>0</v>
      </c>
      <c r="AE122" s="156">
        <v>-100</v>
      </c>
      <c r="AF122" s="168">
        <v>1458</v>
      </c>
      <c r="AG122" s="156">
        <v>-53.35892514395393</v>
      </c>
      <c r="AH122" s="168">
        <v>143</v>
      </c>
      <c r="AI122" s="156">
        <v>-90.23224043715847</v>
      </c>
      <c r="AJ122" s="168">
        <v>0</v>
      </c>
      <c r="AK122" s="156">
        <v>-100</v>
      </c>
      <c r="AL122" s="168">
        <v>0</v>
      </c>
      <c r="AM122" s="164">
        <v>-100</v>
      </c>
      <c r="AN122" s="163">
        <v>1261</v>
      </c>
      <c r="AO122" s="164">
        <v>-77.49419953596288</v>
      </c>
    </row>
    <row r="123" spans="1:41" ht="15.75" customHeight="1">
      <c r="A123" s="162" t="s">
        <v>195</v>
      </c>
      <c r="B123" s="213">
        <v>1942</v>
      </c>
      <c r="C123" s="156">
        <v>-52.3786169691025</v>
      </c>
      <c r="D123" s="168">
        <v>50</v>
      </c>
      <c r="E123" s="161" t="s">
        <v>182</v>
      </c>
      <c r="F123" s="168">
        <v>9</v>
      </c>
      <c r="G123" s="156">
        <v>-97.92147806004618</v>
      </c>
      <c r="H123" s="168">
        <v>1443</v>
      </c>
      <c r="I123" s="156">
        <v>-29.437652811735944</v>
      </c>
      <c r="J123" s="168">
        <v>393</v>
      </c>
      <c r="K123" s="156">
        <v>-70.20470053070508</v>
      </c>
      <c r="L123" s="168">
        <v>47</v>
      </c>
      <c r="M123" s="156">
        <v>-81.99233716475095</v>
      </c>
      <c r="N123" s="168">
        <v>0</v>
      </c>
      <c r="O123" s="164">
        <v>-100</v>
      </c>
      <c r="P123" s="163">
        <v>539</v>
      </c>
      <c r="Q123" s="164">
        <v>-90.17857142857143</v>
      </c>
      <c r="Y123" s="162" t="s">
        <v>195</v>
      </c>
      <c r="Z123" s="213">
        <v>1942</v>
      </c>
      <c r="AA123" s="156">
        <v>-52.3786169691025</v>
      </c>
      <c r="AB123" s="168">
        <v>50</v>
      </c>
      <c r="AC123" s="161" t="s">
        <v>156</v>
      </c>
      <c r="AD123" s="168">
        <v>9</v>
      </c>
      <c r="AE123" s="156">
        <v>-97.92147806004618</v>
      </c>
      <c r="AF123" s="168">
        <v>1443</v>
      </c>
      <c r="AG123" s="156">
        <v>-29.437652811735944</v>
      </c>
      <c r="AH123" s="168">
        <v>393</v>
      </c>
      <c r="AI123" s="156">
        <v>-70.20470053070508</v>
      </c>
      <c r="AJ123" s="168">
        <v>47</v>
      </c>
      <c r="AK123" s="156">
        <v>-81.99233716475095</v>
      </c>
      <c r="AL123" s="168">
        <v>0</v>
      </c>
      <c r="AM123" s="164">
        <v>-100</v>
      </c>
      <c r="AN123" s="163">
        <v>539</v>
      </c>
      <c r="AO123" s="164">
        <v>-90.17857142857143</v>
      </c>
    </row>
    <row r="124" spans="1:41" ht="15.75" customHeight="1">
      <c r="A124" s="162" t="s">
        <v>196</v>
      </c>
      <c r="B124" s="213">
        <v>3368</v>
      </c>
      <c r="C124" s="156">
        <v>-9.291677888499862</v>
      </c>
      <c r="D124" s="168">
        <v>162</v>
      </c>
      <c r="E124" s="156">
        <v>217.6470588235294</v>
      </c>
      <c r="F124" s="168">
        <v>513</v>
      </c>
      <c r="G124" s="156">
        <v>56.88073394495413</v>
      </c>
      <c r="H124" s="168">
        <v>1902</v>
      </c>
      <c r="I124" s="156">
        <v>-16.13756613756614</v>
      </c>
      <c r="J124" s="168">
        <v>635</v>
      </c>
      <c r="K124" s="156">
        <v>-30.29637760702525</v>
      </c>
      <c r="L124" s="168">
        <v>156</v>
      </c>
      <c r="M124" s="156">
        <v>0</v>
      </c>
      <c r="N124" s="168">
        <v>0</v>
      </c>
      <c r="O124" s="169" t="s">
        <v>182</v>
      </c>
      <c r="P124" s="163">
        <v>1610</v>
      </c>
      <c r="Q124" s="164">
        <v>-73.8593927585647</v>
      </c>
      <c r="Y124" s="162" t="s">
        <v>196</v>
      </c>
      <c r="Z124" s="213">
        <v>3368</v>
      </c>
      <c r="AA124" s="156">
        <v>-9.291677888499862</v>
      </c>
      <c r="AB124" s="168">
        <v>162</v>
      </c>
      <c r="AC124" s="156">
        <v>217.6470588235294</v>
      </c>
      <c r="AD124" s="168">
        <v>513</v>
      </c>
      <c r="AE124" s="156">
        <v>56.88073394495413</v>
      </c>
      <c r="AF124" s="168">
        <v>1902</v>
      </c>
      <c r="AG124" s="156">
        <v>-16.13756613756614</v>
      </c>
      <c r="AH124" s="168">
        <v>635</v>
      </c>
      <c r="AI124" s="156">
        <v>-30.29637760702525</v>
      </c>
      <c r="AJ124" s="168">
        <v>156</v>
      </c>
      <c r="AK124" s="156">
        <v>0</v>
      </c>
      <c r="AL124" s="168">
        <v>0</v>
      </c>
      <c r="AM124" s="169" t="s">
        <v>156</v>
      </c>
      <c r="AN124" s="163">
        <v>1610</v>
      </c>
      <c r="AO124" s="164">
        <v>-73.8593927585647</v>
      </c>
    </row>
    <row r="125" spans="1:41" ht="15.75" customHeight="1">
      <c r="A125" s="162" t="s">
        <v>197</v>
      </c>
      <c r="B125" s="213">
        <v>2286</v>
      </c>
      <c r="C125" s="156">
        <v>-42.09726443768997</v>
      </c>
      <c r="D125" s="168">
        <v>108</v>
      </c>
      <c r="E125" s="156">
        <v>-74.76635514018692</v>
      </c>
      <c r="F125" s="168">
        <v>90</v>
      </c>
      <c r="G125" s="156">
        <v>-84.21052631578948</v>
      </c>
      <c r="H125" s="168">
        <v>1461</v>
      </c>
      <c r="I125" s="156">
        <v>-35.411140583554385</v>
      </c>
      <c r="J125" s="168">
        <v>424</v>
      </c>
      <c r="K125" s="156">
        <v>-21.335807050092768</v>
      </c>
      <c r="L125" s="168">
        <v>6</v>
      </c>
      <c r="M125" s="156">
        <v>-95.97315436241611</v>
      </c>
      <c r="N125" s="168">
        <v>197</v>
      </c>
      <c r="O125" s="169" t="s">
        <v>182</v>
      </c>
      <c r="P125" s="163">
        <v>3071</v>
      </c>
      <c r="Q125" s="164">
        <v>-19.67041590374052</v>
      </c>
      <c r="Y125" s="162" t="s">
        <v>197</v>
      </c>
      <c r="Z125" s="213">
        <v>2286</v>
      </c>
      <c r="AA125" s="156">
        <v>-42.09726443768997</v>
      </c>
      <c r="AB125" s="168">
        <v>108</v>
      </c>
      <c r="AC125" s="156">
        <v>-74.76635514018692</v>
      </c>
      <c r="AD125" s="168">
        <v>90</v>
      </c>
      <c r="AE125" s="156">
        <v>-84.21052631578948</v>
      </c>
      <c r="AF125" s="168">
        <v>1461</v>
      </c>
      <c r="AG125" s="156">
        <v>-35.411140583554385</v>
      </c>
      <c r="AH125" s="168">
        <v>424</v>
      </c>
      <c r="AI125" s="156">
        <v>-21.335807050092768</v>
      </c>
      <c r="AJ125" s="168">
        <v>6</v>
      </c>
      <c r="AK125" s="156">
        <v>-95.97315436241611</v>
      </c>
      <c r="AL125" s="168">
        <v>197</v>
      </c>
      <c r="AM125" s="169" t="s">
        <v>156</v>
      </c>
      <c r="AN125" s="163">
        <v>3071</v>
      </c>
      <c r="AO125" s="164">
        <v>-19.67041590374052</v>
      </c>
    </row>
    <row r="126" spans="1:41" ht="15.75" customHeight="1">
      <c r="A126" s="162" t="s">
        <v>198</v>
      </c>
      <c r="B126" s="213">
        <v>3153</v>
      </c>
      <c r="C126" s="156">
        <v>-7.291972949132614</v>
      </c>
      <c r="D126" s="168">
        <v>159</v>
      </c>
      <c r="E126" s="161" t="s">
        <v>182</v>
      </c>
      <c r="F126" s="168">
        <v>168</v>
      </c>
      <c r="G126" s="156">
        <v>-23.981900452488688</v>
      </c>
      <c r="H126" s="168">
        <v>1810</v>
      </c>
      <c r="I126" s="156">
        <v>53.13028764805415</v>
      </c>
      <c r="J126" s="168">
        <v>693</v>
      </c>
      <c r="K126" s="156">
        <v>-58.77453896490184</v>
      </c>
      <c r="L126" s="168">
        <v>323</v>
      </c>
      <c r="M126" s="156">
        <v>1.8927444794952777</v>
      </c>
      <c r="N126" s="168">
        <v>0</v>
      </c>
      <c r="O126" s="169" t="s">
        <v>182</v>
      </c>
      <c r="P126" s="163">
        <v>2507</v>
      </c>
      <c r="Q126" s="164">
        <v>-54.38500727802038</v>
      </c>
      <c r="Y126" s="162" t="s">
        <v>198</v>
      </c>
      <c r="Z126" s="213">
        <v>3153</v>
      </c>
      <c r="AA126" s="156">
        <v>-7.291972949132614</v>
      </c>
      <c r="AB126" s="168">
        <v>159</v>
      </c>
      <c r="AC126" s="161" t="s">
        <v>156</v>
      </c>
      <c r="AD126" s="168">
        <v>168</v>
      </c>
      <c r="AE126" s="156">
        <v>-23.981900452488688</v>
      </c>
      <c r="AF126" s="168">
        <v>1810</v>
      </c>
      <c r="AG126" s="156">
        <v>53.13028764805415</v>
      </c>
      <c r="AH126" s="168">
        <v>693</v>
      </c>
      <c r="AI126" s="156">
        <v>-58.77453896490184</v>
      </c>
      <c r="AJ126" s="168">
        <v>323</v>
      </c>
      <c r="AK126" s="156">
        <v>1.8927444794952777</v>
      </c>
      <c r="AL126" s="168">
        <v>0</v>
      </c>
      <c r="AM126" s="169" t="s">
        <v>156</v>
      </c>
      <c r="AN126" s="163">
        <v>2507</v>
      </c>
      <c r="AO126" s="164">
        <v>-54.38500727802038</v>
      </c>
    </row>
    <row r="127" spans="1:41" ht="15.75" customHeight="1">
      <c r="A127" s="162" t="s">
        <v>199</v>
      </c>
      <c r="B127" s="213">
        <v>4186</v>
      </c>
      <c r="C127" s="156">
        <v>-32.50564334085779</v>
      </c>
      <c r="D127" s="168">
        <v>0</v>
      </c>
      <c r="E127" s="156">
        <v>-100</v>
      </c>
      <c r="F127" s="168">
        <v>160</v>
      </c>
      <c r="G127" s="156">
        <v>-80.5352798053528</v>
      </c>
      <c r="H127" s="168">
        <v>2591</v>
      </c>
      <c r="I127" s="156">
        <v>-36.35470400393024</v>
      </c>
      <c r="J127" s="168">
        <v>1317</v>
      </c>
      <c r="K127" s="156">
        <v>38.0503144654088</v>
      </c>
      <c r="L127" s="168">
        <v>68</v>
      </c>
      <c r="M127" s="156">
        <v>-56.962025316455694</v>
      </c>
      <c r="N127" s="168">
        <v>50</v>
      </c>
      <c r="O127" s="169" t="s">
        <v>182</v>
      </c>
      <c r="P127" s="163">
        <v>3102</v>
      </c>
      <c r="Q127" s="164">
        <v>-14.521906861394314</v>
      </c>
      <c r="Y127" s="162" t="s">
        <v>199</v>
      </c>
      <c r="Z127" s="213">
        <v>4186</v>
      </c>
      <c r="AA127" s="156">
        <v>-32.50564334085779</v>
      </c>
      <c r="AB127" s="168">
        <v>0</v>
      </c>
      <c r="AC127" s="156">
        <v>-100</v>
      </c>
      <c r="AD127" s="168">
        <v>160</v>
      </c>
      <c r="AE127" s="156">
        <v>-80.5352798053528</v>
      </c>
      <c r="AF127" s="168">
        <v>2591</v>
      </c>
      <c r="AG127" s="156">
        <v>-36.35470400393024</v>
      </c>
      <c r="AH127" s="168">
        <v>1317</v>
      </c>
      <c r="AI127" s="156">
        <v>38.0503144654088</v>
      </c>
      <c r="AJ127" s="168">
        <v>68</v>
      </c>
      <c r="AK127" s="156">
        <v>-56.962025316455694</v>
      </c>
      <c r="AL127" s="168">
        <v>50</v>
      </c>
      <c r="AM127" s="169" t="s">
        <v>156</v>
      </c>
      <c r="AN127" s="163">
        <v>3102</v>
      </c>
      <c r="AO127" s="164">
        <v>-14.521906861394314</v>
      </c>
    </row>
    <row r="128" spans="1:41" ht="15.75" customHeight="1">
      <c r="A128" s="162" t="s">
        <v>200</v>
      </c>
      <c r="B128" s="213">
        <v>4856</v>
      </c>
      <c r="C128" s="156">
        <v>77.74524158125914</v>
      </c>
      <c r="D128" s="168">
        <v>416</v>
      </c>
      <c r="E128" s="156">
        <v>333.3333333333333</v>
      </c>
      <c r="F128" s="168">
        <v>242</v>
      </c>
      <c r="G128" s="156">
        <v>-54.4256120527307</v>
      </c>
      <c r="H128" s="168">
        <v>2976</v>
      </c>
      <c r="I128" s="156">
        <v>254.7079856972586</v>
      </c>
      <c r="J128" s="168">
        <v>1190</v>
      </c>
      <c r="K128" s="156">
        <v>25.52742616033757</v>
      </c>
      <c r="L128" s="168">
        <v>32</v>
      </c>
      <c r="M128" s="156">
        <v>-88.36363636363636</v>
      </c>
      <c r="N128" s="168">
        <v>0</v>
      </c>
      <c r="O128" s="164">
        <v>-100</v>
      </c>
      <c r="P128" s="163">
        <v>3403</v>
      </c>
      <c r="Q128" s="164">
        <v>-32.786885245901644</v>
      </c>
      <c r="Y128" s="162" t="s">
        <v>200</v>
      </c>
      <c r="Z128" s="213">
        <v>4856</v>
      </c>
      <c r="AA128" s="156">
        <v>77.74524158125914</v>
      </c>
      <c r="AB128" s="168">
        <v>416</v>
      </c>
      <c r="AC128" s="156">
        <v>333.3333333333333</v>
      </c>
      <c r="AD128" s="168">
        <v>242</v>
      </c>
      <c r="AE128" s="156">
        <v>-54.4256120527307</v>
      </c>
      <c r="AF128" s="168">
        <v>2976</v>
      </c>
      <c r="AG128" s="156">
        <v>254.7079856972586</v>
      </c>
      <c r="AH128" s="168">
        <v>1190</v>
      </c>
      <c r="AI128" s="156">
        <v>25.52742616033757</v>
      </c>
      <c r="AJ128" s="168">
        <v>32</v>
      </c>
      <c r="AK128" s="156">
        <v>-88.36363636363636</v>
      </c>
      <c r="AL128" s="168">
        <v>0</v>
      </c>
      <c r="AM128" s="164">
        <v>-100</v>
      </c>
      <c r="AN128" s="163">
        <v>3403</v>
      </c>
      <c r="AO128" s="164">
        <v>-32.786885245901644</v>
      </c>
    </row>
    <row r="129" spans="1:41" ht="14.25">
      <c r="A129" s="162" t="s">
        <v>201</v>
      </c>
      <c r="B129" s="213">
        <v>1718</v>
      </c>
      <c r="C129" s="156">
        <v>-51.72801348693453</v>
      </c>
      <c r="D129" s="168">
        <v>0</v>
      </c>
      <c r="E129" s="156">
        <v>-100</v>
      </c>
      <c r="F129" s="168">
        <v>168</v>
      </c>
      <c r="G129" s="156">
        <v>-75.22123893805309</v>
      </c>
      <c r="H129" s="168">
        <v>884</v>
      </c>
      <c r="I129" s="156">
        <v>-45.7002457002457</v>
      </c>
      <c r="J129" s="168">
        <v>619</v>
      </c>
      <c r="K129" s="156">
        <v>-34.84210526315789</v>
      </c>
      <c r="L129" s="168">
        <v>47</v>
      </c>
      <c r="M129" s="156">
        <v>-81.99233716475095</v>
      </c>
      <c r="N129" s="168">
        <v>0</v>
      </c>
      <c r="O129" s="169" t="s">
        <v>182</v>
      </c>
      <c r="P129" s="163">
        <v>3154</v>
      </c>
      <c r="Q129" s="164">
        <v>0.7989773090444174</v>
      </c>
      <c r="Y129" s="162" t="s">
        <v>201</v>
      </c>
      <c r="Z129" s="213">
        <v>1718</v>
      </c>
      <c r="AA129" s="156">
        <v>-51.72801348693453</v>
      </c>
      <c r="AB129" s="168">
        <v>0</v>
      </c>
      <c r="AC129" s="156">
        <v>-100</v>
      </c>
      <c r="AD129" s="168">
        <v>168</v>
      </c>
      <c r="AE129" s="156">
        <v>-75.22123893805309</v>
      </c>
      <c r="AF129" s="168">
        <v>884</v>
      </c>
      <c r="AG129" s="156">
        <v>-45.7002457002457</v>
      </c>
      <c r="AH129" s="168">
        <v>619</v>
      </c>
      <c r="AI129" s="156">
        <v>-34.84210526315789</v>
      </c>
      <c r="AJ129" s="168">
        <v>47</v>
      </c>
      <c r="AK129" s="156">
        <v>-81.99233716475095</v>
      </c>
      <c r="AL129" s="168">
        <v>0</v>
      </c>
      <c r="AM129" s="169" t="s">
        <v>156</v>
      </c>
      <c r="AN129" s="163">
        <v>3154</v>
      </c>
      <c r="AO129" s="164">
        <v>0.7989773090444174</v>
      </c>
    </row>
    <row r="130" spans="1:41" ht="15.75" customHeight="1">
      <c r="A130" s="162" t="s">
        <v>202</v>
      </c>
      <c r="B130" s="213">
        <v>2218</v>
      </c>
      <c r="C130" s="156">
        <v>-58.28474703780328</v>
      </c>
      <c r="D130" s="168">
        <v>0</v>
      </c>
      <c r="E130" s="156">
        <v>-100</v>
      </c>
      <c r="F130" s="168">
        <v>196</v>
      </c>
      <c r="G130" s="156">
        <v>-67.11409395973155</v>
      </c>
      <c r="H130" s="168">
        <v>1240</v>
      </c>
      <c r="I130" s="156">
        <v>-56.6887879846315</v>
      </c>
      <c r="J130" s="168">
        <v>663</v>
      </c>
      <c r="K130" s="156">
        <v>-9.178082191780817</v>
      </c>
      <c r="L130" s="168">
        <v>119</v>
      </c>
      <c r="M130" s="156">
        <v>-63.2716049382716</v>
      </c>
      <c r="N130" s="168">
        <v>0</v>
      </c>
      <c r="O130" s="164">
        <v>-100</v>
      </c>
      <c r="P130" s="163">
        <v>2767</v>
      </c>
      <c r="Q130" s="164">
        <v>-49.42423688539572</v>
      </c>
      <c r="Y130" s="162" t="s">
        <v>202</v>
      </c>
      <c r="Z130" s="213">
        <v>2218</v>
      </c>
      <c r="AA130" s="156">
        <v>-58.28474703780328</v>
      </c>
      <c r="AB130" s="168">
        <v>0</v>
      </c>
      <c r="AC130" s="156">
        <v>-100</v>
      </c>
      <c r="AD130" s="168">
        <v>196</v>
      </c>
      <c r="AE130" s="156">
        <v>-67.11409395973155</v>
      </c>
      <c r="AF130" s="168">
        <v>1240</v>
      </c>
      <c r="AG130" s="156">
        <v>-56.6887879846315</v>
      </c>
      <c r="AH130" s="168">
        <v>663</v>
      </c>
      <c r="AI130" s="156">
        <v>-9.178082191780817</v>
      </c>
      <c r="AJ130" s="168">
        <v>119</v>
      </c>
      <c r="AK130" s="156">
        <v>-63.2716049382716</v>
      </c>
      <c r="AL130" s="168">
        <v>0</v>
      </c>
      <c r="AM130" s="164">
        <v>-100</v>
      </c>
      <c r="AN130" s="163">
        <v>2767</v>
      </c>
      <c r="AO130" s="164">
        <v>-49.42423688539572</v>
      </c>
    </row>
    <row r="131" spans="1:41" ht="7.5" customHeight="1" thickBot="1">
      <c r="A131" s="71"/>
      <c r="B131" s="214"/>
      <c r="C131" s="215"/>
      <c r="D131" s="216"/>
      <c r="E131" s="215"/>
      <c r="F131" s="216"/>
      <c r="G131" s="215"/>
      <c r="H131" s="216"/>
      <c r="I131" s="215"/>
      <c r="J131" s="216"/>
      <c r="K131" s="215"/>
      <c r="L131" s="216"/>
      <c r="M131" s="215"/>
      <c r="N131" s="216"/>
      <c r="O131" s="217"/>
      <c r="P131" s="177"/>
      <c r="Q131" s="217"/>
      <c r="Y131" s="71"/>
      <c r="Z131" s="214"/>
      <c r="AA131" s="215"/>
      <c r="AB131" s="216"/>
      <c r="AC131" s="215"/>
      <c r="AD131" s="216"/>
      <c r="AE131" s="215"/>
      <c r="AF131" s="216"/>
      <c r="AG131" s="215"/>
      <c r="AH131" s="216"/>
      <c r="AI131" s="215"/>
      <c r="AJ131" s="216"/>
      <c r="AK131" s="215"/>
      <c r="AL131" s="216"/>
      <c r="AM131" s="217"/>
      <c r="AN131" s="177"/>
      <c r="AO131" s="217"/>
    </row>
    <row r="132" ht="13.5" customHeight="1">
      <c r="A132" s="52" t="s">
        <v>88</v>
      </c>
    </row>
    <row r="133" spans="2:35" ht="13.5" customHeight="1">
      <c r="B133" s="96" t="s">
        <v>214</v>
      </c>
      <c r="C133" s="98"/>
      <c r="D133" s="97"/>
      <c r="E133" s="98"/>
      <c r="F133" s="97"/>
      <c r="G133" s="98"/>
      <c r="H133" s="97"/>
      <c r="I133" s="98"/>
      <c r="J133" s="97"/>
      <c r="K133" s="98"/>
      <c r="Z133" s="96" t="s">
        <v>214</v>
      </c>
      <c r="AA133" s="98"/>
      <c r="AB133" s="97"/>
      <c r="AC133" s="98"/>
      <c r="AD133" s="97"/>
      <c r="AE133" s="98"/>
      <c r="AF133" s="97"/>
      <c r="AG133" s="98"/>
      <c r="AH133" s="97"/>
      <c r="AI133" s="98"/>
    </row>
    <row r="134" spans="1:40" ht="13.5" customHeight="1">
      <c r="A134" s="66"/>
      <c r="B134" s="218"/>
      <c r="C134" s="219"/>
      <c r="D134" s="218"/>
      <c r="E134" s="219"/>
      <c r="F134" s="218"/>
      <c r="G134" s="219"/>
      <c r="H134" s="218"/>
      <c r="I134" s="219"/>
      <c r="J134" s="218"/>
      <c r="K134" s="219"/>
      <c r="L134" s="218"/>
      <c r="M134" s="219"/>
      <c r="N134" s="218"/>
      <c r="P134" s="205"/>
      <c r="Y134" s="66"/>
      <c r="Z134" s="218"/>
      <c r="AA134" s="219"/>
      <c r="AB134" s="218"/>
      <c r="AC134" s="219"/>
      <c r="AD134" s="218"/>
      <c r="AE134" s="219"/>
      <c r="AF134" s="218"/>
      <c r="AG134" s="219"/>
      <c r="AH134" s="218"/>
      <c r="AI134" s="219"/>
      <c r="AJ134" s="218"/>
      <c r="AK134" s="219"/>
      <c r="AL134" s="218"/>
      <c r="AN134" s="205"/>
    </row>
    <row r="135" spans="1:40" ht="13.5" customHeight="1">
      <c r="A135" s="66"/>
      <c r="B135" s="218"/>
      <c r="C135" s="219"/>
      <c r="D135" s="218"/>
      <c r="E135" s="219"/>
      <c r="F135" s="218"/>
      <c r="G135" s="219"/>
      <c r="H135" s="218"/>
      <c r="I135" s="219"/>
      <c r="J135" s="218"/>
      <c r="K135" s="219"/>
      <c r="L135" s="218"/>
      <c r="M135" s="219"/>
      <c r="N135" s="218"/>
      <c r="O135" s="219"/>
      <c r="P135" s="205"/>
      <c r="Y135" s="66"/>
      <c r="Z135" s="218"/>
      <c r="AA135" s="219"/>
      <c r="AB135" s="218"/>
      <c r="AC135" s="219"/>
      <c r="AD135" s="218"/>
      <c r="AE135" s="219"/>
      <c r="AF135" s="218"/>
      <c r="AG135" s="219"/>
      <c r="AH135" s="218"/>
      <c r="AI135" s="219"/>
      <c r="AJ135" s="218"/>
      <c r="AK135" s="219"/>
      <c r="AL135" s="218"/>
      <c r="AM135" s="219"/>
      <c r="AN135" s="205"/>
    </row>
    <row r="136" spans="1:40" ht="13.5" customHeight="1">
      <c r="A136" s="66"/>
      <c r="B136" s="218"/>
      <c r="C136" s="219"/>
      <c r="D136" s="218"/>
      <c r="E136" s="219"/>
      <c r="F136" s="218"/>
      <c r="G136" s="219"/>
      <c r="H136" s="218"/>
      <c r="I136" s="219"/>
      <c r="J136" s="218"/>
      <c r="K136" s="219"/>
      <c r="L136" s="218"/>
      <c r="M136" s="219"/>
      <c r="N136" s="218"/>
      <c r="O136" s="219"/>
      <c r="P136" s="205"/>
      <c r="Y136" s="66"/>
      <c r="Z136" s="218"/>
      <c r="AA136" s="219"/>
      <c r="AB136" s="218"/>
      <c r="AC136" s="219"/>
      <c r="AD136" s="218"/>
      <c r="AE136" s="219"/>
      <c r="AF136" s="218"/>
      <c r="AG136" s="219"/>
      <c r="AH136" s="218"/>
      <c r="AI136" s="219"/>
      <c r="AJ136" s="218"/>
      <c r="AK136" s="219"/>
      <c r="AL136" s="218"/>
      <c r="AM136" s="219"/>
      <c r="AN136" s="205"/>
    </row>
    <row r="137" spans="1:40" ht="13.5" customHeight="1">
      <c r="A137" s="66"/>
      <c r="B137" s="218"/>
      <c r="C137" s="219"/>
      <c r="D137" s="218"/>
      <c r="E137" s="219"/>
      <c r="F137" s="218"/>
      <c r="G137" s="219"/>
      <c r="H137" s="218"/>
      <c r="I137" s="219"/>
      <c r="J137" s="218"/>
      <c r="K137" s="219"/>
      <c r="L137" s="218"/>
      <c r="M137" s="219"/>
      <c r="N137" s="218"/>
      <c r="O137" s="219"/>
      <c r="P137" s="205"/>
      <c r="Y137" s="66"/>
      <c r="Z137" s="218"/>
      <c r="AA137" s="219"/>
      <c r="AB137" s="218"/>
      <c r="AC137" s="219"/>
      <c r="AD137" s="218"/>
      <c r="AE137" s="219"/>
      <c r="AF137" s="218"/>
      <c r="AG137" s="219"/>
      <c r="AH137" s="218"/>
      <c r="AI137" s="219"/>
      <c r="AJ137" s="218"/>
      <c r="AK137" s="219"/>
      <c r="AL137" s="218"/>
      <c r="AM137" s="219"/>
      <c r="AN137" s="205"/>
    </row>
    <row r="138" spans="1:39" ht="13.5" customHeight="1">
      <c r="A138" s="66"/>
      <c r="B138" s="218"/>
      <c r="C138" s="219"/>
      <c r="D138" s="218"/>
      <c r="E138" s="219"/>
      <c r="F138" s="218"/>
      <c r="G138" s="219"/>
      <c r="H138" s="218"/>
      <c r="I138" s="219"/>
      <c r="J138" s="218"/>
      <c r="K138" s="219"/>
      <c r="L138" s="218"/>
      <c r="M138" s="219"/>
      <c r="N138" s="218"/>
      <c r="O138" s="219"/>
      <c r="Y138" s="66"/>
      <c r="Z138" s="218"/>
      <c r="AA138" s="219"/>
      <c r="AB138" s="218"/>
      <c r="AC138" s="219"/>
      <c r="AD138" s="218"/>
      <c r="AE138" s="219"/>
      <c r="AF138" s="218"/>
      <c r="AG138" s="219"/>
      <c r="AH138" s="218"/>
      <c r="AI138" s="219"/>
      <c r="AJ138" s="218"/>
      <c r="AK138" s="219"/>
      <c r="AL138" s="218"/>
      <c r="AM138" s="219"/>
    </row>
    <row r="139" spans="1:39" ht="13.5" customHeight="1">
      <c r="A139" s="66"/>
      <c r="B139" s="218"/>
      <c r="C139" s="219"/>
      <c r="D139" s="218"/>
      <c r="E139" s="219"/>
      <c r="F139" s="218"/>
      <c r="G139" s="219"/>
      <c r="H139" s="218"/>
      <c r="I139" s="219"/>
      <c r="J139" s="218"/>
      <c r="K139" s="219"/>
      <c r="L139" s="218"/>
      <c r="M139" s="219"/>
      <c r="N139" s="218"/>
      <c r="O139" s="219"/>
      <c r="Y139" s="66"/>
      <c r="Z139" s="218"/>
      <c r="AA139" s="219"/>
      <c r="AB139" s="218"/>
      <c r="AC139" s="219"/>
      <c r="AD139" s="218"/>
      <c r="AE139" s="219"/>
      <c r="AF139" s="218"/>
      <c r="AG139" s="219"/>
      <c r="AH139" s="218"/>
      <c r="AI139" s="219"/>
      <c r="AJ139" s="218"/>
      <c r="AK139" s="219"/>
      <c r="AL139" s="218"/>
      <c r="AM139" s="219"/>
    </row>
    <row r="140" spans="1:39" ht="13.5" customHeight="1">
      <c r="A140" s="66"/>
      <c r="B140" s="218"/>
      <c r="C140" s="219"/>
      <c r="D140" s="218"/>
      <c r="E140" s="219"/>
      <c r="F140" s="218"/>
      <c r="G140" s="219"/>
      <c r="H140" s="218"/>
      <c r="I140" s="219"/>
      <c r="J140" s="218"/>
      <c r="K140" s="219"/>
      <c r="L140" s="218"/>
      <c r="M140" s="219"/>
      <c r="N140" s="218"/>
      <c r="O140" s="219"/>
      <c r="Y140" s="66"/>
      <c r="Z140" s="218"/>
      <c r="AA140" s="219"/>
      <c r="AB140" s="218"/>
      <c r="AC140" s="219"/>
      <c r="AD140" s="218"/>
      <c r="AE140" s="219"/>
      <c r="AF140" s="218"/>
      <c r="AG140" s="219"/>
      <c r="AH140" s="218"/>
      <c r="AI140" s="219"/>
      <c r="AJ140" s="218"/>
      <c r="AK140" s="219"/>
      <c r="AL140" s="218"/>
      <c r="AM140" s="219"/>
    </row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0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54" customWidth="1"/>
    <col min="2" max="9" width="9.125" style="54" bestFit="1" customWidth="1"/>
    <col min="10" max="17" width="9.125" style="54" customWidth="1"/>
    <col min="18" max="18" width="9.00390625" style="54" customWidth="1"/>
    <col min="19" max="19" width="11.00390625" style="54" customWidth="1"/>
    <col min="20" max="35" width="9.125" style="54" bestFit="1" customWidth="1"/>
    <col min="36" max="16384" width="9.00390625" style="54" customWidth="1"/>
  </cols>
  <sheetData>
    <row r="1" spans="1:34" ht="13.5">
      <c r="A1" s="54" t="s">
        <v>215</v>
      </c>
      <c r="B1" s="55" t="s">
        <v>216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S1" s="54" t="s">
        <v>215</v>
      </c>
      <c r="T1" s="55" t="s">
        <v>216</v>
      </c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14.25" thickBot="1">
      <c r="A2" s="5" t="s">
        <v>2</v>
      </c>
      <c r="P2" s="54" t="s">
        <v>91</v>
      </c>
      <c r="S2" s="7" t="s">
        <v>4</v>
      </c>
      <c r="AH2" s="54" t="s">
        <v>91</v>
      </c>
    </row>
    <row r="3" spans="1:35" ht="14.25" thickBot="1">
      <c r="A3" s="220"/>
      <c r="B3" s="220"/>
      <c r="C3" s="60" t="s">
        <v>217</v>
      </c>
      <c r="D3" s="60"/>
      <c r="E3" s="60"/>
      <c r="F3" s="60"/>
      <c r="G3" s="60"/>
      <c r="H3" s="60"/>
      <c r="I3" s="221"/>
      <c r="J3" s="220"/>
      <c r="K3" s="60" t="s">
        <v>218</v>
      </c>
      <c r="L3" s="58"/>
      <c r="M3" s="58"/>
      <c r="N3" s="58"/>
      <c r="O3" s="58"/>
      <c r="P3" s="58"/>
      <c r="Q3" s="222"/>
      <c r="S3" s="220"/>
      <c r="T3" s="220"/>
      <c r="U3" s="60" t="s">
        <v>217</v>
      </c>
      <c r="V3" s="60"/>
      <c r="W3" s="60"/>
      <c r="X3" s="60"/>
      <c r="Y3" s="60"/>
      <c r="Z3" s="60"/>
      <c r="AA3" s="221"/>
      <c r="AB3" s="220"/>
      <c r="AC3" s="60" t="s">
        <v>218</v>
      </c>
      <c r="AD3" s="58"/>
      <c r="AE3" s="58"/>
      <c r="AF3" s="58"/>
      <c r="AG3" s="58"/>
      <c r="AH3" s="58"/>
      <c r="AI3" s="222"/>
    </row>
    <row r="4" spans="1:35" ht="14.25" thickBot="1">
      <c r="A4" s="115"/>
      <c r="B4" s="223" t="s">
        <v>219</v>
      </c>
      <c r="C4" s="64"/>
      <c r="D4" s="224" t="s">
        <v>8</v>
      </c>
      <c r="E4" s="222"/>
      <c r="F4" s="224" t="s">
        <v>9</v>
      </c>
      <c r="G4" s="222"/>
      <c r="H4" s="224" t="s">
        <v>220</v>
      </c>
      <c r="I4" s="222"/>
      <c r="J4" s="223" t="s">
        <v>219</v>
      </c>
      <c r="K4" s="64"/>
      <c r="L4" s="225" t="s">
        <v>8</v>
      </c>
      <c r="M4" s="222"/>
      <c r="N4" s="225" t="s">
        <v>9</v>
      </c>
      <c r="O4" s="222"/>
      <c r="P4" s="225" t="s">
        <v>220</v>
      </c>
      <c r="Q4" s="222"/>
      <c r="S4" s="115"/>
      <c r="T4" s="223" t="s">
        <v>219</v>
      </c>
      <c r="U4" s="64"/>
      <c r="V4" s="224" t="s">
        <v>8</v>
      </c>
      <c r="W4" s="222"/>
      <c r="X4" s="224" t="s">
        <v>9</v>
      </c>
      <c r="Y4" s="222"/>
      <c r="Z4" s="224" t="s">
        <v>220</v>
      </c>
      <c r="AA4" s="222"/>
      <c r="AB4" s="223" t="s">
        <v>219</v>
      </c>
      <c r="AC4" s="64"/>
      <c r="AD4" s="225" t="s">
        <v>8</v>
      </c>
      <c r="AE4" s="222"/>
      <c r="AF4" s="225" t="s">
        <v>9</v>
      </c>
      <c r="AG4" s="222"/>
      <c r="AH4" s="225" t="s">
        <v>220</v>
      </c>
      <c r="AI4" s="222"/>
    </row>
    <row r="5" spans="1:35" ht="14.25" thickBot="1">
      <c r="A5" s="177"/>
      <c r="B5" s="177"/>
      <c r="C5" s="72" t="s">
        <v>16</v>
      </c>
      <c r="D5" s="69"/>
      <c r="E5" s="72" t="s">
        <v>16</v>
      </c>
      <c r="F5" s="69"/>
      <c r="G5" s="72" t="s">
        <v>16</v>
      </c>
      <c r="H5" s="69"/>
      <c r="I5" s="72" t="s">
        <v>16</v>
      </c>
      <c r="J5" s="177"/>
      <c r="K5" s="72" t="s">
        <v>16</v>
      </c>
      <c r="L5" s="69"/>
      <c r="M5" s="72" t="s">
        <v>16</v>
      </c>
      <c r="N5" s="69"/>
      <c r="O5" s="72" t="s">
        <v>16</v>
      </c>
      <c r="P5" s="69"/>
      <c r="Q5" s="72" t="s">
        <v>16</v>
      </c>
      <c r="S5" s="177"/>
      <c r="T5" s="177"/>
      <c r="U5" s="72" t="s">
        <v>16</v>
      </c>
      <c r="V5" s="69"/>
      <c r="W5" s="72" t="s">
        <v>16</v>
      </c>
      <c r="X5" s="69"/>
      <c r="Y5" s="72" t="s">
        <v>16</v>
      </c>
      <c r="Z5" s="69"/>
      <c r="AA5" s="72" t="s">
        <v>16</v>
      </c>
      <c r="AB5" s="177"/>
      <c r="AC5" s="72" t="s">
        <v>16</v>
      </c>
      <c r="AD5" s="69"/>
      <c r="AE5" s="72" t="s">
        <v>16</v>
      </c>
      <c r="AF5" s="69"/>
      <c r="AG5" s="72" t="s">
        <v>16</v>
      </c>
      <c r="AH5" s="69"/>
      <c r="AI5" s="72" t="s">
        <v>16</v>
      </c>
    </row>
    <row r="6" spans="1:35" ht="13.5" customHeight="1" hidden="1">
      <c r="A6" s="83" t="s">
        <v>20</v>
      </c>
      <c r="B6" s="77">
        <v>386692</v>
      </c>
      <c r="C6" s="78">
        <v>-11.185730625594289</v>
      </c>
      <c r="D6" s="77">
        <v>95557</v>
      </c>
      <c r="E6" s="78">
        <v>-27.138042516851186</v>
      </c>
      <c r="F6" s="77">
        <v>125996</v>
      </c>
      <c r="G6" s="78">
        <v>-14.880795552042585</v>
      </c>
      <c r="H6" s="77">
        <v>157791</v>
      </c>
      <c r="I6" s="78">
        <v>6.866821986833898</v>
      </c>
      <c r="J6" s="77">
        <v>154435</v>
      </c>
      <c r="K6" s="78">
        <v>-15.826393128106744</v>
      </c>
      <c r="L6" s="77">
        <v>59559</v>
      </c>
      <c r="M6" s="78">
        <v>-29.09558447124371</v>
      </c>
      <c r="N6" s="77">
        <v>63354</v>
      </c>
      <c r="O6" s="78">
        <v>-7.5448018212597106</v>
      </c>
      <c r="P6" s="77">
        <v>29800</v>
      </c>
      <c r="Q6" s="78">
        <v>2.5252872772311434</v>
      </c>
      <c r="S6" s="83" t="s">
        <v>20</v>
      </c>
      <c r="T6" s="77">
        <v>386692</v>
      </c>
      <c r="U6" s="78">
        <v>-11.185730625594289</v>
      </c>
      <c r="V6" s="77">
        <v>95557</v>
      </c>
      <c r="W6" s="78">
        <v>-27.138042516851186</v>
      </c>
      <c r="X6" s="77">
        <v>125996</v>
      </c>
      <c r="Y6" s="78">
        <v>-14.880795552042585</v>
      </c>
      <c r="Z6" s="77">
        <v>157791</v>
      </c>
      <c r="AA6" s="78">
        <v>6.866821986833898</v>
      </c>
      <c r="AB6" s="77">
        <v>154435</v>
      </c>
      <c r="AC6" s="78">
        <v>-15.826393128106744</v>
      </c>
      <c r="AD6" s="77">
        <v>59559</v>
      </c>
      <c r="AE6" s="78">
        <v>-29.09558447124371</v>
      </c>
      <c r="AF6" s="77">
        <v>63354</v>
      </c>
      <c r="AG6" s="78">
        <v>-7.5448018212597106</v>
      </c>
      <c r="AH6" s="77">
        <v>29800</v>
      </c>
      <c r="AI6" s="78">
        <v>2.5252872772311434</v>
      </c>
    </row>
    <row r="7" spans="1:35" ht="13.5" customHeight="1" hidden="1">
      <c r="A7" s="83" t="s">
        <v>221</v>
      </c>
      <c r="B7" s="77">
        <v>356163</v>
      </c>
      <c r="C7" s="78">
        <v>-7.894913781510866</v>
      </c>
      <c r="D7" s="77">
        <v>93431</v>
      </c>
      <c r="E7" s="78">
        <v>-2.224850089475396</v>
      </c>
      <c r="F7" s="77">
        <v>116247</v>
      </c>
      <c r="G7" s="78">
        <v>-7.737547223721393</v>
      </c>
      <c r="H7" s="77">
        <v>142433</v>
      </c>
      <c r="I7" s="78">
        <v>-9.733127998428301</v>
      </c>
      <c r="J7" s="77">
        <v>141021</v>
      </c>
      <c r="K7" s="78">
        <v>-8.685854890406958</v>
      </c>
      <c r="L7" s="77">
        <v>59663</v>
      </c>
      <c r="M7" s="78">
        <v>0.17461676656760972</v>
      </c>
      <c r="N7" s="77">
        <v>57001</v>
      </c>
      <c r="O7" s="78">
        <v>-10.027780408498273</v>
      </c>
      <c r="P7" s="77">
        <v>23071</v>
      </c>
      <c r="Q7" s="78">
        <v>-22.580536912751683</v>
      </c>
      <c r="S7" s="83" t="s">
        <v>222</v>
      </c>
      <c r="T7" s="77">
        <v>356163</v>
      </c>
      <c r="U7" s="78">
        <v>-7.894913781510866</v>
      </c>
      <c r="V7" s="77">
        <v>93431</v>
      </c>
      <c r="W7" s="78">
        <v>-2.224850089475396</v>
      </c>
      <c r="X7" s="77">
        <v>116247</v>
      </c>
      <c r="Y7" s="78">
        <v>-7.737547223721393</v>
      </c>
      <c r="Z7" s="77">
        <v>142433</v>
      </c>
      <c r="AA7" s="78">
        <v>-9.733127998428301</v>
      </c>
      <c r="AB7" s="77">
        <v>141021</v>
      </c>
      <c r="AC7" s="78">
        <v>-8.685854890406958</v>
      </c>
      <c r="AD7" s="77">
        <v>59663</v>
      </c>
      <c r="AE7" s="78">
        <v>0.17461676656760972</v>
      </c>
      <c r="AF7" s="77">
        <v>57001</v>
      </c>
      <c r="AG7" s="78">
        <v>-10.027780408498273</v>
      </c>
      <c r="AH7" s="77">
        <v>23071</v>
      </c>
      <c r="AI7" s="78">
        <v>-22.580536912751683</v>
      </c>
    </row>
    <row r="8" spans="1:35" ht="13.5" customHeight="1" hidden="1">
      <c r="A8" s="83" t="s">
        <v>223</v>
      </c>
      <c r="B8" s="77">
        <v>380876</v>
      </c>
      <c r="C8" s="78">
        <v>6.93867695409125</v>
      </c>
      <c r="D8" s="77">
        <v>103407</v>
      </c>
      <c r="E8" s="78">
        <v>10.677398293928135</v>
      </c>
      <c r="F8" s="77">
        <v>121299</v>
      </c>
      <c r="G8" s="78">
        <v>4.34591860435107</v>
      </c>
      <c r="H8" s="77">
        <v>153427</v>
      </c>
      <c r="I8" s="78">
        <v>7.718716870388192</v>
      </c>
      <c r="J8" s="77">
        <v>147598</v>
      </c>
      <c r="K8" s="78">
        <v>4.663844391969988</v>
      </c>
      <c r="L8" s="77">
        <v>65452</v>
      </c>
      <c r="M8" s="78">
        <v>9.70283090022292</v>
      </c>
      <c r="N8" s="77">
        <v>57334</v>
      </c>
      <c r="O8" s="78">
        <v>0.5842002771881312</v>
      </c>
      <c r="P8" s="77">
        <v>23909</v>
      </c>
      <c r="Q8" s="78">
        <v>3.632265614841131</v>
      </c>
      <c r="S8" s="83" t="s">
        <v>223</v>
      </c>
      <c r="T8" s="77">
        <v>380876</v>
      </c>
      <c r="U8" s="78">
        <v>6.93867695409125</v>
      </c>
      <c r="V8" s="77">
        <v>103407</v>
      </c>
      <c r="W8" s="78">
        <v>10.677398293928135</v>
      </c>
      <c r="X8" s="77">
        <v>121299</v>
      </c>
      <c r="Y8" s="78">
        <v>4.34591860435107</v>
      </c>
      <c r="Z8" s="77">
        <v>153427</v>
      </c>
      <c r="AA8" s="78">
        <v>7.718716870388192</v>
      </c>
      <c r="AB8" s="77">
        <v>147598</v>
      </c>
      <c r="AC8" s="78">
        <v>4.663844391969988</v>
      </c>
      <c r="AD8" s="77">
        <v>65452</v>
      </c>
      <c r="AE8" s="78">
        <v>9.70283090022292</v>
      </c>
      <c r="AF8" s="77">
        <v>57334</v>
      </c>
      <c r="AG8" s="78">
        <v>0.5842002771881312</v>
      </c>
      <c r="AH8" s="77">
        <v>23909</v>
      </c>
      <c r="AI8" s="78">
        <v>3.632265614841131</v>
      </c>
    </row>
    <row r="9" spans="1:35" ht="13.5" customHeight="1">
      <c r="A9" s="83" t="s">
        <v>224</v>
      </c>
      <c r="B9" s="77">
        <v>395086</v>
      </c>
      <c r="C9" s="78">
        <v>3.7308730400445427</v>
      </c>
      <c r="D9" s="77">
        <v>97434</v>
      </c>
      <c r="E9" s="78">
        <v>-5.776204705677571</v>
      </c>
      <c r="F9" s="77">
        <v>121944</v>
      </c>
      <c r="G9" s="78">
        <v>0.5317438725793266</v>
      </c>
      <c r="H9" s="77">
        <v>173104</v>
      </c>
      <c r="I9" s="78">
        <v>12.824991689859019</v>
      </c>
      <c r="J9" s="77">
        <v>147804</v>
      </c>
      <c r="K9" s="78">
        <v>0.13956828683315337</v>
      </c>
      <c r="L9" s="77">
        <v>63098</v>
      </c>
      <c r="M9" s="78">
        <v>-3.5965287538959956</v>
      </c>
      <c r="N9" s="77">
        <v>56927</v>
      </c>
      <c r="O9" s="78">
        <v>-0.7098754665643412</v>
      </c>
      <c r="P9" s="77">
        <v>26795</v>
      </c>
      <c r="Q9" s="78">
        <v>12.070768329917598</v>
      </c>
      <c r="S9" s="83" t="s">
        <v>224</v>
      </c>
      <c r="T9" s="77">
        <v>395086</v>
      </c>
      <c r="U9" s="78">
        <v>3.7308730400445427</v>
      </c>
      <c r="V9" s="77">
        <v>97434</v>
      </c>
      <c r="W9" s="78">
        <v>-5.776204705677571</v>
      </c>
      <c r="X9" s="77">
        <v>121944</v>
      </c>
      <c r="Y9" s="78">
        <v>0.5317438725793266</v>
      </c>
      <c r="Z9" s="77">
        <v>173104</v>
      </c>
      <c r="AA9" s="78">
        <v>12.824991689859019</v>
      </c>
      <c r="AB9" s="77">
        <v>147804</v>
      </c>
      <c r="AC9" s="78">
        <v>0.13956828683315337</v>
      </c>
      <c r="AD9" s="77">
        <v>63098</v>
      </c>
      <c r="AE9" s="78">
        <v>-3.5965287538959956</v>
      </c>
      <c r="AF9" s="77">
        <v>56927</v>
      </c>
      <c r="AG9" s="78">
        <v>-0.7098754665643412</v>
      </c>
      <c r="AH9" s="77">
        <v>26795</v>
      </c>
      <c r="AI9" s="78">
        <v>12.070768329917598</v>
      </c>
    </row>
    <row r="10" spans="1:35" ht="13.5" customHeight="1">
      <c r="A10" s="83" t="s">
        <v>225</v>
      </c>
      <c r="B10" s="77">
        <v>393625</v>
      </c>
      <c r="C10" s="78">
        <v>-0.36979290584834246</v>
      </c>
      <c r="D10" s="77">
        <v>84020</v>
      </c>
      <c r="E10" s="78">
        <v>-13.767268099431405</v>
      </c>
      <c r="F10" s="77">
        <v>130541</v>
      </c>
      <c r="G10" s="78">
        <v>7.049957357475563</v>
      </c>
      <c r="H10" s="77">
        <v>176839</v>
      </c>
      <c r="I10" s="78">
        <v>2.1576624456973974</v>
      </c>
      <c r="J10" s="77">
        <v>138550</v>
      </c>
      <c r="K10" s="78">
        <v>-6.260994289735052</v>
      </c>
      <c r="L10" s="77">
        <v>54679</v>
      </c>
      <c r="M10" s="78">
        <v>-13.34273669529938</v>
      </c>
      <c r="N10" s="77">
        <v>58500</v>
      </c>
      <c r="O10" s="78">
        <v>2.7631879424526034</v>
      </c>
      <c r="P10" s="77">
        <v>24609</v>
      </c>
      <c r="Q10" s="78">
        <v>-8.158238477327856</v>
      </c>
      <c r="S10" s="83" t="s">
        <v>225</v>
      </c>
      <c r="T10" s="77">
        <v>393625</v>
      </c>
      <c r="U10" s="78">
        <v>-0.36979290584834246</v>
      </c>
      <c r="V10" s="77">
        <v>84020</v>
      </c>
      <c r="W10" s="78">
        <v>-13.767268099431405</v>
      </c>
      <c r="X10" s="77">
        <v>130541</v>
      </c>
      <c r="Y10" s="78">
        <v>7.049957357475563</v>
      </c>
      <c r="Z10" s="77">
        <v>176839</v>
      </c>
      <c r="AA10" s="78">
        <v>2.1576624456973974</v>
      </c>
      <c r="AB10" s="77">
        <v>138550</v>
      </c>
      <c r="AC10" s="78">
        <v>-6.260994289735052</v>
      </c>
      <c r="AD10" s="77">
        <v>54679</v>
      </c>
      <c r="AE10" s="78">
        <v>-13.34273669529938</v>
      </c>
      <c r="AF10" s="77">
        <v>58500</v>
      </c>
      <c r="AG10" s="78">
        <v>2.7631879424526034</v>
      </c>
      <c r="AH10" s="77">
        <v>24609</v>
      </c>
      <c r="AI10" s="78">
        <v>-8.158238477327856</v>
      </c>
    </row>
    <row r="11" spans="1:35" ht="13.5" customHeight="1">
      <c r="A11" s="83" t="s">
        <v>226</v>
      </c>
      <c r="B11" s="77">
        <v>393296</v>
      </c>
      <c r="C11" s="78">
        <v>-0.08358208955223745</v>
      </c>
      <c r="D11" s="77">
        <v>82641</v>
      </c>
      <c r="E11" s="78">
        <v>-1.6412758866936485</v>
      </c>
      <c r="F11" s="77">
        <v>139867</v>
      </c>
      <c r="G11" s="78">
        <v>7.144115641828989</v>
      </c>
      <c r="H11" s="77">
        <v>168226</v>
      </c>
      <c r="I11" s="78">
        <v>-4.870531952793229</v>
      </c>
      <c r="J11" s="77">
        <v>132537</v>
      </c>
      <c r="K11" s="78">
        <v>-4.339949476723206</v>
      </c>
      <c r="L11" s="77">
        <v>54432</v>
      </c>
      <c r="M11" s="78">
        <v>-0.45172735419447463</v>
      </c>
      <c r="N11" s="77">
        <v>54824</v>
      </c>
      <c r="O11" s="78">
        <v>-6.28376068376069</v>
      </c>
      <c r="P11" s="77">
        <v>22481</v>
      </c>
      <c r="Q11" s="78">
        <v>-8.64724287862164</v>
      </c>
      <c r="S11" s="83" t="s">
        <v>226</v>
      </c>
      <c r="T11" s="77">
        <v>393296</v>
      </c>
      <c r="U11" s="78">
        <v>-0.08358208955223745</v>
      </c>
      <c r="V11" s="77">
        <v>82641</v>
      </c>
      <c r="W11" s="78">
        <v>-1.6412758866936485</v>
      </c>
      <c r="X11" s="77">
        <v>139867</v>
      </c>
      <c r="Y11" s="78">
        <v>7.144115641828989</v>
      </c>
      <c r="Z11" s="77">
        <v>168226</v>
      </c>
      <c r="AA11" s="78">
        <v>-4.870531952793229</v>
      </c>
      <c r="AB11" s="77">
        <v>132537</v>
      </c>
      <c r="AC11" s="78">
        <v>-4.339949476723206</v>
      </c>
      <c r="AD11" s="77">
        <v>54432</v>
      </c>
      <c r="AE11" s="78">
        <v>-0.45172735419447463</v>
      </c>
      <c r="AF11" s="77">
        <v>54824</v>
      </c>
      <c r="AG11" s="78">
        <v>-6.28376068376069</v>
      </c>
      <c r="AH11" s="77">
        <v>22481</v>
      </c>
      <c r="AI11" s="78">
        <v>-8.64724287862164</v>
      </c>
    </row>
    <row r="12" spans="1:35" ht="13.5" customHeight="1">
      <c r="A12" s="83" t="s">
        <v>227</v>
      </c>
      <c r="B12" s="77">
        <v>422750</v>
      </c>
      <c r="C12" s="78">
        <v>7.489015906594517</v>
      </c>
      <c r="D12" s="77">
        <v>84800</v>
      </c>
      <c r="E12" s="78">
        <v>2.6125046889558377</v>
      </c>
      <c r="F12" s="77">
        <v>150274</v>
      </c>
      <c r="G12" s="78">
        <v>7.4406400366062115</v>
      </c>
      <c r="H12" s="77">
        <v>186173</v>
      </c>
      <c r="I12" s="78">
        <v>10.668386575202419</v>
      </c>
      <c r="J12" s="77">
        <v>133901</v>
      </c>
      <c r="K12" s="78">
        <v>1.0291465779367286</v>
      </c>
      <c r="L12" s="77">
        <v>56642</v>
      </c>
      <c r="M12" s="78">
        <v>4.060111699000572</v>
      </c>
      <c r="N12" s="77">
        <v>55501</v>
      </c>
      <c r="O12" s="78">
        <v>1.234860644972997</v>
      </c>
      <c r="P12" s="77">
        <v>20479</v>
      </c>
      <c r="Q12" s="78">
        <v>-8.905297807037044</v>
      </c>
      <c r="S12" s="83" t="s">
        <v>227</v>
      </c>
      <c r="T12" s="77">
        <v>422750</v>
      </c>
      <c r="U12" s="78">
        <v>7.489015906594517</v>
      </c>
      <c r="V12" s="77">
        <v>84800</v>
      </c>
      <c r="W12" s="78">
        <v>2.6125046889558377</v>
      </c>
      <c r="X12" s="77">
        <v>150274</v>
      </c>
      <c r="Y12" s="78">
        <v>7.4406400366062115</v>
      </c>
      <c r="Z12" s="77">
        <v>186173</v>
      </c>
      <c r="AA12" s="78">
        <v>10.668386575202419</v>
      </c>
      <c r="AB12" s="77">
        <v>133901</v>
      </c>
      <c r="AC12" s="78">
        <v>1.0291465779367286</v>
      </c>
      <c r="AD12" s="77">
        <v>56642</v>
      </c>
      <c r="AE12" s="78">
        <v>4.060111699000572</v>
      </c>
      <c r="AF12" s="77">
        <v>55501</v>
      </c>
      <c r="AG12" s="78">
        <v>1.234860644972997</v>
      </c>
      <c r="AH12" s="77">
        <v>20479</v>
      </c>
      <c r="AI12" s="78">
        <v>-8.905297807037044</v>
      </c>
    </row>
    <row r="13" spans="1:35" ht="13.5" customHeight="1">
      <c r="A13" s="83" t="s">
        <v>228</v>
      </c>
      <c r="B13" s="77">
        <v>419088</v>
      </c>
      <c r="C13" s="78">
        <v>-0.8662329982258967</v>
      </c>
      <c r="D13" s="77">
        <v>82371</v>
      </c>
      <c r="E13" s="78">
        <v>-2.8643867924528337</v>
      </c>
      <c r="F13" s="77">
        <v>146797</v>
      </c>
      <c r="G13" s="78">
        <v>-2.313773507060432</v>
      </c>
      <c r="H13" s="77">
        <v>186842</v>
      </c>
      <c r="I13" s="78">
        <v>0.3593431915476515</v>
      </c>
      <c r="J13" s="77">
        <v>135676</v>
      </c>
      <c r="K13" s="78">
        <v>1.3256062314695072</v>
      </c>
      <c r="L13" s="77">
        <v>56555</v>
      </c>
      <c r="M13" s="78">
        <v>-0.15359627131810782</v>
      </c>
      <c r="N13" s="77">
        <v>56602</v>
      </c>
      <c r="O13" s="78">
        <v>1.9837480405758328</v>
      </c>
      <c r="P13" s="77">
        <v>21783</v>
      </c>
      <c r="Q13" s="78">
        <v>6.367498413008448</v>
      </c>
      <c r="S13" s="83" t="s">
        <v>229</v>
      </c>
      <c r="T13" s="77">
        <v>419088</v>
      </c>
      <c r="U13" s="78">
        <v>-0.8662329982258967</v>
      </c>
      <c r="V13" s="77">
        <v>82371</v>
      </c>
      <c r="W13" s="78">
        <v>-2.8643867924528337</v>
      </c>
      <c r="X13" s="77">
        <v>146797</v>
      </c>
      <c r="Y13" s="78">
        <v>-2.313773507060432</v>
      </c>
      <c r="Z13" s="77">
        <v>186842</v>
      </c>
      <c r="AA13" s="78">
        <v>0.3593431915476515</v>
      </c>
      <c r="AB13" s="77">
        <v>135676</v>
      </c>
      <c r="AC13" s="78">
        <v>1.3256062314695072</v>
      </c>
      <c r="AD13" s="77">
        <v>56555</v>
      </c>
      <c r="AE13" s="78">
        <v>-0.15359627131810782</v>
      </c>
      <c r="AF13" s="77">
        <v>56602</v>
      </c>
      <c r="AG13" s="78">
        <v>1.9837480405758328</v>
      </c>
      <c r="AH13" s="77">
        <v>21783</v>
      </c>
      <c r="AI13" s="78">
        <v>6.367498413008448</v>
      </c>
    </row>
    <row r="14" spans="1:35" ht="13.5" customHeight="1">
      <c r="A14" s="83" t="s">
        <v>230</v>
      </c>
      <c r="B14" s="77">
        <v>432005</v>
      </c>
      <c r="C14" s="78">
        <v>3.082168900087808</v>
      </c>
      <c r="D14" s="77">
        <v>77695</v>
      </c>
      <c r="E14" s="78">
        <v>-5.676755168688004</v>
      </c>
      <c r="F14" s="77">
        <v>158748</v>
      </c>
      <c r="G14" s="78">
        <v>8.141174547163772</v>
      </c>
      <c r="H14" s="77">
        <v>193890</v>
      </c>
      <c r="I14" s="78">
        <v>3.7721711392513413</v>
      </c>
      <c r="J14" s="77">
        <v>148842</v>
      </c>
      <c r="K14" s="78">
        <v>9.704000707568028</v>
      </c>
      <c r="L14" s="77">
        <v>53780</v>
      </c>
      <c r="M14" s="78">
        <v>-4.906727963928915</v>
      </c>
      <c r="N14" s="77">
        <v>68573</v>
      </c>
      <c r="O14" s="78">
        <v>21.149429348786256</v>
      </c>
      <c r="P14" s="77">
        <v>25207</v>
      </c>
      <c r="Q14" s="78">
        <v>15.718679704356603</v>
      </c>
      <c r="S14" s="83" t="s">
        <v>231</v>
      </c>
      <c r="T14" s="77">
        <v>432005</v>
      </c>
      <c r="U14" s="78">
        <v>3.082168900087808</v>
      </c>
      <c r="V14" s="77">
        <v>77695</v>
      </c>
      <c r="W14" s="78">
        <v>-5.676755168688004</v>
      </c>
      <c r="X14" s="77">
        <v>158748</v>
      </c>
      <c r="Y14" s="78">
        <v>8.141174547163772</v>
      </c>
      <c r="Z14" s="77">
        <v>193890</v>
      </c>
      <c r="AA14" s="78">
        <v>3.7721711392513413</v>
      </c>
      <c r="AB14" s="77">
        <v>148842</v>
      </c>
      <c r="AC14" s="78">
        <v>9.704000707568028</v>
      </c>
      <c r="AD14" s="77">
        <v>53780</v>
      </c>
      <c r="AE14" s="78">
        <v>-4.906727963928915</v>
      </c>
      <c r="AF14" s="77">
        <v>68573</v>
      </c>
      <c r="AG14" s="78">
        <v>21.149429348786256</v>
      </c>
      <c r="AH14" s="77">
        <v>25207</v>
      </c>
      <c r="AI14" s="78">
        <v>15.718679704356603</v>
      </c>
    </row>
    <row r="15" spans="1:35" ht="13.5" customHeight="1">
      <c r="A15" s="83" t="s">
        <v>232</v>
      </c>
      <c r="B15" s="77">
        <v>431200</v>
      </c>
      <c r="C15" s="78">
        <v>-0.18634043587458393</v>
      </c>
      <c r="D15" s="77">
        <v>76640</v>
      </c>
      <c r="E15" s="78">
        <v>-1.3578737370487204</v>
      </c>
      <c r="F15" s="77">
        <v>160097</v>
      </c>
      <c r="G15" s="78">
        <v>0.8497744853478366</v>
      </c>
      <c r="H15" s="77">
        <v>191734</v>
      </c>
      <c r="I15" s="78">
        <v>-1.1119707050389422</v>
      </c>
      <c r="J15" s="77">
        <v>162564</v>
      </c>
      <c r="K15" s="78">
        <v>9.219172007900994</v>
      </c>
      <c r="L15" s="77">
        <v>56379</v>
      </c>
      <c r="M15" s="78">
        <v>4.832651543324658</v>
      </c>
      <c r="N15" s="77">
        <v>77984</v>
      </c>
      <c r="O15" s="78">
        <v>13.724060490280436</v>
      </c>
      <c r="P15" s="77">
        <v>26383</v>
      </c>
      <c r="Q15" s="78">
        <v>4.665370730352663</v>
      </c>
      <c r="S15" s="83" t="s">
        <v>232</v>
      </c>
      <c r="T15" s="77">
        <v>431200</v>
      </c>
      <c r="U15" s="78">
        <v>-0.18634043587458393</v>
      </c>
      <c r="V15" s="77">
        <v>76640</v>
      </c>
      <c r="W15" s="78">
        <v>-1.3578737370487204</v>
      </c>
      <c r="X15" s="77">
        <v>160097</v>
      </c>
      <c r="Y15" s="78">
        <v>0.8497744853478366</v>
      </c>
      <c r="Z15" s="77">
        <v>191734</v>
      </c>
      <c r="AA15" s="78">
        <v>-1.1119707050389422</v>
      </c>
      <c r="AB15" s="77">
        <v>162564</v>
      </c>
      <c r="AC15" s="78">
        <v>9.219172007900994</v>
      </c>
      <c r="AD15" s="77">
        <v>56379</v>
      </c>
      <c r="AE15" s="78">
        <v>4.832651543324658</v>
      </c>
      <c r="AF15" s="77">
        <v>77984</v>
      </c>
      <c r="AG15" s="78">
        <v>13.724060490280436</v>
      </c>
      <c r="AH15" s="77">
        <v>26383</v>
      </c>
      <c r="AI15" s="78">
        <v>4.665370730352663</v>
      </c>
    </row>
    <row r="16" spans="1:35" ht="13.5" customHeight="1">
      <c r="A16" s="83" t="s">
        <v>233</v>
      </c>
      <c r="B16" s="77">
        <v>338286</v>
      </c>
      <c r="C16" s="85">
        <v>-21.54777365491651</v>
      </c>
      <c r="D16" s="33">
        <v>66559</v>
      </c>
      <c r="E16" s="34">
        <v>-13.153705636743211</v>
      </c>
      <c r="F16" s="33">
        <v>127019</v>
      </c>
      <c r="G16" s="34">
        <v>-20.66122413286945</v>
      </c>
      <c r="H16" s="33">
        <v>141081</v>
      </c>
      <c r="I16" s="34">
        <v>-26.418371285218072</v>
      </c>
      <c r="J16" s="77">
        <v>144072</v>
      </c>
      <c r="K16" s="78">
        <v>-11.375212224108651</v>
      </c>
      <c r="L16" s="77">
        <v>51416</v>
      </c>
      <c r="M16" s="78">
        <v>-8.802923074194297</v>
      </c>
      <c r="N16" s="77">
        <v>66144</v>
      </c>
      <c r="O16" s="78">
        <v>-15.182601559294213</v>
      </c>
      <c r="P16" s="77">
        <v>24899</v>
      </c>
      <c r="Q16" s="78">
        <v>-5.6248341735208385</v>
      </c>
      <c r="S16" s="83" t="s">
        <v>234</v>
      </c>
      <c r="T16" s="77">
        <v>338286</v>
      </c>
      <c r="U16" s="85">
        <v>-21.54777365491651</v>
      </c>
      <c r="V16" s="77">
        <v>66562</v>
      </c>
      <c r="W16" s="85">
        <v>-13.149791231732777</v>
      </c>
      <c r="X16" s="77">
        <v>127031</v>
      </c>
      <c r="Y16" s="85">
        <v>-20.653728676989573</v>
      </c>
      <c r="Z16" s="77">
        <v>141066</v>
      </c>
      <c r="AA16" s="85">
        <v>-26.42619462380172</v>
      </c>
      <c r="AB16" s="77">
        <v>144072</v>
      </c>
      <c r="AC16" s="78">
        <v>-11.375212224108651</v>
      </c>
      <c r="AD16" s="77">
        <v>51416</v>
      </c>
      <c r="AE16" s="78">
        <v>-8.802923074194297</v>
      </c>
      <c r="AF16" s="77">
        <v>66144</v>
      </c>
      <c r="AG16" s="78">
        <v>-15.182601559294213</v>
      </c>
      <c r="AH16" s="77">
        <v>24899</v>
      </c>
      <c r="AI16" s="78">
        <v>-5.6248341735208385</v>
      </c>
    </row>
    <row r="17" spans="1:35" ht="13.5" customHeight="1">
      <c r="A17" s="83"/>
      <c r="B17" s="77"/>
      <c r="C17" s="78"/>
      <c r="D17" s="77"/>
      <c r="E17" s="78"/>
      <c r="F17" s="77"/>
      <c r="G17" s="78"/>
      <c r="H17" s="77"/>
      <c r="I17" s="78"/>
      <c r="J17" s="77"/>
      <c r="K17" s="78"/>
      <c r="L17" s="77"/>
      <c r="M17" s="78"/>
      <c r="N17" s="77"/>
      <c r="O17" s="78"/>
      <c r="P17" s="77"/>
      <c r="Q17" s="78"/>
      <c r="S17" s="83"/>
      <c r="T17" s="77"/>
      <c r="U17" s="78"/>
      <c r="V17" s="77"/>
      <c r="W17" s="78"/>
      <c r="X17" s="77"/>
      <c r="Y17" s="78"/>
      <c r="Z17" s="77"/>
      <c r="AA17" s="78"/>
      <c r="AB17" s="77"/>
      <c r="AC17" s="78"/>
      <c r="AD17" s="77"/>
      <c r="AE17" s="78"/>
      <c r="AF17" s="77"/>
      <c r="AG17" s="78"/>
      <c r="AH17" s="77"/>
      <c r="AI17" s="78"/>
    </row>
    <row r="18" spans="1:35" ht="13.5" customHeight="1" hidden="1">
      <c r="A18" s="83" t="s">
        <v>35</v>
      </c>
      <c r="B18" s="77">
        <v>34360</v>
      </c>
      <c r="C18" s="78">
        <v>22.4</v>
      </c>
      <c r="D18" s="77">
        <v>6819</v>
      </c>
      <c r="E18" s="78">
        <v>8.3</v>
      </c>
      <c r="F18" s="77">
        <v>12651</v>
      </c>
      <c r="G18" s="78">
        <v>33.6</v>
      </c>
      <c r="H18" s="77">
        <v>14752</v>
      </c>
      <c r="I18" s="78">
        <v>25</v>
      </c>
      <c r="J18" s="77">
        <v>10244</v>
      </c>
      <c r="K18" s="78">
        <v>-4.7</v>
      </c>
      <c r="L18" s="77">
        <v>4430</v>
      </c>
      <c r="M18" s="78">
        <v>-0.6</v>
      </c>
      <c r="N18" s="77">
        <v>4223</v>
      </c>
      <c r="O18" s="78">
        <v>-7.5</v>
      </c>
      <c r="P18" s="77">
        <v>1566</v>
      </c>
      <c r="Q18" s="78">
        <v>-7.7</v>
      </c>
      <c r="S18" s="83" t="s">
        <v>35</v>
      </c>
      <c r="T18" s="77">
        <v>34360</v>
      </c>
      <c r="U18" s="78">
        <v>22.4</v>
      </c>
      <c r="V18" s="77">
        <v>6819</v>
      </c>
      <c r="W18" s="78">
        <v>8.3</v>
      </c>
      <c r="X18" s="77">
        <v>12651</v>
      </c>
      <c r="Y18" s="78">
        <v>33.6</v>
      </c>
      <c r="Z18" s="77">
        <v>14752</v>
      </c>
      <c r="AA18" s="78">
        <v>25</v>
      </c>
      <c r="AB18" s="77">
        <v>10244</v>
      </c>
      <c r="AC18" s="78">
        <v>-4.7</v>
      </c>
      <c r="AD18" s="77">
        <v>4430</v>
      </c>
      <c r="AE18" s="78">
        <v>-0.6</v>
      </c>
      <c r="AF18" s="77">
        <v>4223</v>
      </c>
      <c r="AG18" s="78">
        <v>-7.5</v>
      </c>
      <c r="AH18" s="77">
        <v>1566</v>
      </c>
      <c r="AI18" s="78">
        <v>-7.7</v>
      </c>
    </row>
    <row r="19" spans="1:35" ht="13.5" customHeight="1" hidden="1">
      <c r="A19" s="83" t="s">
        <v>103</v>
      </c>
      <c r="B19" s="77">
        <v>33394</v>
      </c>
      <c r="C19" s="78">
        <v>0.8</v>
      </c>
      <c r="D19" s="77">
        <v>6839</v>
      </c>
      <c r="E19" s="78">
        <v>-4.6</v>
      </c>
      <c r="F19" s="77">
        <v>11589</v>
      </c>
      <c r="G19" s="78">
        <v>3.2</v>
      </c>
      <c r="H19" s="77">
        <v>14741</v>
      </c>
      <c r="I19" s="78">
        <v>0.6</v>
      </c>
      <c r="J19" s="77">
        <v>10556</v>
      </c>
      <c r="K19" s="78">
        <v>-8.7</v>
      </c>
      <c r="L19" s="77">
        <v>4846</v>
      </c>
      <c r="M19" s="78">
        <v>1.1</v>
      </c>
      <c r="N19" s="77">
        <v>4240</v>
      </c>
      <c r="O19" s="78">
        <v>-6.4</v>
      </c>
      <c r="P19" s="77">
        <v>1413</v>
      </c>
      <c r="Q19" s="78">
        <v>-21.1</v>
      </c>
      <c r="S19" s="83" t="s">
        <v>103</v>
      </c>
      <c r="T19" s="77">
        <v>33394</v>
      </c>
      <c r="U19" s="78">
        <v>0.8</v>
      </c>
      <c r="V19" s="77">
        <v>6839</v>
      </c>
      <c r="W19" s="78">
        <v>-4.6</v>
      </c>
      <c r="X19" s="77">
        <v>11589</v>
      </c>
      <c r="Y19" s="78">
        <v>3.2</v>
      </c>
      <c r="Z19" s="77">
        <v>14741</v>
      </c>
      <c r="AA19" s="78">
        <v>0.6</v>
      </c>
      <c r="AB19" s="77">
        <v>10556</v>
      </c>
      <c r="AC19" s="78">
        <v>-8.7</v>
      </c>
      <c r="AD19" s="77">
        <v>4846</v>
      </c>
      <c r="AE19" s="78">
        <v>1.1</v>
      </c>
      <c r="AF19" s="77">
        <v>4240</v>
      </c>
      <c r="AG19" s="78">
        <v>-6.4</v>
      </c>
      <c r="AH19" s="77">
        <v>1413</v>
      </c>
      <c r="AI19" s="78">
        <v>-21.1</v>
      </c>
    </row>
    <row r="20" spans="1:35" ht="13.5" customHeight="1" hidden="1">
      <c r="A20" s="83" t="s">
        <v>104</v>
      </c>
      <c r="B20" s="77">
        <v>33458</v>
      </c>
      <c r="C20" s="78">
        <v>-2.0148772916300572</v>
      </c>
      <c r="D20" s="77">
        <v>6894</v>
      </c>
      <c r="E20" s="78">
        <v>-6.445922106120236</v>
      </c>
      <c r="F20" s="77">
        <v>12003</v>
      </c>
      <c r="G20" s="78">
        <v>-10.311589329746695</v>
      </c>
      <c r="H20" s="77">
        <v>14392</v>
      </c>
      <c r="I20" s="78">
        <v>8.577895133911738</v>
      </c>
      <c r="J20" s="77">
        <v>11256</v>
      </c>
      <c r="K20" s="78">
        <v>-4.763516371943481</v>
      </c>
      <c r="L20" s="77">
        <v>4679</v>
      </c>
      <c r="M20" s="78">
        <v>-6.848496914194698</v>
      </c>
      <c r="N20" s="77">
        <v>4455</v>
      </c>
      <c r="O20" s="78">
        <v>-11.64220547401824</v>
      </c>
      <c r="P20" s="77">
        <v>2094</v>
      </c>
      <c r="Q20" s="78">
        <v>28.70313460356485</v>
      </c>
      <c r="S20" s="83" t="s">
        <v>104</v>
      </c>
      <c r="T20" s="77">
        <v>33458</v>
      </c>
      <c r="U20" s="78">
        <v>-2.0148772916300572</v>
      </c>
      <c r="V20" s="77">
        <v>6894</v>
      </c>
      <c r="W20" s="78">
        <v>-6.445922106120236</v>
      </c>
      <c r="X20" s="77">
        <v>12003</v>
      </c>
      <c r="Y20" s="78">
        <v>-10.311589329746695</v>
      </c>
      <c r="Z20" s="77">
        <v>14392</v>
      </c>
      <c r="AA20" s="78">
        <v>8.577895133911738</v>
      </c>
      <c r="AB20" s="77">
        <v>11256</v>
      </c>
      <c r="AC20" s="78">
        <v>-4.763516371943481</v>
      </c>
      <c r="AD20" s="77">
        <v>4679</v>
      </c>
      <c r="AE20" s="78">
        <v>-6.848496914194698</v>
      </c>
      <c r="AF20" s="77">
        <v>4455</v>
      </c>
      <c r="AG20" s="78">
        <v>-11.64220547401824</v>
      </c>
      <c r="AH20" s="77">
        <v>2094</v>
      </c>
      <c r="AI20" s="78">
        <v>28.70313460356485</v>
      </c>
    </row>
    <row r="21" spans="1:35" ht="13.5" customHeight="1" hidden="1">
      <c r="A21" s="83" t="s">
        <v>105</v>
      </c>
      <c r="B21" s="77">
        <v>37405</v>
      </c>
      <c r="C21" s="78">
        <v>-3.1786296689358835</v>
      </c>
      <c r="D21" s="77">
        <v>8214</v>
      </c>
      <c r="E21" s="78">
        <v>-2.307326355851572</v>
      </c>
      <c r="F21" s="77">
        <v>12933</v>
      </c>
      <c r="G21" s="78">
        <v>-12.050323019381153</v>
      </c>
      <c r="H21" s="77">
        <v>15808</v>
      </c>
      <c r="I21" s="78">
        <v>2.7561102444097827</v>
      </c>
      <c r="J21" s="77">
        <v>12132</v>
      </c>
      <c r="K21" s="78">
        <v>-7.389312977099237</v>
      </c>
      <c r="L21" s="77">
        <v>5618</v>
      </c>
      <c r="M21" s="78">
        <v>-2.651186969329416</v>
      </c>
      <c r="N21" s="77">
        <v>4728</v>
      </c>
      <c r="O21" s="78">
        <v>-16.110716820440032</v>
      </c>
      <c r="P21" s="77">
        <v>1698</v>
      </c>
      <c r="Q21" s="78">
        <v>5.992509363295866</v>
      </c>
      <c r="S21" s="83" t="s">
        <v>105</v>
      </c>
      <c r="T21" s="77">
        <v>37405</v>
      </c>
      <c r="U21" s="78">
        <v>-3.1786296689358835</v>
      </c>
      <c r="V21" s="77">
        <v>8214</v>
      </c>
      <c r="W21" s="78">
        <v>-2.307326355851572</v>
      </c>
      <c r="X21" s="77">
        <v>12933</v>
      </c>
      <c r="Y21" s="78">
        <v>-12.050323019381153</v>
      </c>
      <c r="Z21" s="77">
        <v>15808</v>
      </c>
      <c r="AA21" s="78">
        <v>2.7561102444097827</v>
      </c>
      <c r="AB21" s="77">
        <v>12132</v>
      </c>
      <c r="AC21" s="78">
        <v>-7.389312977099237</v>
      </c>
      <c r="AD21" s="77">
        <v>5618</v>
      </c>
      <c r="AE21" s="78">
        <v>-2.651186969329416</v>
      </c>
      <c r="AF21" s="77">
        <v>4728</v>
      </c>
      <c r="AG21" s="78">
        <v>-16.110716820440032</v>
      </c>
      <c r="AH21" s="77">
        <v>1698</v>
      </c>
      <c r="AI21" s="78">
        <v>5.992509363295866</v>
      </c>
    </row>
    <row r="22" spans="1:35" ht="13.5" customHeight="1" hidden="1">
      <c r="A22" s="83" t="s">
        <v>106</v>
      </c>
      <c r="B22" s="77">
        <v>38172</v>
      </c>
      <c r="C22" s="78">
        <v>11.091062541835228</v>
      </c>
      <c r="D22" s="77">
        <v>8132</v>
      </c>
      <c r="E22" s="78">
        <v>8.789297658862864</v>
      </c>
      <c r="F22" s="77">
        <v>12671</v>
      </c>
      <c r="G22" s="78">
        <v>4.2194439874979395</v>
      </c>
      <c r="H22" s="77">
        <v>17272</v>
      </c>
      <c r="I22" s="78">
        <v>18.561230093355306</v>
      </c>
      <c r="J22" s="77">
        <v>10929</v>
      </c>
      <c r="K22" s="78">
        <v>-7.176830304059791</v>
      </c>
      <c r="L22" s="77">
        <v>5336</v>
      </c>
      <c r="M22" s="78">
        <v>-5.39007092198581</v>
      </c>
      <c r="N22" s="77">
        <v>3688</v>
      </c>
      <c r="O22" s="78">
        <v>-16.862037871956716</v>
      </c>
      <c r="P22" s="77">
        <v>1874</v>
      </c>
      <c r="Q22" s="78">
        <v>22.40365774003918</v>
      </c>
      <c r="S22" s="83" t="s">
        <v>106</v>
      </c>
      <c r="T22" s="77">
        <v>38172</v>
      </c>
      <c r="U22" s="78">
        <v>11.091062541835228</v>
      </c>
      <c r="V22" s="77">
        <v>8132</v>
      </c>
      <c r="W22" s="78">
        <v>8.789297658862864</v>
      </c>
      <c r="X22" s="77">
        <v>12671</v>
      </c>
      <c r="Y22" s="78">
        <v>4.2194439874979395</v>
      </c>
      <c r="Z22" s="77">
        <v>17272</v>
      </c>
      <c r="AA22" s="78">
        <v>18.561230093355306</v>
      </c>
      <c r="AB22" s="77">
        <v>10929</v>
      </c>
      <c r="AC22" s="78">
        <v>-7.176830304059791</v>
      </c>
      <c r="AD22" s="77">
        <v>5336</v>
      </c>
      <c r="AE22" s="78">
        <v>-5.39007092198581</v>
      </c>
      <c r="AF22" s="77">
        <v>3688</v>
      </c>
      <c r="AG22" s="78">
        <v>-16.862037871956716</v>
      </c>
      <c r="AH22" s="77">
        <v>1874</v>
      </c>
      <c r="AI22" s="78">
        <v>22.40365774003918</v>
      </c>
    </row>
    <row r="23" spans="1:35" ht="13.5" customHeight="1" hidden="1">
      <c r="A23" s="83" t="s">
        <v>107</v>
      </c>
      <c r="B23" s="77">
        <v>35219</v>
      </c>
      <c r="C23" s="78">
        <v>2.0544769631990647</v>
      </c>
      <c r="D23" s="77">
        <v>8139</v>
      </c>
      <c r="E23" s="78">
        <v>0.7925696594427194</v>
      </c>
      <c r="F23" s="77">
        <v>13013</v>
      </c>
      <c r="G23" s="78">
        <v>14.66208476517754</v>
      </c>
      <c r="H23" s="77">
        <v>13907</v>
      </c>
      <c r="I23" s="78">
        <v>-7.231005269828557</v>
      </c>
      <c r="J23" s="77">
        <v>11711</v>
      </c>
      <c r="K23" s="78">
        <v>21.58430232558139</v>
      </c>
      <c r="L23" s="77">
        <v>5601</v>
      </c>
      <c r="M23" s="78">
        <v>21.338821490467936</v>
      </c>
      <c r="N23" s="77">
        <v>4423</v>
      </c>
      <c r="O23" s="78">
        <v>19.832023841777286</v>
      </c>
      <c r="P23" s="77">
        <v>1488</v>
      </c>
      <c r="Q23" s="78">
        <v>12.984054669703866</v>
      </c>
      <c r="S23" s="83" t="s">
        <v>107</v>
      </c>
      <c r="T23" s="77">
        <v>35219</v>
      </c>
      <c r="U23" s="78">
        <v>2.0544769631990647</v>
      </c>
      <c r="V23" s="77">
        <v>8139</v>
      </c>
      <c r="W23" s="78">
        <v>0.7925696594427194</v>
      </c>
      <c r="X23" s="77">
        <v>13013</v>
      </c>
      <c r="Y23" s="78">
        <v>14.66208476517754</v>
      </c>
      <c r="Z23" s="77">
        <v>13907</v>
      </c>
      <c r="AA23" s="78">
        <v>-7.231005269828557</v>
      </c>
      <c r="AB23" s="77">
        <v>11711</v>
      </c>
      <c r="AC23" s="78">
        <v>21.58430232558139</v>
      </c>
      <c r="AD23" s="77">
        <v>5601</v>
      </c>
      <c r="AE23" s="78">
        <v>21.338821490467936</v>
      </c>
      <c r="AF23" s="77">
        <v>4423</v>
      </c>
      <c r="AG23" s="78">
        <v>19.832023841777286</v>
      </c>
      <c r="AH23" s="77">
        <v>1488</v>
      </c>
      <c r="AI23" s="78">
        <v>12.984054669703866</v>
      </c>
    </row>
    <row r="24" spans="1:35" ht="13.5" customHeight="1" hidden="1">
      <c r="A24" s="83" t="s">
        <v>108</v>
      </c>
      <c r="B24" s="77">
        <v>38251</v>
      </c>
      <c r="C24" s="78">
        <v>16.11620423775119</v>
      </c>
      <c r="D24" s="77">
        <v>7476</v>
      </c>
      <c r="E24" s="78">
        <v>0.8906882591093108</v>
      </c>
      <c r="F24" s="77">
        <v>13121</v>
      </c>
      <c r="G24" s="78">
        <v>6.199919061108858</v>
      </c>
      <c r="H24" s="77">
        <v>17396</v>
      </c>
      <c r="I24" s="78">
        <v>32.99694189602448</v>
      </c>
      <c r="J24" s="77">
        <v>12005</v>
      </c>
      <c r="K24" s="78">
        <v>8.603220553645727</v>
      </c>
      <c r="L24" s="77">
        <v>5089</v>
      </c>
      <c r="M24" s="78">
        <v>7.635363790186119</v>
      </c>
      <c r="N24" s="77">
        <v>5217</v>
      </c>
      <c r="O24" s="78">
        <v>4.465358430116126</v>
      </c>
      <c r="P24" s="77">
        <v>1672</v>
      </c>
      <c r="Q24" s="78">
        <v>30.015552099533437</v>
      </c>
      <c r="S24" s="83" t="s">
        <v>108</v>
      </c>
      <c r="T24" s="77">
        <v>38251</v>
      </c>
      <c r="U24" s="78">
        <v>16.11620423775119</v>
      </c>
      <c r="V24" s="77">
        <v>7476</v>
      </c>
      <c r="W24" s="78">
        <v>0.8906882591093108</v>
      </c>
      <c r="X24" s="77">
        <v>13121</v>
      </c>
      <c r="Y24" s="78">
        <v>6.199919061108858</v>
      </c>
      <c r="Z24" s="77">
        <v>17396</v>
      </c>
      <c r="AA24" s="78">
        <v>32.99694189602448</v>
      </c>
      <c r="AB24" s="77">
        <v>12005</v>
      </c>
      <c r="AC24" s="78">
        <v>8.603220553645727</v>
      </c>
      <c r="AD24" s="77">
        <v>5089</v>
      </c>
      <c r="AE24" s="78">
        <v>7.635363790186119</v>
      </c>
      <c r="AF24" s="77">
        <v>5217</v>
      </c>
      <c r="AG24" s="78">
        <v>4.465358430116126</v>
      </c>
      <c r="AH24" s="77">
        <v>1672</v>
      </c>
      <c r="AI24" s="78">
        <v>30.015552099533437</v>
      </c>
    </row>
    <row r="25" spans="1:35" ht="13.5" customHeight="1" hidden="1">
      <c r="A25" s="226" t="s">
        <v>109</v>
      </c>
      <c r="B25" s="77">
        <v>36818</v>
      </c>
      <c r="C25" s="78">
        <v>-5.210854229957263</v>
      </c>
      <c r="D25" s="77">
        <v>6739</v>
      </c>
      <c r="E25" s="78">
        <v>-6.441760377620426</v>
      </c>
      <c r="F25" s="77">
        <v>13056</v>
      </c>
      <c r="G25" s="78">
        <v>-2.268133842353464</v>
      </c>
      <c r="H25" s="77">
        <v>16638</v>
      </c>
      <c r="I25" s="78">
        <v>-8.365919480090326</v>
      </c>
      <c r="J25" s="77">
        <v>12191</v>
      </c>
      <c r="K25" s="78">
        <v>9.03318128968786</v>
      </c>
      <c r="L25" s="77">
        <v>4622</v>
      </c>
      <c r="M25" s="78">
        <v>-3.426661094860009</v>
      </c>
      <c r="N25" s="77">
        <v>5621</v>
      </c>
      <c r="O25" s="78">
        <v>17.98908480268682</v>
      </c>
      <c r="P25" s="77">
        <v>1920</v>
      </c>
      <c r="Q25" s="78">
        <v>23.552123552123547</v>
      </c>
      <c r="S25" s="226" t="s">
        <v>109</v>
      </c>
      <c r="T25" s="77">
        <v>36818</v>
      </c>
      <c r="U25" s="78">
        <v>-5.210854229957263</v>
      </c>
      <c r="V25" s="77">
        <v>6739</v>
      </c>
      <c r="W25" s="78">
        <v>-6.441760377620426</v>
      </c>
      <c r="X25" s="77">
        <v>13056</v>
      </c>
      <c r="Y25" s="78">
        <v>-2.268133842353464</v>
      </c>
      <c r="Z25" s="77">
        <v>16638</v>
      </c>
      <c r="AA25" s="78">
        <v>-8.365919480090326</v>
      </c>
      <c r="AB25" s="77">
        <v>12191</v>
      </c>
      <c r="AC25" s="78">
        <v>9.03318128968786</v>
      </c>
      <c r="AD25" s="77">
        <v>4622</v>
      </c>
      <c r="AE25" s="78">
        <v>-3.426661094860009</v>
      </c>
      <c r="AF25" s="77">
        <v>5621</v>
      </c>
      <c r="AG25" s="78">
        <v>17.98908480268682</v>
      </c>
      <c r="AH25" s="77">
        <v>1920</v>
      </c>
      <c r="AI25" s="78">
        <v>23.552123552123547</v>
      </c>
    </row>
    <row r="26" spans="1:35" ht="13.5" customHeight="1" hidden="1">
      <c r="A26" s="226" t="s">
        <v>235</v>
      </c>
      <c r="B26" s="77">
        <v>33601</v>
      </c>
      <c r="C26" s="78">
        <v>-4.046490376377861</v>
      </c>
      <c r="D26" s="77">
        <v>6303</v>
      </c>
      <c r="E26" s="78">
        <v>0.9610764055742322</v>
      </c>
      <c r="F26" s="77">
        <v>12246</v>
      </c>
      <c r="G26" s="78">
        <v>-4.78189876370422</v>
      </c>
      <c r="H26" s="77">
        <v>14993</v>
      </c>
      <c r="I26" s="78">
        <v>-5.466582597730138</v>
      </c>
      <c r="J26" s="77">
        <v>10874</v>
      </c>
      <c r="K26" s="78">
        <v>-12.355928105101952</v>
      </c>
      <c r="L26" s="77">
        <v>4236</v>
      </c>
      <c r="M26" s="78">
        <v>-4.530087897227858</v>
      </c>
      <c r="N26" s="77">
        <v>4813</v>
      </c>
      <c r="O26" s="78">
        <v>-7.920413238951596</v>
      </c>
      <c r="P26" s="77">
        <v>1807</v>
      </c>
      <c r="Q26" s="78">
        <v>-31.109416698436902</v>
      </c>
      <c r="S26" s="226" t="s">
        <v>235</v>
      </c>
      <c r="T26" s="77">
        <v>33601</v>
      </c>
      <c r="U26" s="78">
        <v>-4.046490376377861</v>
      </c>
      <c r="V26" s="77">
        <v>6303</v>
      </c>
      <c r="W26" s="78">
        <v>0.9610764055742322</v>
      </c>
      <c r="X26" s="77">
        <v>12246</v>
      </c>
      <c r="Y26" s="78">
        <v>-4.78189876370422</v>
      </c>
      <c r="Z26" s="77">
        <v>14993</v>
      </c>
      <c r="AA26" s="78">
        <v>-5.466582597730138</v>
      </c>
      <c r="AB26" s="77">
        <v>10874</v>
      </c>
      <c r="AC26" s="78">
        <v>-12.355928105101952</v>
      </c>
      <c r="AD26" s="77">
        <v>4236</v>
      </c>
      <c r="AE26" s="78">
        <v>-4.530087897227858</v>
      </c>
      <c r="AF26" s="77">
        <v>4813</v>
      </c>
      <c r="AG26" s="78">
        <v>-7.920413238951596</v>
      </c>
      <c r="AH26" s="77">
        <v>1807</v>
      </c>
      <c r="AI26" s="78">
        <v>-31.109416698436902</v>
      </c>
    </row>
    <row r="27" spans="1:35" ht="13.5" customHeight="1" hidden="1">
      <c r="A27" s="226" t="s">
        <v>236</v>
      </c>
      <c r="B27" s="77">
        <v>31609</v>
      </c>
      <c r="C27" s="78">
        <v>-14.830382884703468</v>
      </c>
      <c r="D27" s="77">
        <v>5968</v>
      </c>
      <c r="E27" s="78">
        <v>-6.720850265708037</v>
      </c>
      <c r="F27" s="77">
        <v>11603</v>
      </c>
      <c r="G27" s="78">
        <v>-2.191688443058254</v>
      </c>
      <c r="H27" s="77">
        <v>13689</v>
      </c>
      <c r="I27" s="78">
        <v>-26.871093541321656</v>
      </c>
      <c r="J27" s="77">
        <v>11673</v>
      </c>
      <c r="K27" s="78">
        <v>12.608527879606399</v>
      </c>
      <c r="L27" s="77">
        <v>4210</v>
      </c>
      <c r="M27" s="78">
        <v>8.477196598814743</v>
      </c>
      <c r="N27" s="77">
        <v>5460</v>
      </c>
      <c r="O27" s="78">
        <v>19.789381307591043</v>
      </c>
      <c r="P27" s="77">
        <v>1937</v>
      </c>
      <c r="Q27" s="78">
        <v>1.6264428121720869</v>
      </c>
      <c r="S27" s="226" t="s">
        <v>236</v>
      </c>
      <c r="T27" s="77">
        <v>31609</v>
      </c>
      <c r="U27" s="78">
        <v>-14.830382884703468</v>
      </c>
      <c r="V27" s="77">
        <v>5968</v>
      </c>
      <c r="W27" s="78">
        <v>-6.720850265708037</v>
      </c>
      <c r="X27" s="77">
        <v>11603</v>
      </c>
      <c r="Y27" s="78">
        <v>-2.191688443058254</v>
      </c>
      <c r="Z27" s="77">
        <v>13689</v>
      </c>
      <c r="AA27" s="78">
        <v>-26.871093541321656</v>
      </c>
      <c r="AB27" s="77">
        <v>11673</v>
      </c>
      <c r="AC27" s="78">
        <v>12.608527879606399</v>
      </c>
      <c r="AD27" s="77">
        <v>4210</v>
      </c>
      <c r="AE27" s="78">
        <v>8.477196598814743</v>
      </c>
      <c r="AF27" s="77">
        <v>5460</v>
      </c>
      <c r="AG27" s="78">
        <v>19.789381307591043</v>
      </c>
      <c r="AH27" s="77">
        <v>1937</v>
      </c>
      <c r="AI27" s="78">
        <v>1.6264428121720869</v>
      </c>
    </row>
    <row r="28" spans="1:35" ht="13.5" customHeight="1" hidden="1">
      <c r="A28" s="83" t="s">
        <v>45</v>
      </c>
      <c r="B28" s="77">
        <v>35891</v>
      </c>
      <c r="C28" s="78">
        <v>-2.025496137362495</v>
      </c>
      <c r="D28" s="77">
        <v>5824</v>
      </c>
      <c r="E28" s="78">
        <v>-6.245975531229874</v>
      </c>
      <c r="F28" s="77">
        <v>12039</v>
      </c>
      <c r="G28" s="78">
        <v>-4.079356226595493</v>
      </c>
      <c r="H28" s="77">
        <v>17843</v>
      </c>
      <c r="I28" s="78">
        <v>1.2139089001077679</v>
      </c>
      <c r="J28" s="77">
        <v>11210</v>
      </c>
      <c r="K28" s="78">
        <v>9.078524861340867</v>
      </c>
      <c r="L28" s="77">
        <v>4024</v>
      </c>
      <c r="M28" s="78">
        <v>-4.440750415578236</v>
      </c>
      <c r="N28" s="77">
        <v>4866</v>
      </c>
      <c r="O28" s="78">
        <v>16.802688430148834</v>
      </c>
      <c r="P28" s="77">
        <v>2178</v>
      </c>
      <c r="Q28" s="78">
        <v>18.562874251497007</v>
      </c>
      <c r="S28" s="83" t="s">
        <v>45</v>
      </c>
      <c r="T28" s="77">
        <v>35891</v>
      </c>
      <c r="U28" s="78">
        <v>-2.025496137362495</v>
      </c>
      <c r="V28" s="77">
        <v>5824</v>
      </c>
      <c r="W28" s="78">
        <v>-6.245975531229874</v>
      </c>
      <c r="X28" s="77">
        <v>12039</v>
      </c>
      <c r="Y28" s="78">
        <v>-4.079356226595493</v>
      </c>
      <c r="Z28" s="77">
        <v>17843</v>
      </c>
      <c r="AA28" s="78">
        <v>1.2139089001077679</v>
      </c>
      <c r="AB28" s="77">
        <v>11210</v>
      </c>
      <c r="AC28" s="78">
        <v>9.078524861340867</v>
      </c>
      <c r="AD28" s="77">
        <v>4024</v>
      </c>
      <c r="AE28" s="78">
        <v>-4.440750415578236</v>
      </c>
      <c r="AF28" s="77">
        <v>4866</v>
      </c>
      <c r="AG28" s="78">
        <v>16.802688430148834</v>
      </c>
      <c r="AH28" s="77">
        <v>2178</v>
      </c>
      <c r="AI28" s="78">
        <v>18.562874251497007</v>
      </c>
    </row>
    <row r="29" spans="1:35" ht="13.5" customHeight="1" hidden="1">
      <c r="A29" s="83" t="s">
        <v>112</v>
      </c>
      <c r="B29" s="77">
        <v>31021</v>
      </c>
      <c r="C29" s="78">
        <v>-6.176088074282433</v>
      </c>
      <c r="D29" s="77">
        <v>5801</v>
      </c>
      <c r="E29" s="78">
        <v>-3.637873754152821</v>
      </c>
      <c r="F29" s="77">
        <v>11609</v>
      </c>
      <c r="G29" s="78">
        <v>-1.726911030220947</v>
      </c>
      <c r="H29" s="77">
        <v>13533</v>
      </c>
      <c r="I29" s="78">
        <v>-10.525619834710739</v>
      </c>
      <c r="J29" s="77">
        <v>10048</v>
      </c>
      <c r="K29" s="78">
        <v>-4.131285182711579</v>
      </c>
      <c r="L29" s="77">
        <v>3916</v>
      </c>
      <c r="M29" s="78">
        <v>-9.498497804483478</v>
      </c>
      <c r="N29" s="77">
        <v>4380</v>
      </c>
      <c r="O29" s="78">
        <v>3.4971644612476354</v>
      </c>
      <c r="P29" s="77">
        <v>1712</v>
      </c>
      <c r="Q29" s="78">
        <v>-6.956521739130437</v>
      </c>
      <c r="S29" s="83" t="s">
        <v>112</v>
      </c>
      <c r="T29" s="77">
        <v>31021</v>
      </c>
      <c r="U29" s="78">
        <v>-6.176088074282433</v>
      </c>
      <c r="V29" s="77">
        <v>5801</v>
      </c>
      <c r="W29" s="78">
        <v>-3.637873754152821</v>
      </c>
      <c r="X29" s="77">
        <v>11609</v>
      </c>
      <c r="Y29" s="78">
        <v>-1.726911030220947</v>
      </c>
      <c r="Z29" s="77">
        <v>13533</v>
      </c>
      <c r="AA29" s="78">
        <v>-10.525619834710739</v>
      </c>
      <c r="AB29" s="77">
        <v>10048</v>
      </c>
      <c r="AC29" s="78">
        <v>-4.131285182711579</v>
      </c>
      <c r="AD29" s="77">
        <v>3916</v>
      </c>
      <c r="AE29" s="78">
        <v>-9.498497804483478</v>
      </c>
      <c r="AF29" s="77">
        <v>4380</v>
      </c>
      <c r="AG29" s="78">
        <v>3.4971644612476354</v>
      </c>
      <c r="AH29" s="77">
        <v>1712</v>
      </c>
      <c r="AI29" s="78">
        <v>-6.956521739130437</v>
      </c>
    </row>
    <row r="30" spans="1:35" ht="13.5" customHeight="1" hidden="1">
      <c r="A30" s="83" t="s">
        <v>113</v>
      </c>
      <c r="B30" s="227">
        <v>34249</v>
      </c>
      <c r="C30" s="228">
        <v>-0.32305005820721533</v>
      </c>
      <c r="D30" s="227">
        <v>6042</v>
      </c>
      <c r="E30" s="228">
        <v>-11.39463264408272</v>
      </c>
      <c r="F30" s="227">
        <v>10914</v>
      </c>
      <c r="G30" s="228">
        <v>-13.73013990988855</v>
      </c>
      <c r="H30" s="227">
        <v>16630</v>
      </c>
      <c r="I30" s="228">
        <v>12.730477223427329</v>
      </c>
      <c r="J30" s="227">
        <v>11091</v>
      </c>
      <c r="K30" s="228">
        <v>8.268254588051533</v>
      </c>
      <c r="L30" s="227">
        <v>4378</v>
      </c>
      <c r="M30" s="228">
        <v>-1.173814898419863</v>
      </c>
      <c r="N30" s="227">
        <v>4711</v>
      </c>
      <c r="O30" s="228">
        <v>11.555766043097321</v>
      </c>
      <c r="P30" s="227">
        <v>1990</v>
      </c>
      <c r="Q30" s="228">
        <v>27.075351213282232</v>
      </c>
      <c r="S30" s="83" t="s">
        <v>113</v>
      </c>
      <c r="T30" s="227">
        <v>34249</v>
      </c>
      <c r="U30" s="228">
        <v>-0.32305005820721533</v>
      </c>
      <c r="V30" s="227">
        <v>6042</v>
      </c>
      <c r="W30" s="228">
        <v>-11.39463264408272</v>
      </c>
      <c r="X30" s="227">
        <v>10914</v>
      </c>
      <c r="Y30" s="228">
        <v>-13.73013990988855</v>
      </c>
      <c r="Z30" s="227">
        <v>16630</v>
      </c>
      <c r="AA30" s="228">
        <v>12.730477223427329</v>
      </c>
      <c r="AB30" s="227">
        <v>11091</v>
      </c>
      <c r="AC30" s="228">
        <v>8.268254588051533</v>
      </c>
      <c r="AD30" s="227">
        <v>4378</v>
      </c>
      <c r="AE30" s="228">
        <v>-1.173814898419863</v>
      </c>
      <c r="AF30" s="227">
        <v>4711</v>
      </c>
      <c r="AG30" s="228">
        <v>11.555766043097321</v>
      </c>
      <c r="AH30" s="227">
        <v>1990</v>
      </c>
      <c r="AI30" s="228">
        <v>27.075351213282232</v>
      </c>
    </row>
    <row r="31" spans="1:35" ht="13.5" customHeight="1" hidden="1">
      <c r="A31" s="83" t="s">
        <v>48</v>
      </c>
      <c r="B31" s="227">
        <v>32288</v>
      </c>
      <c r="C31" s="228">
        <v>-3.311972210576755</v>
      </c>
      <c r="D31" s="227">
        <v>6606</v>
      </c>
      <c r="E31" s="228">
        <v>-3.4069308378417986</v>
      </c>
      <c r="F31" s="227">
        <v>12197</v>
      </c>
      <c r="G31" s="228">
        <v>5.2463543014927865</v>
      </c>
      <c r="H31" s="227">
        <v>13329</v>
      </c>
      <c r="I31" s="228">
        <v>-9.578726002306496</v>
      </c>
      <c r="J31" s="227">
        <v>11051</v>
      </c>
      <c r="K31" s="228">
        <v>4.689276241000371</v>
      </c>
      <c r="L31" s="227">
        <v>4192</v>
      </c>
      <c r="M31" s="228">
        <v>-13.495666529096155</v>
      </c>
      <c r="N31" s="227">
        <v>4582</v>
      </c>
      <c r="O31" s="228">
        <v>8.066037735849065</v>
      </c>
      <c r="P31" s="227">
        <v>2009</v>
      </c>
      <c r="Q31" s="228">
        <v>42.17975937721161</v>
      </c>
      <c r="S31" s="83" t="s">
        <v>48</v>
      </c>
      <c r="T31" s="227">
        <v>32288</v>
      </c>
      <c r="U31" s="228">
        <v>-3.311972210576755</v>
      </c>
      <c r="V31" s="227">
        <v>6606</v>
      </c>
      <c r="W31" s="228">
        <v>-3.4069308378417986</v>
      </c>
      <c r="X31" s="227">
        <v>12197</v>
      </c>
      <c r="Y31" s="228">
        <v>5.2463543014927865</v>
      </c>
      <c r="Z31" s="227">
        <v>13329</v>
      </c>
      <c r="AA31" s="228">
        <v>-9.578726002306496</v>
      </c>
      <c r="AB31" s="227">
        <v>11051</v>
      </c>
      <c r="AC31" s="228">
        <v>4.689276241000371</v>
      </c>
      <c r="AD31" s="227">
        <v>4192</v>
      </c>
      <c r="AE31" s="228">
        <v>-13.495666529096155</v>
      </c>
      <c r="AF31" s="227">
        <v>4582</v>
      </c>
      <c r="AG31" s="228">
        <v>8.066037735849065</v>
      </c>
      <c r="AH31" s="227">
        <v>2009</v>
      </c>
      <c r="AI31" s="228">
        <v>42.17975937721161</v>
      </c>
    </row>
    <row r="32" spans="1:35" ht="13.5" customHeight="1" hidden="1">
      <c r="A32" s="83" t="s">
        <v>114</v>
      </c>
      <c r="B32" s="227">
        <v>36098</v>
      </c>
      <c r="C32" s="228">
        <v>7.890489569011905</v>
      </c>
      <c r="D32" s="227">
        <v>6651</v>
      </c>
      <c r="E32" s="228">
        <v>-3.5248041775456898</v>
      </c>
      <c r="F32" s="227">
        <v>11987</v>
      </c>
      <c r="G32" s="228">
        <v>-0.133300008331247</v>
      </c>
      <c r="H32" s="227">
        <v>17372</v>
      </c>
      <c r="I32" s="228">
        <v>20.705947748749296</v>
      </c>
      <c r="J32" s="227">
        <v>11792</v>
      </c>
      <c r="K32" s="228">
        <v>4.761904761904773</v>
      </c>
      <c r="L32" s="227">
        <v>4597</v>
      </c>
      <c r="M32" s="228">
        <v>-1.7525112203462356</v>
      </c>
      <c r="N32" s="227">
        <v>4856</v>
      </c>
      <c r="O32" s="228">
        <v>9.001122334455673</v>
      </c>
      <c r="P32" s="227">
        <v>2309</v>
      </c>
      <c r="Q32" s="228">
        <v>10.267430754536775</v>
      </c>
      <c r="S32" s="83" t="s">
        <v>114</v>
      </c>
      <c r="T32" s="227">
        <v>36098</v>
      </c>
      <c r="U32" s="228">
        <v>7.890489569011905</v>
      </c>
      <c r="V32" s="227">
        <v>6651</v>
      </c>
      <c r="W32" s="228">
        <v>-3.5248041775456898</v>
      </c>
      <c r="X32" s="227">
        <v>11987</v>
      </c>
      <c r="Y32" s="228">
        <v>-0.133300008331247</v>
      </c>
      <c r="Z32" s="227">
        <v>17372</v>
      </c>
      <c r="AA32" s="228">
        <v>20.705947748749296</v>
      </c>
      <c r="AB32" s="227">
        <v>11792</v>
      </c>
      <c r="AC32" s="228">
        <v>4.761904761904773</v>
      </c>
      <c r="AD32" s="227">
        <v>4597</v>
      </c>
      <c r="AE32" s="228">
        <v>-1.7525112203462356</v>
      </c>
      <c r="AF32" s="227">
        <v>4856</v>
      </c>
      <c r="AG32" s="228">
        <v>9.001122334455673</v>
      </c>
      <c r="AH32" s="227">
        <v>2309</v>
      </c>
      <c r="AI32" s="228">
        <v>10.267430754536775</v>
      </c>
    </row>
    <row r="33" spans="1:35" ht="13.5" customHeight="1" hidden="1">
      <c r="A33" s="83" t="s">
        <v>115</v>
      </c>
      <c r="B33" s="227">
        <v>37226</v>
      </c>
      <c r="C33" s="228">
        <v>-0.47854564897741625</v>
      </c>
      <c r="D33" s="227">
        <v>7385</v>
      </c>
      <c r="E33" s="228">
        <v>-10.092524957389827</v>
      </c>
      <c r="F33" s="227">
        <v>14455</v>
      </c>
      <c r="G33" s="228">
        <v>11.768344544962488</v>
      </c>
      <c r="H33" s="227">
        <v>15338</v>
      </c>
      <c r="I33" s="228">
        <v>-2.9731781376518285</v>
      </c>
      <c r="J33" s="227">
        <v>12795</v>
      </c>
      <c r="K33" s="228">
        <v>5.464886251236408</v>
      </c>
      <c r="L33" s="227">
        <v>4755</v>
      </c>
      <c r="M33" s="228">
        <v>-15.36133855464577</v>
      </c>
      <c r="N33" s="227">
        <v>4942</v>
      </c>
      <c r="O33" s="228">
        <v>4.526226734348569</v>
      </c>
      <c r="P33" s="227">
        <v>2945</v>
      </c>
      <c r="Q33" s="228">
        <v>73.43934040047114</v>
      </c>
      <c r="S33" s="83" t="s">
        <v>115</v>
      </c>
      <c r="T33" s="227">
        <v>37226</v>
      </c>
      <c r="U33" s="228">
        <v>-0.47854564897741625</v>
      </c>
      <c r="V33" s="227">
        <v>7385</v>
      </c>
      <c r="W33" s="228">
        <v>-10.092524957389827</v>
      </c>
      <c r="X33" s="227">
        <v>14455</v>
      </c>
      <c r="Y33" s="228">
        <v>11.768344544962488</v>
      </c>
      <c r="Z33" s="227">
        <v>15338</v>
      </c>
      <c r="AA33" s="228">
        <v>-2.9731781376518285</v>
      </c>
      <c r="AB33" s="227">
        <v>12795</v>
      </c>
      <c r="AC33" s="228">
        <v>5.464886251236408</v>
      </c>
      <c r="AD33" s="227">
        <v>4755</v>
      </c>
      <c r="AE33" s="228">
        <v>-15.36133855464577</v>
      </c>
      <c r="AF33" s="227">
        <v>4942</v>
      </c>
      <c r="AG33" s="228">
        <v>4.526226734348569</v>
      </c>
      <c r="AH33" s="227">
        <v>2945</v>
      </c>
      <c r="AI33" s="228">
        <v>73.43934040047114</v>
      </c>
    </row>
    <row r="34" spans="1:35" ht="13.5" customHeight="1" hidden="1">
      <c r="A34" s="83" t="s">
        <v>116</v>
      </c>
      <c r="B34" s="227">
        <v>42529</v>
      </c>
      <c r="C34" s="228">
        <v>11.414125537042864</v>
      </c>
      <c r="D34" s="227">
        <v>7147</v>
      </c>
      <c r="E34" s="228">
        <v>-12.112641416625678</v>
      </c>
      <c r="F34" s="227">
        <v>14759</v>
      </c>
      <c r="G34" s="228">
        <v>16.4785731197222</v>
      </c>
      <c r="H34" s="227">
        <v>20492</v>
      </c>
      <c r="I34" s="228">
        <v>18.642890226956936</v>
      </c>
      <c r="J34" s="227">
        <v>13162</v>
      </c>
      <c r="K34" s="228">
        <v>20.431878488425298</v>
      </c>
      <c r="L34" s="227">
        <v>4843</v>
      </c>
      <c r="M34" s="228">
        <v>-9.23913043478261</v>
      </c>
      <c r="N34" s="227">
        <v>6005</v>
      </c>
      <c r="O34" s="228">
        <v>62.825379609544456</v>
      </c>
      <c r="P34" s="227">
        <v>2233</v>
      </c>
      <c r="Q34" s="228">
        <v>19.156883671291354</v>
      </c>
      <c r="S34" s="83" t="s">
        <v>116</v>
      </c>
      <c r="T34" s="227">
        <v>42529</v>
      </c>
      <c r="U34" s="228">
        <v>11.414125537042864</v>
      </c>
      <c r="V34" s="227">
        <v>7147</v>
      </c>
      <c r="W34" s="228">
        <v>-12.112641416625678</v>
      </c>
      <c r="X34" s="227">
        <v>14759</v>
      </c>
      <c r="Y34" s="228">
        <v>16.4785731197222</v>
      </c>
      <c r="Z34" s="227">
        <v>20492</v>
      </c>
      <c r="AA34" s="228">
        <v>18.642890226956936</v>
      </c>
      <c r="AB34" s="227">
        <v>13162</v>
      </c>
      <c r="AC34" s="228">
        <v>20.431878488425298</v>
      </c>
      <c r="AD34" s="227">
        <v>4843</v>
      </c>
      <c r="AE34" s="228">
        <v>-9.23913043478261</v>
      </c>
      <c r="AF34" s="227">
        <v>6005</v>
      </c>
      <c r="AG34" s="228">
        <v>62.825379609544456</v>
      </c>
      <c r="AH34" s="227">
        <v>2233</v>
      </c>
      <c r="AI34" s="228">
        <v>19.156883671291354</v>
      </c>
    </row>
    <row r="35" spans="1:35" ht="13.5" customHeight="1" hidden="1">
      <c r="A35" s="83" t="s">
        <v>53</v>
      </c>
      <c r="B35" s="227">
        <v>38587</v>
      </c>
      <c r="C35" s="228">
        <v>9.563019960816604</v>
      </c>
      <c r="D35" s="227">
        <v>7120</v>
      </c>
      <c r="E35" s="228">
        <v>-12.519965597739287</v>
      </c>
      <c r="F35" s="227">
        <v>14838</v>
      </c>
      <c r="G35" s="228">
        <v>14.024437101360192</v>
      </c>
      <c r="H35" s="227">
        <v>16371</v>
      </c>
      <c r="I35" s="228">
        <v>17.717696124253976</v>
      </c>
      <c r="J35" s="227">
        <v>12775</v>
      </c>
      <c r="K35" s="228">
        <v>9.085475194261818</v>
      </c>
      <c r="L35" s="227">
        <v>4778</v>
      </c>
      <c r="M35" s="228">
        <v>-14.693804677736125</v>
      </c>
      <c r="N35" s="227">
        <v>5613</v>
      </c>
      <c r="O35" s="228">
        <v>26.90481573592585</v>
      </c>
      <c r="P35" s="227">
        <v>2103</v>
      </c>
      <c r="Q35" s="228">
        <v>41.330645161290334</v>
      </c>
      <c r="S35" s="83" t="s">
        <v>53</v>
      </c>
      <c r="T35" s="227">
        <v>38587</v>
      </c>
      <c r="U35" s="228">
        <v>9.563019960816604</v>
      </c>
      <c r="V35" s="227">
        <v>7120</v>
      </c>
      <c r="W35" s="228">
        <v>-12.519965597739287</v>
      </c>
      <c r="X35" s="227">
        <v>14838</v>
      </c>
      <c r="Y35" s="228">
        <v>14.024437101360192</v>
      </c>
      <c r="Z35" s="227">
        <v>16371</v>
      </c>
      <c r="AA35" s="228">
        <v>17.717696124253976</v>
      </c>
      <c r="AB35" s="227">
        <v>12775</v>
      </c>
      <c r="AC35" s="228">
        <v>9.085475194261818</v>
      </c>
      <c r="AD35" s="227">
        <v>4778</v>
      </c>
      <c r="AE35" s="228">
        <v>-14.693804677736125</v>
      </c>
      <c r="AF35" s="227">
        <v>5613</v>
      </c>
      <c r="AG35" s="228">
        <v>26.90481573592585</v>
      </c>
      <c r="AH35" s="227">
        <v>2103</v>
      </c>
      <c r="AI35" s="228">
        <v>41.330645161290334</v>
      </c>
    </row>
    <row r="36" spans="1:35" ht="13.5" customHeight="1" hidden="1">
      <c r="A36" s="83" t="s">
        <v>54</v>
      </c>
      <c r="B36" s="227">
        <v>38032</v>
      </c>
      <c r="C36" s="228">
        <v>-0.5725340513973407</v>
      </c>
      <c r="D36" s="227">
        <v>6833</v>
      </c>
      <c r="E36" s="228">
        <v>-8.600856072766177</v>
      </c>
      <c r="F36" s="227">
        <v>14035</v>
      </c>
      <c r="G36" s="228">
        <v>6.965932474658956</v>
      </c>
      <c r="H36" s="227">
        <v>16960</v>
      </c>
      <c r="I36" s="228">
        <v>-2.5063232927109595</v>
      </c>
      <c r="J36" s="227">
        <v>11704</v>
      </c>
      <c r="K36" s="228">
        <v>-2.507288629737616</v>
      </c>
      <c r="L36" s="227">
        <v>4428</v>
      </c>
      <c r="M36" s="228">
        <v>-12.98879937119277</v>
      </c>
      <c r="N36" s="227">
        <v>5730</v>
      </c>
      <c r="O36" s="228">
        <v>9.833237492811946</v>
      </c>
      <c r="P36" s="227">
        <v>1504</v>
      </c>
      <c r="Q36" s="228">
        <v>-10.047846889952154</v>
      </c>
      <c r="S36" s="83" t="s">
        <v>54</v>
      </c>
      <c r="T36" s="227">
        <v>38032</v>
      </c>
      <c r="U36" s="228">
        <v>-0.5725340513973407</v>
      </c>
      <c r="V36" s="227">
        <v>6833</v>
      </c>
      <c r="W36" s="228">
        <v>-8.600856072766177</v>
      </c>
      <c r="X36" s="227">
        <v>14035</v>
      </c>
      <c r="Y36" s="228">
        <v>6.965932474658956</v>
      </c>
      <c r="Z36" s="227">
        <v>16960</v>
      </c>
      <c r="AA36" s="228">
        <v>-2.5063232927109595</v>
      </c>
      <c r="AB36" s="227">
        <v>11704</v>
      </c>
      <c r="AC36" s="228">
        <v>-2.507288629737616</v>
      </c>
      <c r="AD36" s="227">
        <v>4428</v>
      </c>
      <c r="AE36" s="228">
        <v>-12.98879937119277</v>
      </c>
      <c r="AF36" s="227">
        <v>5730</v>
      </c>
      <c r="AG36" s="228">
        <v>9.833237492811946</v>
      </c>
      <c r="AH36" s="227">
        <v>1504</v>
      </c>
      <c r="AI36" s="228">
        <v>-10.047846889952154</v>
      </c>
    </row>
    <row r="37" spans="1:35" ht="13.5" customHeight="1" hidden="1">
      <c r="A37" s="226" t="s">
        <v>117</v>
      </c>
      <c r="B37" s="227">
        <v>38712</v>
      </c>
      <c r="C37" s="228">
        <v>5.144222934434239</v>
      </c>
      <c r="D37" s="227">
        <v>6354</v>
      </c>
      <c r="E37" s="228">
        <v>-5.713013800267092</v>
      </c>
      <c r="F37" s="227">
        <v>14665</v>
      </c>
      <c r="G37" s="228">
        <v>12.32383578431373</v>
      </c>
      <c r="H37" s="227">
        <v>17452</v>
      </c>
      <c r="I37" s="228">
        <v>4.89241495372039</v>
      </c>
      <c r="J37" s="227">
        <v>13638</v>
      </c>
      <c r="K37" s="228">
        <v>11.869411861209088</v>
      </c>
      <c r="L37" s="227">
        <v>4743</v>
      </c>
      <c r="M37" s="228">
        <v>2.6179143228039834</v>
      </c>
      <c r="N37" s="227">
        <v>6127</v>
      </c>
      <c r="O37" s="228">
        <v>9.00195694716244</v>
      </c>
      <c r="P37" s="227">
        <v>2664</v>
      </c>
      <c r="Q37" s="228">
        <v>38.75</v>
      </c>
      <c r="S37" s="226" t="s">
        <v>117</v>
      </c>
      <c r="T37" s="227">
        <v>38712</v>
      </c>
      <c r="U37" s="228">
        <v>5.144222934434239</v>
      </c>
      <c r="V37" s="227">
        <v>6354</v>
      </c>
      <c r="W37" s="228">
        <v>-5.713013800267092</v>
      </c>
      <c r="X37" s="227">
        <v>14665</v>
      </c>
      <c r="Y37" s="228">
        <v>12.32383578431373</v>
      </c>
      <c r="Z37" s="227">
        <v>17452</v>
      </c>
      <c r="AA37" s="228">
        <v>4.89241495372039</v>
      </c>
      <c r="AB37" s="227">
        <v>13638</v>
      </c>
      <c r="AC37" s="228">
        <v>11.869411861209088</v>
      </c>
      <c r="AD37" s="227">
        <v>4743</v>
      </c>
      <c r="AE37" s="228">
        <v>2.6179143228039834</v>
      </c>
      <c r="AF37" s="227">
        <v>6127</v>
      </c>
      <c r="AG37" s="228">
        <v>9.00195694716244</v>
      </c>
      <c r="AH37" s="227">
        <v>2664</v>
      </c>
      <c r="AI37" s="228">
        <v>38.75</v>
      </c>
    </row>
    <row r="38" spans="1:35" ht="13.5" customHeight="1" hidden="1">
      <c r="A38" s="226" t="s">
        <v>56</v>
      </c>
      <c r="B38" s="227">
        <v>33871</v>
      </c>
      <c r="C38" s="228">
        <v>0.803547513466853</v>
      </c>
      <c r="D38" s="227">
        <v>6444</v>
      </c>
      <c r="E38" s="228">
        <v>2.2370299857210796</v>
      </c>
      <c r="F38" s="227">
        <v>12627</v>
      </c>
      <c r="G38" s="228">
        <v>3.1112199902008797</v>
      </c>
      <c r="H38" s="227">
        <v>14585</v>
      </c>
      <c r="I38" s="228">
        <v>-2.7212699259654585</v>
      </c>
      <c r="J38" s="227">
        <v>14146</v>
      </c>
      <c r="K38" s="228">
        <v>30.090123229722252</v>
      </c>
      <c r="L38" s="227">
        <v>4833</v>
      </c>
      <c r="M38" s="228">
        <v>14.093484419263461</v>
      </c>
      <c r="N38" s="227">
        <v>7238</v>
      </c>
      <c r="O38" s="228">
        <v>50.384375649283186</v>
      </c>
      <c r="P38" s="227">
        <v>2037</v>
      </c>
      <c r="Q38" s="228">
        <v>12.728278915329284</v>
      </c>
      <c r="S38" s="226" t="s">
        <v>56</v>
      </c>
      <c r="T38" s="227">
        <v>33871</v>
      </c>
      <c r="U38" s="228">
        <v>0.803547513466853</v>
      </c>
      <c r="V38" s="227">
        <v>6444</v>
      </c>
      <c r="W38" s="228">
        <v>2.2370299857210796</v>
      </c>
      <c r="X38" s="227">
        <v>12627</v>
      </c>
      <c r="Y38" s="228">
        <v>3.1112199902008797</v>
      </c>
      <c r="Z38" s="227">
        <v>14585</v>
      </c>
      <c r="AA38" s="228">
        <v>-2.7212699259654585</v>
      </c>
      <c r="AB38" s="227">
        <v>14146</v>
      </c>
      <c r="AC38" s="228">
        <v>30.090123229722252</v>
      </c>
      <c r="AD38" s="227">
        <v>4833</v>
      </c>
      <c r="AE38" s="228">
        <v>14.093484419263461</v>
      </c>
      <c r="AF38" s="227">
        <v>7238</v>
      </c>
      <c r="AG38" s="228">
        <v>50.384375649283186</v>
      </c>
      <c r="AH38" s="227">
        <v>2037</v>
      </c>
      <c r="AI38" s="228">
        <v>12.728278915329284</v>
      </c>
    </row>
    <row r="39" spans="1:35" ht="13.5" customHeight="1" hidden="1">
      <c r="A39" s="226" t="s">
        <v>57</v>
      </c>
      <c r="B39" s="227">
        <v>33411</v>
      </c>
      <c r="C39" s="228">
        <v>5.700907969249272</v>
      </c>
      <c r="D39" s="227">
        <v>5831</v>
      </c>
      <c r="E39" s="228">
        <v>-2.295576407506701</v>
      </c>
      <c r="F39" s="227">
        <v>12605</v>
      </c>
      <c r="G39" s="228">
        <v>8.635697664397128</v>
      </c>
      <c r="H39" s="227">
        <v>14932</v>
      </c>
      <c r="I39" s="228">
        <v>9.080283439257798</v>
      </c>
      <c r="J39" s="227">
        <v>12842</v>
      </c>
      <c r="K39" s="228">
        <v>10.014563522659131</v>
      </c>
      <c r="L39" s="227">
        <v>4528</v>
      </c>
      <c r="M39" s="228">
        <v>7.553444180522575</v>
      </c>
      <c r="N39" s="227">
        <v>6109</v>
      </c>
      <c r="O39" s="228">
        <v>11.88644688644689</v>
      </c>
      <c r="P39" s="227">
        <v>2131</v>
      </c>
      <c r="Q39" s="228">
        <v>10.015487867836853</v>
      </c>
      <c r="S39" s="226" t="s">
        <v>57</v>
      </c>
      <c r="T39" s="227">
        <v>33411</v>
      </c>
      <c r="U39" s="228">
        <v>5.700907969249272</v>
      </c>
      <c r="V39" s="227">
        <v>5831</v>
      </c>
      <c r="W39" s="228">
        <v>-2.295576407506701</v>
      </c>
      <c r="X39" s="227">
        <v>12605</v>
      </c>
      <c r="Y39" s="228">
        <v>8.635697664397128</v>
      </c>
      <c r="Z39" s="227">
        <v>14932</v>
      </c>
      <c r="AA39" s="228">
        <v>9.080283439257798</v>
      </c>
      <c r="AB39" s="227">
        <v>12842</v>
      </c>
      <c r="AC39" s="228">
        <v>10.014563522659131</v>
      </c>
      <c r="AD39" s="227">
        <v>4528</v>
      </c>
      <c r="AE39" s="228">
        <v>7.553444180522575</v>
      </c>
      <c r="AF39" s="227">
        <v>6109</v>
      </c>
      <c r="AG39" s="228">
        <v>11.88644688644689</v>
      </c>
      <c r="AH39" s="227">
        <v>2131</v>
      </c>
      <c r="AI39" s="228">
        <v>10.015487867836853</v>
      </c>
    </row>
    <row r="40" spans="1:35" ht="13.5" customHeight="1" hidden="1">
      <c r="A40" s="83" t="s">
        <v>118</v>
      </c>
      <c r="B40" s="227">
        <v>33457</v>
      </c>
      <c r="C40" s="228">
        <v>-6.781644423393047</v>
      </c>
      <c r="D40" s="227">
        <v>5533</v>
      </c>
      <c r="E40" s="228">
        <v>-4.996565934065927</v>
      </c>
      <c r="F40" s="227">
        <v>12080</v>
      </c>
      <c r="G40" s="228">
        <v>0.3405598471633908</v>
      </c>
      <c r="H40" s="227">
        <v>15768</v>
      </c>
      <c r="I40" s="228">
        <v>-11.629210334584997</v>
      </c>
      <c r="J40" s="227">
        <v>11415</v>
      </c>
      <c r="K40" s="228">
        <v>1.8287243532560353</v>
      </c>
      <c r="L40" s="227">
        <v>3849</v>
      </c>
      <c r="M40" s="228">
        <v>-4.3489065606361805</v>
      </c>
      <c r="N40" s="227">
        <v>6036</v>
      </c>
      <c r="O40" s="228">
        <v>24.044389642416775</v>
      </c>
      <c r="P40" s="227">
        <v>1498</v>
      </c>
      <c r="Q40" s="228">
        <v>-31.221303948576676</v>
      </c>
      <c r="S40" s="83" t="s">
        <v>118</v>
      </c>
      <c r="T40" s="227">
        <v>33457</v>
      </c>
      <c r="U40" s="228">
        <v>-6.781644423393047</v>
      </c>
      <c r="V40" s="227">
        <v>5533</v>
      </c>
      <c r="W40" s="228">
        <v>-4.996565934065927</v>
      </c>
      <c r="X40" s="227">
        <v>12080</v>
      </c>
      <c r="Y40" s="228">
        <v>0.3405598471633908</v>
      </c>
      <c r="Z40" s="227">
        <v>15768</v>
      </c>
      <c r="AA40" s="228">
        <v>-11.629210334584997</v>
      </c>
      <c r="AB40" s="227">
        <v>11415</v>
      </c>
      <c r="AC40" s="228">
        <v>1.8287243532560353</v>
      </c>
      <c r="AD40" s="227">
        <v>3849</v>
      </c>
      <c r="AE40" s="228">
        <v>-4.3489065606361805</v>
      </c>
      <c r="AF40" s="227">
        <v>6036</v>
      </c>
      <c r="AG40" s="228">
        <v>24.044389642416775</v>
      </c>
      <c r="AH40" s="227">
        <v>1498</v>
      </c>
      <c r="AI40" s="228">
        <v>-31.221303948576676</v>
      </c>
    </row>
    <row r="41" spans="1:35" ht="13.5" customHeight="1" hidden="1">
      <c r="A41" s="83" t="s">
        <v>59</v>
      </c>
      <c r="B41" s="227">
        <v>34616</v>
      </c>
      <c r="C41" s="228">
        <v>11.58892363237807</v>
      </c>
      <c r="D41" s="227">
        <v>5882</v>
      </c>
      <c r="E41" s="228">
        <v>1.3963109808653655</v>
      </c>
      <c r="F41" s="227">
        <v>12685</v>
      </c>
      <c r="G41" s="228">
        <v>9.268670858816435</v>
      </c>
      <c r="H41" s="227">
        <v>15991</v>
      </c>
      <c r="I41" s="228">
        <v>18.163008941106924</v>
      </c>
      <c r="J41" s="227">
        <v>12491</v>
      </c>
      <c r="K41" s="228">
        <v>24.313296178343947</v>
      </c>
      <c r="L41" s="227">
        <v>4078</v>
      </c>
      <c r="M41" s="228">
        <v>4.13687436159347</v>
      </c>
      <c r="N41" s="227">
        <v>6227</v>
      </c>
      <c r="O41" s="228">
        <v>42.16894977168951</v>
      </c>
      <c r="P41" s="227">
        <v>2051</v>
      </c>
      <c r="Q41" s="228">
        <v>19.80140186915888</v>
      </c>
      <c r="S41" s="83" t="s">
        <v>59</v>
      </c>
      <c r="T41" s="227">
        <v>34616</v>
      </c>
      <c r="U41" s="228">
        <v>11.58892363237807</v>
      </c>
      <c r="V41" s="227">
        <v>5882</v>
      </c>
      <c r="W41" s="228">
        <v>1.3963109808653655</v>
      </c>
      <c r="X41" s="227">
        <v>12685</v>
      </c>
      <c r="Y41" s="228">
        <v>9.268670858816435</v>
      </c>
      <c r="Z41" s="227">
        <v>15991</v>
      </c>
      <c r="AA41" s="228">
        <v>18.163008941106924</v>
      </c>
      <c r="AB41" s="227">
        <v>12491</v>
      </c>
      <c r="AC41" s="228">
        <v>24.313296178343947</v>
      </c>
      <c r="AD41" s="227">
        <v>4078</v>
      </c>
      <c r="AE41" s="228">
        <v>4.13687436159347</v>
      </c>
      <c r="AF41" s="227">
        <v>6227</v>
      </c>
      <c r="AG41" s="228">
        <v>42.16894977168951</v>
      </c>
      <c r="AH41" s="227">
        <v>2051</v>
      </c>
      <c r="AI41" s="228">
        <v>19.80140186915888</v>
      </c>
    </row>
    <row r="42" spans="1:35" ht="13.5" customHeight="1" hidden="1">
      <c r="A42" s="83" t="s">
        <v>60</v>
      </c>
      <c r="B42" s="227">
        <v>33178</v>
      </c>
      <c r="C42" s="228">
        <v>-3.1270986014190214</v>
      </c>
      <c r="D42" s="227">
        <v>5909</v>
      </c>
      <c r="E42" s="228">
        <v>-2.201257861635213</v>
      </c>
      <c r="F42" s="227">
        <v>11815</v>
      </c>
      <c r="G42" s="228">
        <v>8.25545171339563</v>
      </c>
      <c r="H42" s="227">
        <v>15300</v>
      </c>
      <c r="I42" s="228">
        <v>-7.997594708358392</v>
      </c>
      <c r="J42" s="227">
        <v>11031</v>
      </c>
      <c r="K42" s="228">
        <v>-0.5409791723018742</v>
      </c>
      <c r="L42" s="227">
        <v>4156</v>
      </c>
      <c r="M42" s="228">
        <v>-5.070808588396531</v>
      </c>
      <c r="N42" s="227">
        <v>5108</v>
      </c>
      <c r="O42" s="228">
        <v>8.427085544470387</v>
      </c>
      <c r="P42" s="227">
        <v>1723</v>
      </c>
      <c r="Q42" s="228">
        <v>-13.417085427135675</v>
      </c>
      <c r="S42" s="83" t="s">
        <v>60</v>
      </c>
      <c r="T42" s="227">
        <v>33178</v>
      </c>
      <c r="U42" s="228">
        <v>-3.1270986014190214</v>
      </c>
      <c r="V42" s="227">
        <v>5909</v>
      </c>
      <c r="W42" s="228">
        <v>-2.201257861635213</v>
      </c>
      <c r="X42" s="227">
        <v>11815</v>
      </c>
      <c r="Y42" s="228">
        <v>8.25545171339563</v>
      </c>
      <c r="Z42" s="227">
        <v>15300</v>
      </c>
      <c r="AA42" s="228">
        <v>-7.997594708358392</v>
      </c>
      <c r="AB42" s="227">
        <v>11031</v>
      </c>
      <c r="AC42" s="228">
        <v>-0.5409791723018742</v>
      </c>
      <c r="AD42" s="227">
        <v>4156</v>
      </c>
      <c r="AE42" s="228">
        <v>-5.070808588396531</v>
      </c>
      <c r="AF42" s="227">
        <v>5108</v>
      </c>
      <c r="AG42" s="228">
        <v>8.427085544470387</v>
      </c>
      <c r="AH42" s="227">
        <v>1723</v>
      </c>
      <c r="AI42" s="228">
        <v>-13.417085427135675</v>
      </c>
    </row>
    <row r="43" spans="1:35" ht="13.5" customHeight="1" hidden="1">
      <c r="A43" s="83" t="s">
        <v>61</v>
      </c>
      <c r="B43" s="227">
        <v>38170</v>
      </c>
      <c r="C43" s="228">
        <v>18.217294350842423</v>
      </c>
      <c r="D43" s="227">
        <v>6057</v>
      </c>
      <c r="E43" s="228">
        <v>-8.310626702997268</v>
      </c>
      <c r="F43" s="227">
        <v>12526</v>
      </c>
      <c r="G43" s="228">
        <v>2.69738460277118</v>
      </c>
      <c r="H43" s="227">
        <v>19456</v>
      </c>
      <c r="I43" s="228">
        <v>45.967439417810795</v>
      </c>
      <c r="J43" s="227">
        <v>15431</v>
      </c>
      <c r="K43" s="228">
        <v>39.634422224233106</v>
      </c>
      <c r="L43" s="227">
        <v>5119</v>
      </c>
      <c r="M43" s="228">
        <v>22.11354961832062</v>
      </c>
      <c r="N43" s="227">
        <v>6962</v>
      </c>
      <c r="O43" s="228">
        <v>51.94238323876036</v>
      </c>
      <c r="P43" s="227">
        <v>2997</v>
      </c>
      <c r="Q43" s="228">
        <v>49.17869586859135</v>
      </c>
      <c r="S43" s="83" t="s">
        <v>61</v>
      </c>
      <c r="T43" s="227">
        <v>38170</v>
      </c>
      <c r="U43" s="228">
        <v>18.217294350842423</v>
      </c>
      <c r="V43" s="227">
        <v>6057</v>
      </c>
      <c r="W43" s="228">
        <v>-8.310626702997268</v>
      </c>
      <c r="X43" s="227">
        <v>12526</v>
      </c>
      <c r="Y43" s="228">
        <v>2.69738460277118</v>
      </c>
      <c r="Z43" s="227">
        <v>19456</v>
      </c>
      <c r="AA43" s="228">
        <v>45.967439417810795</v>
      </c>
      <c r="AB43" s="227">
        <v>15431</v>
      </c>
      <c r="AC43" s="228">
        <v>39.634422224233106</v>
      </c>
      <c r="AD43" s="227">
        <v>5119</v>
      </c>
      <c r="AE43" s="228">
        <v>22.11354961832062</v>
      </c>
      <c r="AF43" s="227">
        <v>6962</v>
      </c>
      <c r="AG43" s="228">
        <v>51.94238323876036</v>
      </c>
      <c r="AH43" s="227">
        <v>2997</v>
      </c>
      <c r="AI43" s="228">
        <v>49.17869586859135</v>
      </c>
    </row>
    <row r="44" spans="1:35" ht="13.5" customHeight="1" hidden="1">
      <c r="A44" s="83" t="s">
        <v>119</v>
      </c>
      <c r="B44" s="227">
        <v>37089</v>
      </c>
      <c r="C44" s="228">
        <v>2.7453044489999456</v>
      </c>
      <c r="D44" s="227">
        <v>6918</v>
      </c>
      <c r="E44" s="228">
        <v>4.014433919711323</v>
      </c>
      <c r="F44" s="227">
        <v>13974</v>
      </c>
      <c r="G44" s="228">
        <v>16.57629098189706</v>
      </c>
      <c r="H44" s="227">
        <v>15938</v>
      </c>
      <c r="I44" s="228">
        <v>-8.254662675569875</v>
      </c>
      <c r="J44" s="227">
        <v>13049</v>
      </c>
      <c r="K44" s="228">
        <v>10.659769335142471</v>
      </c>
      <c r="L44" s="227">
        <v>4840</v>
      </c>
      <c r="M44" s="228">
        <v>5.286056123558836</v>
      </c>
      <c r="N44" s="227">
        <v>5965</v>
      </c>
      <c r="O44" s="228">
        <v>22.83772652388798</v>
      </c>
      <c r="P44" s="227">
        <v>2126</v>
      </c>
      <c r="Q44" s="228">
        <v>-7.925508878302296</v>
      </c>
      <c r="S44" s="83" t="s">
        <v>119</v>
      </c>
      <c r="T44" s="227">
        <v>37089</v>
      </c>
      <c r="U44" s="228">
        <v>2.7453044489999456</v>
      </c>
      <c r="V44" s="227">
        <v>6918</v>
      </c>
      <c r="W44" s="228">
        <v>4.014433919711323</v>
      </c>
      <c r="X44" s="227">
        <v>13974</v>
      </c>
      <c r="Y44" s="228">
        <v>16.57629098189706</v>
      </c>
      <c r="Z44" s="227">
        <v>15938</v>
      </c>
      <c r="AA44" s="228">
        <v>-8.254662675569875</v>
      </c>
      <c r="AB44" s="227">
        <v>13049</v>
      </c>
      <c r="AC44" s="228">
        <v>10.659769335142471</v>
      </c>
      <c r="AD44" s="227">
        <v>4840</v>
      </c>
      <c r="AE44" s="228">
        <v>5.286056123558836</v>
      </c>
      <c r="AF44" s="227">
        <v>5965</v>
      </c>
      <c r="AG44" s="228">
        <v>22.83772652388798</v>
      </c>
      <c r="AH44" s="227">
        <v>2126</v>
      </c>
      <c r="AI44" s="228">
        <v>-7.925508878302296</v>
      </c>
    </row>
    <row r="45" spans="1:35" ht="13.5" customHeight="1" hidden="1">
      <c r="A45" s="83" t="s">
        <v>120</v>
      </c>
      <c r="B45" s="227">
        <v>34709</v>
      </c>
      <c r="C45" s="228">
        <v>-6.76140332026003</v>
      </c>
      <c r="D45" s="227">
        <v>7183</v>
      </c>
      <c r="E45" s="228">
        <v>-2.7352742044685243</v>
      </c>
      <c r="F45" s="227">
        <v>13236</v>
      </c>
      <c r="G45" s="228">
        <v>-8.433068142511246</v>
      </c>
      <c r="H45" s="227">
        <v>14094</v>
      </c>
      <c r="I45" s="228">
        <v>-8.110575042378414</v>
      </c>
      <c r="J45" s="227">
        <v>14189</v>
      </c>
      <c r="K45" s="228">
        <v>10.894880812817505</v>
      </c>
      <c r="L45" s="227">
        <v>5244</v>
      </c>
      <c r="M45" s="228">
        <v>10.283911671924287</v>
      </c>
      <c r="N45" s="227">
        <v>6672</v>
      </c>
      <c r="O45" s="228">
        <v>35.006070416835314</v>
      </c>
      <c r="P45" s="227">
        <v>2222</v>
      </c>
      <c r="Q45" s="228">
        <v>-24.550084889643458</v>
      </c>
      <c r="S45" s="83" t="s">
        <v>120</v>
      </c>
      <c r="T45" s="227">
        <v>34709</v>
      </c>
      <c r="U45" s="228">
        <v>-6.76140332026003</v>
      </c>
      <c r="V45" s="227">
        <v>7183</v>
      </c>
      <c r="W45" s="228">
        <v>-2.7352742044685243</v>
      </c>
      <c r="X45" s="227">
        <v>13236</v>
      </c>
      <c r="Y45" s="228">
        <v>-8.433068142511246</v>
      </c>
      <c r="Z45" s="227">
        <v>14094</v>
      </c>
      <c r="AA45" s="228">
        <v>-8.110575042378414</v>
      </c>
      <c r="AB45" s="227">
        <v>14189</v>
      </c>
      <c r="AC45" s="228">
        <v>10.894880812817505</v>
      </c>
      <c r="AD45" s="227">
        <v>5244</v>
      </c>
      <c r="AE45" s="228">
        <v>10.283911671924287</v>
      </c>
      <c r="AF45" s="227">
        <v>6672</v>
      </c>
      <c r="AG45" s="228">
        <v>35.006070416835314</v>
      </c>
      <c r="AH45" s="227">
        <v>2222</v>
      </c>
      <c r="AI45" s="228">
        <v>-24.550084889643458</v>
      </c>
    </row>
    <row r="46" spans="1:35" ht="13.5" customHeight="1" hidden="1">
      <c r="A46" s="83" t="s">
        <v>121</v>
      </c>
      <c r="B46" s="227">
        <v>35056</v>
      </c>
      <c r="C46" s="228">
        <v>-17.571539420160363</v>
      </c>
      <c r="D46" s="227">
        <v>6975</v>
      </c>
      <c r="E46" s="228">
        <v>-2.406604169581641</v>
      </c>
      <c r="F46" s="227">
        <v>15010</v>
      </c>
      <c r="G46" s="228">
        <v>1.700657226099338</v>
      </c>
      <c r="H46" s="227">
        <v>12977</v>
      </c>
      <c r="I46" s="228">
        <v>-36.67284794065977</v>
      </c>
      <c r="J46" s="227">
        <v>13174</v>
      </c>
      <c r="K46" s="228">
        <v>0.0911715544749967</v>
      </c>
      <c r="L46" s="227">
        <v>4664</v>
      </c>
      <c r="M46" s="228">
        <v>-3.6960561635350047</v>
      </c>
      <c r="N46" s="227">
        <v>6629</v>
      </c>
      <c r="O46" s="228">
        <v>10.39134054954205</v>
      </c>
      <c r="P46" s="227">
        <v>1654</v>
      </c>
      <c r="Q46" s="228">
        <v>-25.929243170622485</v>
      </c>
      <c r="S46" s="83" t="s">
        <v>121</v>
      </c>
      <c r="T46" s="227">
        <v>35056</v>
      </c>
      <c r="U46" s="228">
        <v>-17.571539420160363</v>
      </c>
      <c r="V46" s="227">
        <v>6975</v>
      </c>
      <c r="W46" s="228">
        <v>-2.406604169581641</v>
      </c>
      <c r="X46" s="227">
        <v>15010</v>
      </c>
      <c r="Y46" s="228">
        <v>1.700657226099338</v>
      </c>
      <c r="Z46" s="227">
        <v>12977</v>
      </c>
      <c r="AA46" s="228">
        <v>-36.67284794065977</v>
      </c>
      <c r="AB46" s="227">
        <v>13174</v>
      </c>
      <c r="AC46" s="228">
        <v>0.0911715544749967</v>
      </c>
      <c r="AD46" s="227">
        <v>4664</v>
      </c>
      <c r="AE46" s="228">
        <v>-3.6960561635350047</v>
      </c>
      <c r="AF46" s="227">
        <v>6629</v>
      </c>
      <c r="AG46" s="228">
        <v>10.39134054954205</v>
      </c>
      <c r="AH46" s="227">
        <v>1654</v>
      </c>
      <c r="AI46" s="228">
        <v>-25.929243170622485</v>
      </c>
    </row>
    <row r="47" spans="1:35" ht="13.5" customHeight="1" hidden="1">
      <c r="A47" s="83" t="s">
        <v>122</v>
      </c>
      <c r="B47" s="227">
        <v>39395</v>
      </c>
      <c r="C47" s="228">
        <v>2.0939694715836907</v>
      </c>
      <c r="D47" s="227">
        <v>7604</v>
      </c>
      <c r="E47" s="228">
        <v>6.797752808988761</v>
      </c>
      <c r="F47" s="227">
        <v>14247</v>
      </c>
      <c r="G47" s="228">
        <v>-3.983016579053782</v>
      </c>
      <c r="H47" s="227">
        <v>16798</v>
      </c>
      <c r="I47" s="228">
        <v>2.6082707226192667</v>
      </c>
      <c r="J47" s="227">
        <v>14581</v>
      </c>
      <c r="K47" s="228">
        <v>14.13698630136986</v>
      </c>
      <c r="L47" s="227">
        <v>5308</v>
      </c>
      <c r="M47" s="228">
        <v>11.092507325240703</v>
      </c>
      <c r="N47" s="227">
        <v>6896</v>
      </c>
      <c r="O47" s="228">
        <v>22.857651879565296</v>
      </c>
      <c r="P47" s="227">
        <v>2344</v>
      </c>
      <c r="Q47" s="228">
        <v>11.459819305753683</v>
      </c>
      <c r="S47" s="83" t="s">
        <v>122</v>
      </c>
      <c r="T47" s="227">
        <v>39395</v>
      </c>
      <c r="U47" s="228">
        <v>2.0939694715836907</v>
      </c>
      <c r="V47" s="227">
        <v>7604</v>
      </c>
      <c r="W47" s="228">
        <v>6.797752808988761</v>
      </c>
      <c r="X47" s="227">
        <v>14247</v>
      </c>
      <c r="Y47" s="228">
        <v>-3.983016579053782</v>
      </c>
      <c r="Z47" s="227">
        <v>16798</v>
      </c>
      <c r="AA47" s="228">
        <v>2.6082707226192667</v>
      </c>
      <c r="AB47" s="227">
        <v>14581</v>
      </c>
      <c r="AC47" s="228">
        <v>14.13698630136986</v>
      </c>
      <c r="AD47" s="227">
        <v>5308</v>
      </c>
      <c r="AE47" s="228">
        <v>11.092507325240703</v>
      </c>
      <c r="AF47" s="227">
        <v>6896</v>
      </c>
      <c r="AG47" s="228">
        <v>22.857651879565296</v>
      </c>
      <c r="AH47" s="227">
        <v>2344</v>
      </c>
      <c r="AI47" s="228">
        <v>11.459819305753683</v>
      </c>
    </row>
    <row r="48" spans="1:35" ht="13.5" customHeight="1" hidden="1">
      <c r="A48" s="83" t="s">
        <v>123</v>
      </c>
      <c r="B48" s="227">
        <v>38785</v>
      </c>
      <c r="C48" s="228">
        <v>1.9799116533445442</v>
      </c>
      <c r="D48" s="227">
        <v>6931</v>
      </c>
      <c r="E48" s="228">
        <v>1.434216303234308</v>
      </c>
      <c r="F48" s="227">
        <v>13969</v>
      </c>
      <c r="G48" s="228">
        <v>-0.4702529390808792</v>
      </c>
      <c r="H48" s="227">
        <v>17825</v>
      </c>
      <c r="I48" s="228">
        <v>5.100235849056617</v>
      </c>
      <c r="J48" s="227">
        <v>13848</v>
      </c>
      <c r="K48" s="228">
        <v>18.31852358168146</v>
      </c>
      <c r="L48" s="227">
        <v>5091</v>
      </c>
      <c r="M48" s="228">
        <v>14.972899728997291</v>
      </c>
      <c r="N48" s="227">
        <v>6502</v>
      </c>
      <c r="O48" s="228">
        <v>13.47294938917976</v>
      </c>
      <c r="P48" s="227">
        <v>2137</v>
      </c>
      <c r="Q48" s="228">
        <v>42.087765957446805</v>
      </c>
      <c r="S48" s="83" t="s">
        <v>123</v>
      </c>
      <c r="T48" s="227">
        <v>38785</v>
      </c>
      <c r="U48" s="228">
        <v>1.9799116533445442</v>
      </c>
      <c r="V48" s="227">
        <v>6931</v>
      </c>
      <c r="W48" s="228">
        <v>1.434216303234308</v>
      </c>
      <c r="X48" s="227">
        <v>13969</v>
      </c>
      <c r="Y48" s="228">
        <v>-0.4702529390808792</v>
      </c>
      <c r="Z48" s="227">
        <v>17825</v>
      </c>
      <c r="AA48" s="228">
        <v>5.100235849056617</v>
      </c>
      <c r="AB48" s="227">
        <v>13848</v>
      </c>
      <c r="AC48" s="228">
        <v>18.31852358168146</v>
      </c>
      <c r="AD48" s="227">
        <v>5091</v>
      </c>
      <c r="AE48" s="228">
        <v>14.972899728997291</v>
      </c>
      <c r="AF48" s="227">
        <v>6502</v>
      </c>
      <c r="AG48" s="228">
        <v>13.47294938917976</v>
      </c>
      <c r="AH48" s="227">
        <v>2137</v>
      </c>
      <c r="AI48" s="228">
        <v>42.087765957446805</v>
      </c>
    </row>
    <row r="49" spans="1:35" ht="13.5" customHeight="1" hidden="1">
      <c r="A49" s="83" t="s">
        <v>124</v>
      </c>
      <c r="B49" s="227">
        <v>36849</v>
      </c>
      <c r="C49" s="228">
        <v>-4.812461252324866</v>
      </c>
      <c r="D49" s="227">
        <v>6144</v>
      </c>
      <c r="E49" s="228">
        <v>-3.30500472143531</v>
      </c>
      <c r="F49" s="227">
        <v>14783</v>
      </c>
      <c r="G49" s="228">
        <v>0.8046368905557415</v>
      </c>
      <c r="H49" s="227">
        <v>15635</v>
      </c>
      <c r="I49" s="228">
        <v>-10.41141416456567</v>
      </c>
      <c r="J49" s="227">
        <v>14181</v>
      </c>
      <c r="K49" s="228">
        <v>3.981522217333918</v>
      </c>
      <c r="L49" s="227">
        <v>4716</v>
      </c>
      <c r="M49" s="228">
        <v>-0.5692599620493439</v>
      </c>
      <c r="N49" s="227">
        <v>6803</v>
      </c>
      <c r="O49" s="228">
        <v>11.033132038518033</v>
      </c>
      <c r="P49" s="227">
        <v>2346</v>
      </c>
      <c r="Q49" s="228">
        <v>-11.936936936936931</v>
      </c>
      <c r="S49" s="83" t="s">
        <v>124</v>
      </c>
      <c r="T49" s="227">
        <v>36849</v>
      </c>
      <c r="U49" s="228">
        <v>-4.812461252324866</v>
      </c>
      <c r="V49" s="227">
        <v>6144</v>
      </c>
      <c r="W49" s="228">
        <v>-3.30500472143531</v>
      </c>
      <c r="X49" s="227">
        <v>14783</v>
      </c>
      <c r="Y49" s="228">
        <v>0.8046368905557415</v>
      </c>
      <c r="Z49" s="227">
        <v>15635</v>
      </c>
      <c r="AA49" s="228">
        <v>-10.41141416456567</v>
      </c>
      <c r="AB49" s="227">
        <v>14181</v>
      </c>
      <c r="AC49" s="228">
        <v>3.981522217333918</v>
      </c>
      <c r="AD49" s="227">
        <v>4716</v>
      </c>
      <c r="AE49" s="228">
        <v>-0.5692599620493439</v>
      </c>
      <c r="AF49" s="227">
        <v>6803</v>
      </c>
      <c r="AG49" s="228">
        <v>11.033132038518033</v>
      </c>
      <c r="AH49" s="227">
        <v>2346</v>
      </c>
      <c r="AI49" s="228">
        <v>-11.936936936936931</v>
      </c>
    </row>
    <row r="50" spans="1:35" ht="13.5" customHeight="1" hidden="1">
      <c r="A50" s="83" t="s">
        <v>125</v>
      </c>
      <c r="B50" s="227">
        <v>38345</v>
      </c>
      <c r="C50" s="228">
        <v>13.20893980100972</v>
      </c>
      <c r="D50" s="227">
        <v>6286</v>
      </c>
      <c r="E50" s="228">
        <v>-2.45189323401614</v>
      </c>
      <c r="F50" s="227">
        <v>14829</v>
      </c>
      <c r="G50" s="228">
        <v>17.438821572820146</v>
      </c>
      <c r="H50" s="227">
        <v>17128</v>
      </c>
      <c r="I50" s="228">
        <v>17.435721631813507</v>
      </c>
      <c r="J50" s="227">
        <v>15591</v>
      </c>
      <c r="K50" s="228">
        <v>10.214901739007502</v>
      </c>
      <c r="L50" s="227">
        <v>4720</v>
      </c>
      <c r="M50" s="228">
        <v>-2.3380922822263557</v>
      </c>
      <c r="N50" s="227">
        <v>7539</v>
      </c>
      <c r="O50" s="228">
        <v>4.158607350096716</v>
      </c>
      <c r="P50" s="227">
        <v>3247</v>
      </c>
      <c r="Q50" s="228">
        <v>59.40108001963674</v>
      </c>
      <c r="S50" s="83" t="s">
        <v>125</v>
      </c>
      <c r="T50" s="227">
        <v>38345</v>
      </c>
      <c r="U50" s="228">
        <v>13.20893980100972</v>
      </c>
      <c r="V50" s="227">
        <v>6286</v>
      </c>
      <c r="W50" s="228">
        <v>-2.45189323401614</v>
      </c>
      <c r="X50" s="227">
        <v>14829</v>
      </c>
      <c r="Y50" s="228">
        <v>17.438821572820146</v>
      </c>
      <c r="Z50" s="227">
        <v>17128</v>
      </c>
      <c r="AA50" s="228">
        <v>17.435721631813507</v>
      </c>
      <c r="AB50" s="227">
        <v>15591</v>
      </c>
      <c r="AC50" s="228">
        <v>10.214901739007502</v>
      </c>
      <c r="AD50" s="227">
        <v>4720</v>
      </c>
      <c r="AE50" s="228">
        <v>-2.3380922822263557</v>
      </c>
      <c r="AF50" s="227">
        <v>7539</v>
      </c>
      <c r="AG50" s="228">
        <v>4.158607350096716</v>
      </c>
      <c r="AH50" s="227">
        <v>3247</v>
      </c>
      <c r="AI50" s="228">
        <v>59.40108001963674</v>
      </c>
    </row>
    <row r="51" spans="1:35" ht="13.5" customHeight="1" hidden="1">
      <c r="A51" s="83" t="s">
        <v>126</v>
      </c>
      <c r="B51" s="227">
        <v>36207</v>
      </c>
      <c r="C51" s="228">
        <v>8.368501391757206</v>
      </c>
      <c r="D51" s="227">
        <v>5902</v>
      </c>
      <c r="E51" s="228">
        <v>1.2176299091065061</v>
      </c>
      <c r="F51" s="227">
        <v>13574</v>
      </c>
      <c r="G51" s="228">
        <v>7.6874256247520805</v>
      </c>
      <c r="H51" s="227">
        <v>16234</v>
      </c>
      <c r="I51" s="228">
        <v>8.719528529332976</v>
      </c>
      <c r="J51" s="227">
        <v>13988</v>
      </c>
      <c r="K51" s="228">
        <v>8.923843638062607</v>
      </c>
      <c r="L51" s="227">
        <v>4537</v>
      </c>
      <c r="M51" s="228">
        <v>0.1987632508833883</v>
      </c>
      <c r="N51" s="227">
        <v>7304</v>
      </c>
      <c r="O51" s="228">
        <v>19.56130299558029</v>
      </c>
      <c r="P51" s="227">
        <v>1953</v>
      </c>
      <c r="Q51" s="228">
        <v>-8.35288596902862</v>
      </c>
      <c r="S51" s="83" t="s">
        <v>126</v>
      </c>
      <c r="T51" s="227">
        <v>36207</v>
      </c>
      <c r="U51" s="228">
        <v>8.368501391757206</v>
      </c>
      <c r="V51" s="227">
        <v>5902</v>
      </c>
      <c r="W51" s="228">
        <v>1.2176299091065061</v>
      </c>
      <c r="X51" s="227">
        <v>13574</v>
      </c>
      <c r="Y51" s="228">
        <v>7.6874256247520805</v>
      </c>
      <c r="Z51" s="227">
        <v>16234</v>
      </c>
      <c r="AA51" s="228">
        <v>8.719528529332976</v>
      </c>
      <c r="AB51" s="227">
        <v>13988</v>
      </c>
      <c r="AC51" s="228">
        <v>8.923843638062607</v>
      </c>
      <c r="AD51" s="227">
        <v>4537</v>
      </c>
      <c r="AE51" s="228">
        <v>0.1987632508833883</v>
      </c>
      <c r="AF51" s="227">
        <v>7304</v>
      </c>
      <c r="AG51" s="228">
        <v>19.56130299558029</v>
      </c>
      <c r="AH51" s="227">
        <v>1953</v>
      </c>
      <c r="AI51" s="228">
        <v>-8.35288596902862</v>
      </c>
    </row>
    <row r="52" spans="1:35" ht="13.5" customHeight="1" hidden="1">
      <c r="A52" s="83" t="s">
        <v>127</v>
      </c>
      <c r="B52" s="227">
        <v>31553</v>
      </c>
      <c r="C52" s="228">
        <v>-5.690886809935137</v>
      </c>
      <c r="D52" s="227">
        <v>5696</v>
      </c>
      <c r="E52" s="228">
        <v>2.945960600036159</v>
      </c>
      <c r="F52" s="227">
        <v>12201</v>
      </c>
      <c r="G52" s="228">
        <v>1.00165562913908</v>
      </c>
      <c r="H52" s="227">
        <v>13562</v>
      </c>
      <c r="I52" s="228">
        <v>-13.990360223236934</v>
      </c>
      <c r="J52" s="227">
        <v>11935</v>
      </c>
      <c r="K52" s="228">
        <v>4.555409548839236</v>
      </c>
      <c r="L52" s="227">
        <v>4079</v>
      </c>
      <c r="M52" s="228">
        <v>5.975578072226554</v>
      </c>
      <c r="N52" s="227">
        <v>5797</v>
      </c>
      <c r="O52" s="228">
        <v>-3.9595758780649533</v>
      </c>
      <c r="P52" s="227">
        <v>1873</v>
      </c>
      <c r="Q52" s="228">
        <v>25.03337783711615</v>
      </c>
      <c r="S52" s="83" t="s">
        <v>127</v>
      </c>
      <c r="T52" s="227">
        <v>31553</v>
      </c>
      <c r="U52" s="228">
        <v>-5.690886809935137</v>
      </c>
      <c r="V52" s="227">
        <v>5696</v>
      </c>
      <c r="W52" s="228">
        <v>2.945960600036159</v>
      </c>
      <c r="X52" s="227">
        <v>12201</v>
      </c>
      <c r="Y52" s="228">
        <v>1.00165562913908</v>
      </c>
      <c r="Z52" s="227">
        <v>13562</v>
      </c>
      <c r="AA52" s="228">
        <v>-13.990360223236934</v>
      </c>
      <c r="AB52" s="227">
        <v>11935</v>
      </c>
      <c r="AC52" s="228">
        <v>4.555409548839236</v>
      </c>
      <c r="AD52" s="227">
        <v>4079</v>
      </c>
      <c r="AE52" s="228">
        <v>5.975578072226554</v>
      </c>
      <c r="AF52" s="227">
        <v>5797</v>
      </c>
      <c r="AG52" s="228">
        <v>-3.9595758780649533</v>
      </c>
      <c r="AH52" s="227">
        <v>1873</v>
      </c>
      <c r="AI52" s="228">
        <v>25.03337783711615</v>
      </c>
    </row>
    <row r="53" spans="1:35" ht="13.5" customHeight="1" hidden="1">
      <c r="A53" s="83" t="s">
        <v>128</v>
      </c>
      <c r="B53" s="227">
        <v>30636</v>
      </c>
      <c r="C53" s="228">
        <v>-11.497573376473298</v>
      </c>
      <c r="D53" s="227">
        <v>5294</v>
      </c>
      <c r="E53" s="228">
        <v>-9.996599795987763</v>
      </c>
      <c r="F53" s="227">
        <v>10354</v>
      </c>
      <c r="G53" s="228">
        <v>-18.376034686637766</v>
      </c>
      <c r="H53" s="227">
        <v>14778</v>
      </c>
      <c r="I53" s="228">
        <v>-7.585516853229947</v>
      </c>
      <c r="J53" s="227">
        <v>10318</v>
      </c>
      <c r="K53" s="228">
        <v>-17.396525498358812</v>
      </c>
      <c r="L53" s="227">
        <v>3882</v>
      </c>
      <c r="M53" s="228">
        <v>-4.806277587052477</v>
      </c>
      <c r="N53" s="227">
        <v>4821</v>
      </c>
      <c r="O53" s="228">
        <v>-22.5790910550827</v>
      </c>
      <c r="P53" s="227">
        <v>1547</v>
      </c>
      <c r="Q53" s="228">
        <v>-24.573378839590447</v>
      </c>
      <c r="S53" s="83" t="s">
        <v>128</v>
      </c>
      <c r="T53" s="227">
        <v>30636</v>
      </c>
      <c r="U53" s="228">
        <v>-11.497573376473298</v>
      </c>
      <c r="V53" s="227">
        <v>5294</v>
      </c>
      <c r="W53" s="228">
        <v>-9.996599795987763</v>
      </c>
      <c r="X53" s="227">
        <v>10354</v>
      </c>
      <c r="Y53" s="228">
        <v>-18.376034686637766</v>
      </c>
      <c r="Z53" s="227">
        <v>14778</v>
      </c>
      <c r="AA53" s="228">
        <v>-7.585516853229947</v>
      </c>
      <c r="AB53" s="227">
        <v>10318</v>
      </c>
      <c r="AC53" s="228">
        <v>-17.396525498358812</v>
      </c>
      <c r="AD53" s="227">
        <v>3882</v>
      </c>
      <c r="AE53" s="228">
        <v>-4.806277587052477</v>
      </c>
      <c r="AF53" s="227">
        <v>4821</v>
      </c>
      <c r="AG53" s="228">
        <v>-22.5790910550827</v>
      </c>
      <c r="AH53" s="227">
        <v>1547</v>
      </c>
      <c r="AI53" s="228">
        <v>-24.573378839590447</v>
      </c>
    </row>
    <row r="54" spans="1:35" ht="13.5" customHeight="1" hidden="1">
      <c r="A54" s="83" t="s">
        <v>129</v>
      </c>
      <c r="B54" s="227">
        <v>34406</v>
      </c>
      <c r="C54" s="228">
        <v>3.7012478148170374</v>
      </c>
      <c r="D54" s="227">
        <v>5650</v>
      </c>
      <c r="E54" s="228">
        <v>-4.383144356067021</v>
      </c>
      <c r="F54" s="227">
        <v>11394</v>
      </c>
      <c r="G54" s="228">
        <v>-3.5632670334320835</v>
      </c>
      <c r="H54" s="227">
        <v>17309</v>
      </c>
      <c r="I54" s="228">
        <v>13.13071895424838</v>
      </c>
      <c r="J54" s="227">
        <v>12279</v>
      </c>
      <c r="K54" s="228">
        <v>11.31357084579821</v>
      </c>
      <c r="L54" s="227">
        <v>4179</v>
      </c>
      <c r="M54" s="228">
        <v>0.5534167468719886</v>
      </c>
      <c r="N54" s="227">
        <v>6094</v>
      </c>
      <c r="O54" s="228">
        <v>19.30305403288959</v>
      </c>
      <c r="P54" s="227">
        <v>1937</v>
      </c>
      <c r="Q54" s="228">
        <v>12.420197330237954</v>
      </c>
      <c r="S54" s="83" t="s">
        <v>129</v>
      </c>
      <c r="T54" s="227">
        <v>34406</v>
      </c>
      <c r="U54" s="228">
        <v>3.7012478148170374</v>
      </c>
      <c r="V54" s="227">
        <v>5650</v>
      </c>
      <c r="W54" s="228">
        <v>-4.383144356067021</v>
      </c>
      <c r="X54" s="227">
        <v>11394</v>
      </c>
      <c r="Y54" s="228">
        <v>-3.5632670334320835</v>
      </c>
      <c r="Z54" s="227">
        <v>17309</v>
      </c>
      <c r="AA54" s="228">
        <v>13.13071895424838</v>
      </c>
      <c r="AB54" s="227">
        <v>12279</v>
      </c>
      <c r="AC54" s="228">
        <v>11.31357084579821</v>
      </c>
      <c r="AD54" s="227">
        <v>4179</v>
      </c>
      <c r="AE54" s="228">
        <v>0.5534167468719886</v>
      </c>
      <c r="AF54" s="227">
        <v>6094</v>
      </c>
      <c r="AG54" s="228">
        <v>19.30305403288959</v>
      </c>
      <c r="AH54" s="227">
        <v>1937</v>
      </c>
      <c r="AI54" s="228">
        <v>12.420197330237954</v>
      </c>
    </row>
    <row r="55" spans="1:35" ht="13.5" customHeight="1" hidden="1">
      <c r="A55" s="83" t="s">
        <v>73</v>
      </c>
      <c r="B55" s="227">
        <v>40565</v>
      </c>
      <c r="C55" s="228">
        <v>6.274561173696625</v>
      </c>
      <c r="D55" s="227">
        <v>6244</v>
      </c>
      <c r="E55" s="228">
        <v>3.0873369654944582</v>
      </c>
      <c r="F55" s="227">
        <v>13751</v>
      </c>
      <c r="G55" s="228">
        <v>9.779658310713728</v>
      </c>
      <c r="H55" s="227">
        <v>19718</v>
      </c>
      <c r="I55" s="228">
        <v>1.3466282894736992</v>
      </c>
      <c r="J55" s="227">
        <v>13885</v>
      </c>
      <c r="K55" s="228">
        <v>-10.018793338085672</v>
      </c>
      <c r="L55" s="227">
        <v>4600</v>
      </c>
      <c r="M55" s="228">
        <v>-10.138698964641534</v>
      </c>
      <c r="N55" s="227">
        <v>6274</v>
      </c>
      <c r="O55" s="228">
        <v>-9.8822177535191</v>
      </c>
      <c r="P55" s="227">
        <v>2927</v>
      </c>
      <c r="Q55" s="228">
        <v>-2.3356690023356776</v>
      </c>
      <c r="S55" s="83" t="s">
        <v>73</v>
      </c>
      <c r="T55" s="227">
        <v>40565</v>
      </c>
      <c r="U55" s="228">
        <v>6.274561173696625</v>
      </c>
      <c r="V55" s="227">
        <v>6244</v>
      </c>
      <c r="W55" s="228">
        <v>3.0873369654944582</v>
      </c>
      <c r="X55" s="227">
        <v>13751</v>
      </c>
      <c r="Y55" s="228">
        <v>9.779658310713728</v>
      </c>
      <c r="Z55" s="227">
        <v>19718</v>
      </c>
      <c r="AA55" s="228">
        <v>1.3466282894736992</v>
      </c>
      <c r="AB55" s="227">
        <v>13885</v>
      </c>
      <c r="AC55" s="228">
        <v>-10.018793338085672</v>
      </c>
      <c r="AD55" s="227">
        <v>4600</v>
      </c>
      <c r="AE55" s="228">
        <v>-10.138698964641534</v>
      </c>
      <c r="AF55" s="227">
        <v>6274</v>
      </c>
      <c r="AG55" s="228">
        <v>-9.8822177535191</v>
      </c>
      <c r="AH55" s="227">
        <v>2927</v>
      </c>
      <c r="AI55" s="228">
        <v>-2.3356690023356776</v>
      </c>
    </row>
    <row r="56" spans="1:35" ht="13.5" customHeight="1" hidden="1">
      <c r="A56" s="83" t="s">
        <v>74</v>
      </c>
      <c r="B56" s="227">
        <v>31570</v>
      </c>
      <c r="C56" s="228">
        <v>-14.880422766858104</v>
      </c>
      <c r="D56" s="227">
        <v>5969</v>
      </c>
      <c r="E56" s="228">
        <v>-13.717837525296332</v>
      </c>
      <c r="F56" s="227">
        <v>12420</v>
      </c>
      <c r="G56" s="228">
        <v>-11.120652640618289</v>
      </c>
      <c r="H56" s="227">
        <v>12620</v>
      </c>
      <c r="I56" s="228">
        <v>-20.81817041034006</v>
      </c>
      <c r="J56" s="227">
        <v>12155</v>
      </c>
      <c r="K56" s="228">
        <v>-6.851099701126529</v>
      </c>
      <c r="L56" s="227">
        <v>4471</v>
      </c>
      <c r="M56" s="228">
        <v>-7.623966942148769</v>
      </c>
      <c r="N56" s="227">
        <v>5688</v>
      </c>
      <c r="O56" s="228">
        <v>-4.643755238893547</v>
      </c>
      <c r="P56" s="227">
        <v>1959</v>
      </c>
      <c r="Q56" s="228">
        <v>-7.855126999059266</v>
      </c>
      <c r="S56" s="83" t="s">
        <v>74</v>
      </c>
      <c r="T56" s="227">
        <v>31570</v>
      </c>
      <c r="U56" s="228">
        <v>-14.880422766858104</v>
      </c>
      <c r="V56" s="227">
        <v>5969</v>
      </c>
      <c r="W56" s="228">
        <v>-13.717837525296332</v>
      </c>
      <c r="X56" s="227">
        <v>12420</v>
      </c>
      <c r="Y56" s="228">
        <v>-11.120652640618289</v>
      </c>
      <c r="Z56" s="227">
        <v>12620</v>
      </c>
      <c r="AA56" s="228">
        <v>-20.81817041034006</v>
      </c>
      <c r="AB56" s="227">
        <v>12155</v>
      </c>
      <c r="AC56" s="228">
        <v>-6.851099701126529</v>
      </c>
      <c r="AD56" s="227">
        <v>4471</v>
      </c>
      <c r="AE56" s="228">
        <v>-7.623966942148769</v>
      </c>
      <c r="AF56" s="227">
        <v>5688</v>
      </c>
      <c r="AG56" s="228">
        <v>-4.643755238893547</v>
      </c>
      <c r="AH56" s="227">
        <v>1959</v>
      </c>
      <c r="AI56" s="228">
        <v>-7.855126999059266</v>
      </c>
    </row>
    <row r="57" spans="1:35" ht="13.5" customHeight="1">
      <c r="A57" s="83" t="s">
        <v>75</v>
      </c>
      <c r="B57" s="227">
        <v>37031</v>
      </c>
      <c r="C57" s="228">
        <v>6.689907516782398</v>
      </c>
      <c r="D57" s="227">
        <v>6498</v>
      </c>
      <c r="E57" s="228">
        <v>-9.536405401642767</v>
      </c>
      <c r="F57" s="227">
        <v>14778</v>
      </c>
      <c r="G57" s="228">
        <v>11.650045330915688</v>
      </c>
      <c r="H57" s="227">
        <v>15258</v>
      </c>
      <c r="I57" s="228">
        <v>8.258833546189862</v>
      </c>
      <c r="J57" s="227">
        <v>15272</v>
      </c>
      <c r="K57" s="228">
        <v>7.6326731975473905</v>
      </c>
      <c r="L57" s="227">
        <v>4866</v>
      </c>
      <c r="M57" s="228">
        <v>-7.208237986270021</v>
      </c>
      <c r="N57" s="227">
        <v>6853</v>
      </c>
      <c r="O57" s="228">
        <v>2.7128297362110345</v>
      </c>
      <c r="P57" s="227">
        <v>3486</v>
      </c>
      <c r="Q57" s="228">
        <v>56.88568856885689</v>
      </c>
      <c r="S57" s="83" t="s">
        <v>75</v>
      </c>
      <c r="T57" s="227">
        <v>37031</v>
      </c>
      <c r="U57" s="228">
        <v>6.689907516782398</v>
      </c>
      <c r="V57" s="227">
        <v>6498</v>
      </c>
      <c r="W57" s="228">
        <v>-9.536405401642767</v>
      </c>
      <c r="X57" s="227">
        <v>14778</v>
      </c>
      <c r="Y57" s="228">
        <v>11.650045330915688</v>
      </c>
      <c r="Z57" s="227">
        <v>15258</v>
      </c>
      <c r="AA57" s="228">
        <v>8.258833546189862</v>
      </c>
      <c r="AB57" s="227">
        <v>15272</v>
      </c>
      <c r="AC57" s="228">
        <v>7.6326731975473905</v>
      </c>
      <c r="AD57" s="227">
        <v>4866</v>
      </c>
      <c r="AE57" s="228">
        <v>-7.208237986270021</v>
      </c>
      <c r="AF57" s="227">
        <v>6853</v>
      </c>
      <c r="AG57" s="228">
        <v>2.7128297362110345</v>
      </c>
      <c r="AH57" s="227">
        <v>3486</v>
      </c>
      <c r="AI57" s="228">
        <v>56.88568856885689</v>
      </c>
    </row>
    <row r="58" spans="1:35" ht="13.5" customHeight="1">
      <c r="A58" s="226" t="s">
        <v>237</v>
      </c>
      <c r="B58" s="227">
        <v>27072</v>
      </c>
      <c r="C58" s="228">
        <v>-22.77498858968508</v>
      </c>
      <c r="D58" s="227">
        <v>5182</v>
      </c>
      <c r="E58" s="228">
        <v>-25.706093189964164</v>
      </c>
      <c r="F58" s="227">
        <v>10565</v>
      </c>
      <c r="G58" s="228">
        <v>-29.61359093937375</v>
      </c>
      <c r="H58" s="227">
        <v>10997</v>
      </c>
      <c r="I58" s="228">
        <v>-15.257763735840342</v>
      </c>
      <c r="J58" s="227">
        <v>12068</v>
      </c>
      <c r="K58" s="228">
        <v>-8.395324123273113</v>
      </c>
      <c r="L58" s="227">
        <v>4072</v>
      </c>
      <c r="M58" s="228">
        <v>-12.692967409948537</v>
      </c>
      <c r="N58" s="227">
        <v>5624</v>
      </c>
      <c r="O58" s="228">
        <v>-15.16065771609594</v>
      </c>
      <c r="P58" s="227">
        <v>1679</v>
      </c>
      <c r="Q58" s="228">
        <v>1.5114873035066552</v>
      </c>
      <c r="S58" s="226" t="s">
        <v>237</v>
      </c>
      <c r="T58" s="227">
        <v>27072</v>
      </c>
      <c r="U58" s="228">
        <v>-22.77498858968508</v>
      </c>
      <c r="V58" s="227">
        <v>5182</v>
      </c>
      <c r="W58" s="228">
        <v>-25.706093189964164</v>
      </c>
      <c r="X58" s="227">
        <v>10565</v>
      </c>
      <c r="Y58" s="228">
        <v>-29.61359093937375</v>
      </c>
      <c r="Z58" s="227">
        <v>10997</v>
      </c>
      <c r="AA58" s="228">
        <v>-15.257763735840342</v>
      </c>
      <c r="AB58" s="227">
        <v>12068</v>
      </c>
      <c r="AC58" s="228">
        <v>-8.395324123273113</v>
      </c>
      <c r="AD58" s="227">
        <v>4072</v>
      </c>
      <c r="AE58" s="228">
        <v>-12.692967409948537</v>
      </c>
      <c r="AF58" s="227">
        <v>5624</v>
      </c>
      <c r="AG58" s="228">
        <v>-15.16065771609594</v>
      </c>
      <c r="AH58" s="227">
        <v>1679</v>
      </c>
      <c r="AI58" s="228">
        <v>1.5114873035066552</v>
      </c>
    </row>
    <row r="59" spans="1:35" ht="13.5" customHeight="1">
      <c r="A59" s="226" t="s">
        <v>238</v>
      </c>
      <c r="B59" s="227">
        <v>18983</v>
      </c>
      <c r="C59" s="228">
        <v>-51.8136819393324</v>
      </c>
      <c r="D59" s="227">
        <v>4537</v>
      </c>
      <c r="E59" s="228">
        <v>-40.33403471856918</v>
      </c>
      <c r="F59" s="227">
        <v>7568</v>
      </c>
      <c r="G59" s="228">
        <v>-46.880044921737905</v>
      </c>
      <c r="H59" s="227">
        <v>6617</v>
      </c>
      <c r="I59" s="228">
        <v>-60.608405762590785</v>
      </c>
      <c r="J59" s="227">
        <v>8652</v>
      </c>
      <c r="K59" s="228">
        <v>-40.66250600096015</v>
      </c>
      <c r="L59" s="227">
        <v>3526</v>
      </c>
      <c r="M59" s="228">
        <v>-33.571966842501894</v>
      </c>
      <c r="N59" s="227">
        <v>3540</v>
      </c>
      <c r="O59" s="228">
        <v>-48.66589327146171</v>
      </c>
      <c r="P59" s="227">
        <v>1461</v>
      </c>
      <c r="Q59" s="228">
        <v>-37.670648464163826</v>
      </c>
      <c r="S59" s="226" t="s">
        <v>238</v>
      </c>
      <c r="T59" s="227">
        <v>18983</v>
      </c>
      <c r="U59" s="228">
        <v>-51.8136819393324</v>
      </c>
      <c r="V59" s="227">
        <v>4537</v>
      </c>
      <c r="W59" s="228">
        <v>-40.33403471856918</v>
      </c>
      <c r="X59" s="227">
        <v>7568</v>
      </c>
      <c r="Y59" s="228">
        <v>-46.880044921737905</v>
      </c>
      <c r="Z59" s="227">
        <v>6617</v>
      </c>
      <c r="AA59" s="228">
        <v>-60.608405762590785</v>
      </c>
      <c r="AB59" s="227">
        <v>8652</v>
      </c>
      <c r="AC59" s="228">
        <v>-40.66250600096015</v>
      </c>
      <c r="AD59" s="227">
        <v>3526</v>
      </c>
      <c r="AE59" s="228">
        <v>-33.571966842501894</v>
      </c>
      <c r="AF59" s="227">
        <v>3540</v>
      </c>
      <c r="AG59" s="228">
        <v>-48.66589327146171</v>
      </c>
      <c r="AH59" s="227">
        <v>1461</v>
      </c>
      <c r="AI59" s="228">
        <v>-37.670648464163826</v>
      </c>
    </row>
    <row r="60" spans="1:35" ht="13.5" customHeight="1">
      <c r="A60" s="226" t="s">
        <v>239</v>
      </c>
      <c r="B60" s="227">
        <v>17746</v>
      </c>
      <c r="C60" s="228">
        <v>-54.245197885780584</v>
      </c>
      <c r="D60" s="227">
        <v>5171</v>
      </c>
      <c r="E60" s="228">
        <v>-25.393161160005775</v>
      </c>
      <c r="F60" s="227">
        <v>6514</v>
      </c>
      <c r="G60" s="228">
        <v>-53.36817238170234</v>
      </c>
      <c r="H60" s="227">
        <v>5976</v>
      </c>
      <c r="I60" s="228">
        <v>-66.47405329593268</v>
      </c>
      <c r="J60" s="227">
        <v>8767</v>
      </c>
      <c r="K60" s="228">
        <v>-36.691218948584634</v>
      </c>
      <c r="L60" s="227">
        <v>3786</v>
      </c>
      <c r="M60" s="228">
        <v>-25.633470830878025</v>
      </c>
      <c r="N60" s="227">
        <v>3202</v>
      </c>
      <c r="O60" s="228">
        <v>-50.75361427253153</v>
      </c>
      <c r="P60" s="227">
        <v>1759</v>
      </c>
      <c r="Q60" s="228">
        <v>-17.688348151614406</v>
      </c>
      <c r="S60" s="226" t="s">
        <v>239</v>
      </c>
      <c r="T60" s="227">
        <v>17746</v>
      </c>
      <c r="U60" s="228">
        <v>-54.245197885780584</v>
      </c>
      <c r="V60" s="227">
        <v>5171</v>
      </c>
      <c r="W60" s="228">
        <v>-25.393161160005775</v>
      </c>
      <c r="X60" s="227">
        <v>6514</v>
      </c>
      <c r="Y60" s="228">
        <v>-53.36817238170234</v>
      </c>
      <c r="Z60" s="227">
        <v>5976</v>
      </c>
      <c r="AA60" s="228">
        <v>-66.47405329593268</v>
      </c>
      <c r="AB60" s="227">
        <v>8767</v>
      </c>
      <c r="AC60" s="228">
        <v>-36.691218948584634</v>
      </c>
      <c r="AD60" s="227">
        <v>3786</v>
      </c>
      <c r="AE60" s="228">
        <v>-25.633470830878025</v>
      </c>
      <c r="AF60" s="227">
        <v>3202</v>
      </c>
      <c r="AG60" s="228">
        <v>-50.75361427253153</v>
      </c>
      <c r="AH60" s="227">
        <v>1759</v>
      </c>
      <c r="AI60" s="228">
        <v>-17.688348151614406</v>
      </c>
    </row>
    <row r="61" spans="1:35" ht="13.5" customHeight="1">
      <c r="A61" s="83" t="s">
        <v>240</v>
      </c>
      <c r="B61" s="227">
        <v>21109</v>
      </c>
      <c r="C61" s="228">
        <v>-42.714863361285246</v>
      </c>
      <c r="D61" s="227">
        <v>5437</v>
      </c>
      <c r="E61" s="228">
        <v>-11.507161458333343</v>
      </c>
      <c r="F61" s="227">
        <v>8387</v>
      </c>
      <c r="G61" s="228">
        <v>-43.265913549347225</v>
      </c>
      <c r="H61" s="227">
        <v>7208</v>
      </c>
      <c r="I61" s="228">
        <v>-53.898305084745765</v>
      </c>
      <c r="J61" s="227">
        <v>12027</v>
      </c>
      <c r="K61" s="228">
        <v>-15.189337846414219</v>
      </c>
      <c r="L61" s="227">
        <v>4702</v>
      </c>
      <c r="M61" s="228">
        <v>-0.29686174724342607</v>
      </c>
      <c r="N61" s="227">
        <v>4985</v>
      </c>
      <c r="O61" s="228">
        <v>-26.723504336322208</v>
      </c>
      <c r="P61" s="227">
        <v>2180</v>
      </c>
      <c r="Q61" s="228">
        <v>-7.075873827791995</v>
      </c>
      <c r="S61" s="83" t="s">
        <v>240</v>
      </c>
      <c r="T61" s="227">
        <v>21109</v>
      </c>
      <c r="U61" s="228">
        <v>-42.714863361285246</v>
      </c>
      <c r="V61" s="227">
        <v>5437</v>
      </c>
      <c r="W61" s="228">
        <v>-11.507161458333343</v>
      </c>
      <c r="X61" s="227">
        <v>8387</v>
      </c>
      <c r="Y61" s="228">
        <v>-43.265913549347225</v>
      </c>
      <c r="Z61" s="227">
        <v>7208</v>
      </c>
      <c r="AA61" s="228">
        <v>-53.898305084745765</v>
      </c>
      <c r="AB61" s="227">
        <v>12027</v>
      </c>
      <c r="AC61" s="228">
        <v>-15.189337846414219</v>
      </c>
      <c r="AD61" s="227">
        <v>4702</v>
      </c>
      <c r="AE61" s="228">
        <v>-0.29686174724342607</v>
      </c>
      <c r="AF61" s="227">
        <v>4985</v>
      </c>
      <c r="AG61" s="228">
        <v>-26.723504336322208</v>
      </c>
      <c r="AH61" s="227">
        <v>2180</v>
      </c>
      <c r="AI61" s="228">
        <v>-7.075873827791995</v>
      </c>
    </row>
    <row r="62" spans="1:35" ht="13.5" customHeight="1">
      <c r="A62" s="83" t="s">
        <v>241</v>
      </c>
      <c r="B62" s="227">
        <v>24525</v>
      </c>
      <c r="C62" s="228">
        <v>-36.04120485069762</v>
      </c>
      <c r="D62" s="227">
        <v>5799</v>
      </c>
      <c r="E62" s="228">
        <v>-7.747375119312764</v>
      </c>
      <c r="F62" s="227">
        <v>9477</v>
      </c>
      <c r="G62" s="228">
        <v>-36.091442443860004</v>
      </c>
      <c r="H62" s="227">
        <v>9182</v>
      </c>
      <c r="I62" s="228">
        <v>-46.39187295656235</v>
      </c>
      <c r="J62" s="227">
        <v>14735</v>
      </c>
      <c r="K62" s="228">
        <v>-5.490346995061259</v>
      </c>
      <c r="L62" s="227">
        <v>4555</v>
      </c>
      <c r="M62" s="228">
        <v>-3.4957627118644012</v>
      </c>
      <c r="N62" s="227">
        <v>7795</v>
      </c>
      <c r="O62" s="228">
        <v>3.3956758190741425</v>
      </c>
      <c r="P62" s="227">
        <v>2353</v>
      </c>
      <c r="Q62" s="228">
        <v>-27.53310748383123</v>
      </c>
      <c r="S62" s="83" t="s">
        <v>241</v>
      </c>
      <c r="T62" s="227">
        <v>24525</v>
      </c>
      <c r="U62" s="228">
        <v>-36.04120485069762</v>
      </c>
      <c r="V62" s="227">
        <v>5799</v>
      </c>
      <c r="W62" s="228">
        <v>-7.747375119312764</v>
      </c>
      <c r="X62" s="227">
        <v>9477</v>
      </c>
      <c r="Y62" s="228">
        <v>-36.091442443860004</v>
      </c>
      <c r="Z62" s="227">
        <v>9182</v>
      </c>
      <c r="AA62" s="228">
        <v>-46.39187295656235</v>
      </c>
      <c r="AB62" s="227">
        <v>14735</v>
      </c>
      <c r="AC62" s="228">
        <v>-5.490346995061259</v>
      </c>
      <c r="AD62" s="227">
        <v>4555</v>
      </c>
      <c r="AE62" s="228">
        <v>-3.4957627118644012</v>
      </c>
      <c r="AF62" s="227">
        <v>7795</v>
      </c>
      <c r="AG62" s="228">
        <v>3.3956758190741425</v>
      </c>
      <c r="AH62" s="227">
        <v>2353</v>
      </c>
      <c r="AI62" s="228">
        <v>-27.53310748383123</v>
      </c>
    </row>
    <row r="63" spans="1:35" ht="13.5" customHeight="1">
      <c r="A63" s="83" t="s">
        <v>242</v>
      </c>
      <c r="B63" s="227">
        <v>26226</v>
      </c>
      <c r="C63" s="228">
        <v>-27.566492667163814</v>
      </c>
      <c r="D63" s="227">
        <v>5507</v>
      </c>
      <c r="E63" s="228">
        <v>-6.692646560487972</v>
      </c>
      <c r="F63" s="227">
        <v>10324</v>
      </c>
      <c r="G63" s="228">
        <v>-23.942831884485045</v>
      </c>
      <c r="H63" s="227">
        <v>10237</v>
      </c>
      <c r="I63" s="228">
        <v>-36.94098804977208</v>
      </c>
      <c r="J63" s="227">
        <v>12753</v>
      </c>
      <c r="K63" s="228">
        <v>-8.828996282527882</v>
      </c>
      <c r="L63" s="227">
        <v>4417</v>
      </c>
      <c r="M63" s="228">
        <v>-2.6449195503636815</v>
      </c>
      <c r="N63" s="227">
        <v>6635</v>
      </c>
      <c r="O63" s="228">
        <v>-9.15936473165388</v>
      </c>
      <c r="P63" s="227">
        <v>1620</v>
      </c>
      <c r="Q63" s="228">
        <v>-17.05069124423963</v>
      </c>
      <c r="S63" s="83" t="s">
        <v>242</v>
      </c>
      <c r="T63" s="227">
        <v>26226</v>
      </c>
      <c r="U63" s="228">
        <v>-27.566492667163814</v>
      </c>
      <c r="V63" s="227">
        <v>5507</v>
      </c>
      <c r="W63" s="228">
        <v>-6.692646560487972</v>
      </c>
      <c r="X63" s="227">
        <v>10324</v>
      </c>
      <c r="Y63" s="228">
        <v>-23.942831884485045</v>
      </c>
      <c r="Z63" s="227">
        <v>10237</v>
      </c>
      <c r="AA63" s="228">
        <v>-36.94098804977208</v>
      </c>
      <c r="AB63" s="227">
        <v>12753</v>
      </c>
      <c r="AC63" s="228">
        <v>-8.828996282527882</v>
      </c>
      <c r="AD63" s="227">
        <v>4417</v>
      </c>
      <c r="AE63" s="228">
        <v>-2.6449195503636815</v>
      </c>
      <c r="AF63" s="227">
        <v>6635</v>
      </c>
      <c r="AG63" s="228">
        <v>-9.15936473165388</v>
      </c>
      <c r="AH63" s="227">
        <v>1620</v>
      </c>
      <c r="AI63" s="228">
        <v>-17.05069124423963</v>
      </c>
    </row>
    <row r="64" spans="1:35" ht="13.5" customHeight="1">
      <c r="A64" s="83" t="s">
        <v>131</v>
      </c>
      <c r="B64" s="227">
        <v>32212</v>
      </c>
      <c r="C64" s="229">
        <v>2.0885494247773693</v>
      </c>
      <c r="D64" s="230">
        <v>5556</v>
      </c>
      <c r="E64" s="228">
        <v>-2.4578651685393282</v>
      </c>
      <c r="F64" s="231">
        <v>12517</v>
      </c>
      <c r="G64" s="232">
        <v>2.589951643307927</v>
      </c>
      <c r="H64" s="231">
        <v>13805</v>
      </c>
      <c r="I64" s="232">
        <v>1.7917711252027715</v>
      </c>
      <c r="J64" s="227">
        <v>11344</v>
      </c>
      <c r="K64" s="228">
        <v>-4.951822371177201</v>
      </c>
      <c r="L64" s="227">
        <v>4054</v>
      </c>
      <c r="M64" s="228">
        <v>-0.6128953174797829</v>
      </c>
      <c r="N64" s="227">
        <v>5496</v>
      </c>
      <c r="O64" s="228">
        <v>-5.19234086596515</v>
      </c>
      <c r="P64" s="227">
        <v>1663</v>
      </c>
      <c r="Q64" s="228">
        <v>-11.21195942338494</v>
      </c>
      <c r="S64" s="83" t="s">
        <v>131</v>
      </c>
      <c r="T64" s="227">
        <v>32212</v>
      </c>
      <c r="U64" s="228">
        <v>2.0885494247773693</v>
      </c>
      <c r="V64" s="227">
        <v>5556</v>
      </c>
      <c r="W64" s="228">
        <v>-2.4578651685393282</v>
      </c>
      <c r="X64" s="227">
        <v>12523</v>
      </c>
      <c r="Y64" s="228">
        <v>2.63912794033277</v>
      </c>
      <c r="Z64" s="227">
        <v>13799</v>
      </c>
      <c r="AA64" s="228">
        <v>1.7475298628520903</v>
      </c>
      <c r="AB64" s="227">
        <v>11344</v>
      </c>
      <c r="AC64" s="228">
        <v>-4.951822371177201</v>
      </c>
      <c r="AD64" s="227">
        <v>4054</v>
      </c>
      <c r="AE64" s="228">
        <v>-0.6128953174797829</v>
      </c>
      <c r="AF64" s="227">
        <v>5496</v>
      </c>
      <c r="AG64" s="228">
        <v>-5.19234086596515</v>
      </c>
      <c r="AH64" s="227">
        <v>1663</v>
      </c>
      <c r="AI64" s="228">
        <v>-11.21195942338494</v>
      </c>
    </row>
    <row r="65" spans="1:35" ht="13.5" customHeight="1">
      <c r="A65" s="83" t="s">
        <v>243</v>
      </c>
      <c r="B65" s="227">
        <v>30875</v>
      </c>
      <c r="C65" s="229">
        <v>0.7801279540409922</v>
      </c>
      <c r="D65" s="230">
        <v>5280</v>
      </c>
      <c r="E65" s="228">
        <v>-0.26445032111824673</v>
      </c>
      <c r="F65" s="231">
        <v>11037</v>
      </c>
      <c r="G65" s="232">
        <v>6.596484450453929</v>
      </c>
      <c r="H65" s="231">
        <v>14501</v>
      </c>
      <c r="I65" s="232">
        <v>-1.8744079036405452</v>
      </c>
      <c r="J65" s="227">
        <v>11561</v>
      </c>
      <c r="K65" s="228">
        <v>12.046908315565034</v>
      </c>
      <c r="L65" s="227">
        <v>4186</v>
      </c>
      <c r="M65" s="228">
        <v>7.831014940752183</v>
      </c>
      <c r="N65" s="227">
        <v>4861</v>
      </c>
      <c r="O65" s="228">
        <v>0.82970338104127</v>
      </c>
      <c r="P65" s="227">
        <v>2431</v>
      </c>
      <c r="Q65" s="228">
        <v>57.14285714285714</v>
      </c>
      <c r="S65" s="83" t="s">
        <v>243</v>
      </c>
      <c r="T65" s="227">
        <v>30875</v>
      </c>
      <c r="U65" s="228">
        <v>0.7801279540409922</v>
      </c>
      <c r="V65" s="227">
        <v>5280</v>
      </c>
      <c r="W65" s="228">
        <v>-0.26445032111824673</v>
      </c>
      <c r="X65" s="227">
        <v>11046</v>
      </c>
      <c r="Y65" s="228">
        <v>6.683407378790804</v>
      </c>
      <c r="Z65" s="227">
        <v>14492</v>
      </c>
      <c r="AA65" s="228">
        <v>-1.9353092434700159</v>
      </c>
      <c r="AB65" s="227">
        <v>11561</v>
      </c>
      <c r="AC65" s="228">
        <v>12.046908315565034</v>
      </c>
      <c r="AD65" s="227">
        <v>4186</v>
      </c>
      <c r="AE65" s="228">
        <v>7.831014940752183</v>
      </c>
      <c r="AF65" s="227">
        <v>4861</v>
      </c>
      <c r="AG65" s="228">
        <v>0.82970338104127</v>
      </c>
      <c r="AH65" s="227">
        <v>2431</v>
      </c>
      <c r="AI65" s="228">
        <v>57.14285714285714</v>
      </c>
    </row>
    <row r="66" spans="1:35" ht="13.5" customHeight="1">
      <c r="A66" s="83" t="s">
        <v>244</v>
      </c>
      <c r="B66" s="227">
        <v>30372</v>
      </c>
      <c r="C66" s="229">
        <v>-11.724699180375524</v>
      </c>
      <c r="D66" s="231">
        <v>5379</v>
      </c>
      <c r="E66" s="232">
        <v>-4.796460176991147</v>
      </c>
      <c r="F66" s="231">
        <v>9681</v>
      </c>
      <c r="G66" s="232">
        <v>-15.03422854133754</v>
      </c>
      <c r="H66" s="230">
        <v>14962</v>
      </c>
      <c r="I66" s="229">
        <v>-13.559419954936729</v>
      </c>
      <c r="J66" s="227">
        <v>10853</v>
      </c>
      <c r="K66" s="228">
        <v>-11.61332356055054</v>
      </c>
      <c r="L66" s="227">
        <v>4181</v>
      </c>
      <c r="M66" s="228">
        <v>0.04785833931562422</v>
      </c>
      <c r="N66" s="227">
        <v>5191</v>
      </c>
      <c r="O66" s="228">
        <v>-14.817853626517888</v>
      </c>
      <c r="P66" s="227">
        <v>1381</v>
      </c>
      <c r="Q66" s="228">
        <v>-28.70418172431596</v>
      </c>
      <c r="S66" s="83" t="s">
        <v>244</v>
      </c>
      <c r="T66" s="227">
        <v>30372</v>
      </c>
      <c r="U66" s="228">
        <v>-11.724699180375524</v>
      </c>
      <c r="V66" s="227">
        <v>5382</v>
      </c>
      <c r="W66" s="228">
        <v>-4.743362831858406</v>
      </c>
      <c r="X66" s="227">
        <v>9678</v>
      </c>
      <c r="Y66" s="228">
        <v>-15.060558188520275</v>
      </c>
      <c r="Z66" s="227">
        <v>14962</v>
      </c>
      <c r="AA66" s="228">
        <v>-13.559419954936729</v>
      </c>
      <c r="AB66" s="227">
        <v>10853</v>
      </c>
      <c r="AC66" s="228">
        <v>-11.61332356055054</v>
      </c>
      <c r="AD66" s="227">
        <v>4181</v>
      </c>
      <c r="AE66" s="228">
        <v>0.04785833931562422</v>
      </c>
      <c r="AF66" s="227">
        <v>5191</v>
      </c>
      <c r="AG66" s="228">
        <v>-14.817853626517888</v>
      </c>
      <c r="AH66" s="227">
        <v>1381</v>
      </c>
      <c r="AI66" s="228">
        <v>-28.70418172431596</v>
      </c>
    </row>
    <row r="67" spans="1:35" ht="13.5" customHeight="1">
      <c r="A67" s="83" t="s">
        <v>245</v>
      </c>
      <c r="B67" s="231">
        <v>33836</v>
      </c>
      <c r="C67" s="232">
        <v>-16.58819179095279</v>
      </c>
      <c r="D67" s="231">
        <v>5493</v>
      </c>
      <c r="E67" s="232">
        <v>-12.027546444586804</v>
      </c>
      <c r="F67" s="231">
        <v>12953</v>
      </c>
      <c r="G67" s="232">
        <v>-5.803214311686418</v>
      </c>
      <c r="H67" s="231">
        <v>15326</v>
      </c>
      <c r="I67" s="229">
        <v>-22.27406430672481</v>
      </c>
      <c r="J67" s="227">
        <v>13877</v>
      </c>
      <c r="K67" s="228">
        <v>-0.057616132517097185</v>
      </c>
      <c r="L67" s="227">
        <v>4433</v>
      </c>
      <c r="M67" s="228">
        <v>-3.6304347826086882</v>
      </c>
      <c r="N67" s="227">
        <v>6026</v>
      </c>
      <c r="O67" s="228">
        <v>-3.9528211667198008</v>
      </c>
      <c r="P67" s="227">
        <v>3328</v>
      </c>
      <c r="Q67" s="228">
        <v>13.700034164673738</v>
      </c>
      <c r="S67" s="83" t="s">
        <v>245</v>
      </c>
      <c r="T67" s="227">
        <v>33802</v>
      </c>
      <c r="U67" s="228">
        <v>-16.672007888573887</v>
      </c>
      <c r="V67" s="227">
        <v>5494</v>
      </c>
      <c r="W67" s="228">
        <v>-12.01153106982703</v>
      </c>
      <c r="X67" s="227">
        <v>12919</v>
      </c>
      <c r="Y67" s="228">
        <v>-6.050469056795876</v>
      </c>
      <c r="Z67" s="227">
        <v>15325</v>
      </c>
      <c r="AA67" s="228">
        <v>-22.279135814991378</v>
      </c>
      <c r="AB67" s="227">
        <v>13877</v>
      </c>
      <c r="AC67" s="228">
        <v>-0.057616132517097185</v>
      </c>
      <c r="AD67" s="227">
        <v>4433</v>
      </c>
      <c r="AE67" s="228">
        <v>-3.6304347826086882</v>
      </c>
      <c r="AF67" s="227">
        <v>6026</v>
      </c>
      <c r="AG67" s="228">
        <v>-3.9528211667198008</v>
      </c>
      <c r="AH67" s="227">
        <v>3328</v>
      </c>
      <c r="AI67" s="228">
        <v>13.700034164673738</v>
      </c>
    </row>
    <row r="68" spans="1:35" ht="13.5" customHeight="1">
      <c r="A68" s="83" t="s">
        <v>246</v>
      </c>
      <c r="B68" s="227">
        <v>31100</v>
      </c>
      <c r="C68" s="229">
        <v>-1.4887551472917266</v>
      </c>
      <c r="D68" s="230">
        <v>5748</v>
      </c>
      <c r="E68" s="228">
        <v>-3.7024627240743797</v>
      </c>
      <c r="F68" s="231">
        <v>11253</v>
      </c>
      <c r="G68" s="232">
        <v>-9.39613526570048</v>
      </c>
      <c r="H68" s="231">
        <v>13948</v>
      </c>
      <c r="I68" s="232">
        <v>10.522979397781313</v>
      </c>
      <c r="J68" s="227">
        <v>12896</v>
      </c>
      <c r="K68" s="228">
        <v>6.0962566844919905</v>
      </c>
      <c r="L68" s="227">
        <v>4401</v>
      </c>
      <c r="M68" s="228">
        <v>-1.565645269514647</v>
      </c>
      <c r="N68" s="227">
        <v>6039</v>
      </c>
      <c r="O68" s="228">
        <v>6.170886075949383</v>
      </c>
      <c r="P68" s="227">
        <v>2401</v>
      </c>
      <c r="Q68" s="228">
        <v>22.56253190403268</v>
      </c>
      <c r="S68" s="83" t="s">
        <v>246</v>
      </c>
      <c r="T68" s="227">
        <v>31100</v>
      </c>
      <c r="U68" s="228">
        <v>-1.4887551472917266</v>
      </c>
      <c r="V68" s="227">
        <v>5748</v>
      </c>
      <c r="W68" s="228">
        <v>-3.7024627240743797</v>
      </c>
      <c r="X68" s="227">
        <v>11233</v>
      </c>
      <c r="Y68" s="228">
        <v>-9.557165861513681</v>
      </c>
      <c r="Z68" s="227">
        <v>13968</v>
      </c>
      <c r="AA68" s="228">
        <v>10.681458003169581</v>
      </c>
      <c r="AB68" s="227">
        <v>12896</v>
      </c>
      <c r="AC68" s="228">
        <v>6.0962566844919905</v>
      </c>
      <c r="AD68" s="227">
        <v>4401</v>
      </c>
      <c r="AE68" s="228">
        <v>-1.565645269514647</v>
      </c>
      <c r="AF68" s="227">
        <v>6039</v>
      </c>
      <c r="AG68" s="228">
        <v>6.170886075949383</v>
      </c>
      <c r="AH68" s="227">
        <v>2401</v>
      </c>
      <c r="AI68" s="228">
        <v>22.56253190403268</v>
      </c>
    </row>
    <row r="69" spans="1:35" ht="13.5" customHeight="1">
      <c r="A69" s="83" t="s">
        <v>247</v>
      </c>
      <c r="B69" s="227">
        <v>34614</v>
      </c>
      <c r="C69" s="228">
        <v>-6.526963895114903</v>
      </c>
      <c r="D69" s="227">
        <v>6567</v>
      </c>
      <c r="E69" s="228">
        <v>1.0618651892890085</v>
      </c>
      <c r="F69" s="227">
        <v>15191</v>
      </c>
      <c r="G69" s="228">
        <v>2.794694816619298</v>
      </c>
      <c r="H69" s="227">
        <v>12620</v>
      </c>
      <c r="I69" s="228">
        <v>-17.289290863809143</v>
      </c>
      <c r="J69" s="227">
        <v>14013</v>
      </c>
      <c r="K69" s="228">
        <v>-8.243844944997377</v>
      </c>
      <c r="L69" s="227">
        <v>4580</v>
      </c>
      <c r="M69" s="228">
        <v>-5.877517468146323</v>
      </c>
      <c r="N69" s="227">
        <v>6336</v>
      </c>
      <c r="O69" s="228">
        <v>-7.544141252006426</v>
      </c>
      <c r="P69" s="227">
        <v>3000</v>
      </c>
      <c r="Q69" s="228">
        <v>-13.941480206540447</v>
      </c>
      <c r="S69" s="83" t="s">
        <v>247</v>
      </c>
      <c r="T69" s="227">
        <v>34614</v>
      </c>
      <c r="U69" s="228">
        <v>-6.526963895114903</v>
      </c>
      <c r="V69" s="227">
        <v>6567</v>
      </c>
      <c r="W69" s="228">
        <v>1.0618651892890085</v>
      </c>
      <c r="X69" s="227">
        <v>15191</v>
      </c>
      <c r="Y69" s="228">
        <v>2.794694816619298</v>
      </c>
      <c r="Z69" s="227">
        <v>12620</v>
      </c>
      <c r="AA69" s="228">
        <v>-17.289290863809143</v>
      </c>
      <c r="AB69" s="227">
        <v>14013</v>
      </c>
      <c r="AC69" s="228">
        <v>-8.243844944997377</v>
      </c>
      <c r="AD69" s="227">
        <v>4580</v>
      </c>
      <c r="AE69" s="228">
        <v>-5.877517468146323</v>
      </c>
      <c r="AF69" s="227">
        <v>6336</v>
      </c>
      <c r="AG69" s="228">
        <v>-7.544141252006426</v>
      </c>
      <c r="AH69" s="227">
        <v>3000</v>
      </c>
      <c r="AI69" s="228">
        <v>-13.941480206540447</v>
      </c>
    </row>
    <row r="70" spans="1:35" ht="6" customHeight="1" thickBot="1">
      <c r="A70" s="88"/>
      <c r="B70" s="233"/>
      <c r="C70" s="234"/>
      <c r="D70" s="233"/>
      <c r="E70" s="234"/>
      <c r="F70" s="233"/>
      <c r="G70" s="234"/>
      <c r="H70" s="233"/>
      <c r="I70" s="234"/>
      <c r="J70" s="233"/>
      <c r="K70" s="234"/>
      <c r="L70" s="233"/>
      <c r="M70" s="234"/>
      <c r="N70" s="233"/>
      <c r="O70" s="234"/>
      <c r="P70" s="233"/>
      <c r="Q70" s="234"/>
      <c r="S70" s="88"/>
      <c r="T70" s="233"/>
      <c r="U70" s="234"/>
      <c r="V70" s="233"/>
      <c r="W70" s="234"/>
      <c r="X70" s="233"/>
      <c r="Y70" s="234"/>
      <c r="Z70" s="233"/>
      <c r="AA70" s="234"/>
      <c r="AB70" s="233"/>
      <c r="AC70" s="234"/>
      <c r="AD70" s="233"/>
      <c r="AE70" s="234"/>
      <c r="AF70" s="233"/>
      <c r="AG70" s="234"/>
      <c r="AH70" s="233"/>
      <c r="AI70" s="234"/>
    </row>
    <row r="71" spans="1:35" ht="14.25" thickBo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</row>
    <row r="72" spans="1:35" ht="14.25" thickBot="1">
      <c r="A72" s="220"/>
      <c r="B72" s="220"/>
      <c r="C72" s="60" t="s">
        <v>248</v>
      </c>
      <c r="D72" s="60"/>
      <c r="E72" s="60"/>
      <c r="F72" s="60"/>
      <c r="G72" s="60"/>
      <c r="H72" s="60"/>
      <c r="I72" s="221"/>
      <c r="J72" s="220"/>
      <c r="K72" s="60" t="s">
        <v>249</v>
      </c>
      <c r="L72" s="60"/>
      <c r="M72" s="60"/>
      <c r="N72" s="60"/>
      <c r="O72" s="60"/>
      <c r="P72" s="60"/>
      <c r="Q72" s="235"/>
      <c r="S72" s="220"/>
      <c r="T72" s="220"/>
      <c r="U72" s="60" t="s">
        <v>248</v>
      </c>
      <c r="V72" s="60"/>
      <c r="W72" s="60"/>
      <c r="X72" s="60"/>
      <c r="Y72" s="60"/>
      <c r="Z72" s="60"/>
      <c r="AA72" s="221"/>
      <c r="AB72" s="220"/>
      <c r="AC72" s="60" t="s">
        <v>249</v>
      </c>
      <c r="AD72" s="60"/>
      <c r="AE72" s="60"/>
      <c r="AF72" s="60"/>
      <c r="AG72" s="60"/>
      <c r="AH72" s="60"/>
      <c r="AI72" s="235"/>
    </row>
    <row r="73" spans="1:35" ht="14.25" thickBot="1">
      <c r="A73" s="115"/>
      <c r="B73" s="223" t="s">
        <v>219</v>
      </c>
      <c r="C73" s="64"/>
      <c r="D73" s="236" t="s">
        <v>8</v>
      </c>
      <c r="E73" s="222"/>
      <c r="F73" s="236" t="s">
        <v>9</v>
      </c>
      <c r="G73" s="222"/>
      <c r="H73" s="236" t="s">
        <v>220</v>
      </c>
      <c r="I73" s="222"/>
      <c r="J73" s="223" t="s">
        <v>219</v>
      </c>
      <c r="K73" s="64"/>
      <c r="L73" s="236" t="s">
        <v>8</v>
      </c>
      <c r="M73" s="222"/>
      <c r="N73" s="236" t="s">
        <v>9</v>
      </c>
      <c r="O73" s="222"/>
      <c r="P73" s="236" t="s">
        <v>220</v>
      </c>
      <c r="Q73" s="222"/>
      <c r="S73" s="115"/>
      <c r="T73" s="223" t="s">
        <v>219</v>
      </c>
      <c r="U73" s="64"/>
      <c r="V73" s="236" t="s">
        <v>8</v>
      </c>
      <c r="W73" s="222"/>
      <c r="X73" s="236" t="s">
        <v>9</v>
      </c>
      <c r="Y73" s="222"/>
      <c r="Z73" s="236" t="s">
        <v>220</v>
      </c>
      <c r="AA73" s="222"/>
      <c r="AB73" s="223" t="s">
        <v>219</v>
      </c>
      <c r="AC73" s="64"/>
      <c r="AD73" s="236" t="s">
        <v>8</v>
      </c>
      <c r="AE73" s="222"/>
      <c r="AF73" s="236" t="s">
        <v>9</v>
      </c>
      <c r="AG73" s="222"/>
      <c r="AH73" s="236" t="s">
        <v>220</v>
      </c>
      <c r="AI73" s="222"/>
    </row>
    <row r="74" spans="1:35" ht="14.25" thickBot="1">
      <c r="A74" s="177"/>
      <c r="B74" s="177"/>
      <c r="C74" s="72" t="s">
        <v>16</v>
      </c>
      <c r="D74" s="69"/>
      <c r="E74" s="72" t="s">
        <v>16</v>
      </c>
      <c r="F74" s="69"/>
      <c r="G74" s="72" t="s">
        <v>16</v>
      </c>
      <c r="H74" s="69"/>
      <c r="I74" s="72" t="s">
        <v>16</v>
      </c>
      <c r="J74" s="69"/>
      <c r="K74" s="72" t="s">
        <v>16</v>
      </c>
      <c r="L74" s="69"/>
      <c r="M74" s="72" t="s">
        <v>16</v>
      </c>
      <c r="N74" s="69"/>
      <c r="O74" s="72" t="s">
        <v>16</v>
      </c>
      <c r="P74" s="69"/>
      <c r="Q74" s="72" t="s">
        <v>16</v>
      </c>
      <c r="S74" s="177"/>
      <c r="T74" s="177"/>
      <c r="U74" s="72" t="s">
        <v>16</v>
      </c>
      <c r="V74" s="69"/>
      <c r="W74" s="72" t="s">
        <v>16</v>
      </c>
      <c r="X74" s="69"/>
      <c r="Y74" s="72" t="s">
        <v>16</v>
      </c>
      <c r="Z74" s="69"/>
      <c r="AA74" s="72" t="s">
        <v>16</v>
      </c>
      <c r="AB74" s="69"/>
      <c r="AC74" s="72" t="s">
        <v>16</v>
      </c>
      <c r="AD74" s="69"/>
      <c r="AE74" s="72" t="s">
        <v>16</v>
      </c>
      <c r="AF74" s="69"/>
      <c r="AG74" s="72" t="s">
        <v>16</v>
      </c>
      <c r="AH74" s="69"/>
      <c r="AI74" s="72" t="s">
        <v>16</v>
      </c>
    </row>
    <row r="75" spans="1:35" ht="13.5" customHeight="1" hidden="1">
      <c r="A75" s="83" t="s">
        <v>20</v>
      </c>
      <c r="B75" s="77">
        <v>250471</v>
      </c>
      <c r="C75" s="78">
        <v>-22.365627392453874</v>
      </c>
      <c r="D75" s="77">
        <v>65205</v>
      </c>
      <c r="E75" s="78">
        <v>-26.583347407532514</v>
      </c>
      <c r="F75" s="77">
        <v>97096</v>
      </c>
      <c r="G75" s="78">
        <v>-30.115088133470564</v>
      </c>
      <c r="H75" s="77">
        <v>84747</v>
      </c>
      <c r="I75" s="78">
        <v>-7.12250400017534</v>
      </c>
      <c r="J75" s="77">
        <v>549749</v>
      </c>
      <c r="K75" s="78">
        <v>-20.197043619889016</v>
      </c>
      <c r="L75" s="77">
        <v>230770</v>
      </c>
      <c r="M75" s="78">
        <v>-30.56291071901404</v>
      </c>
      <c r="N75" s="77">
        <v>229392</v>
      </c>
      <c r="O75" s="78">
        <v>-12.00988101357106</v>
      </c>
      <c r="P75" s="77">
        <v>78355</v>
      </c>
      <c r="Q75" s="78">
        <v>-6.803449301219146</v>
      </c>
      <c r="S75" s="83" t="s">
        <v>20</v>
      </c>
      <c r="T75" s="77">
        <v>250471</v>
      </c>
      <c r="U75" s="78">
        <v>-22.365627392453874</v>
      </c>
      <c r="V75" s="77">
        <v>65205</v>
      </c>
      <c r="W75" s="78">
        <v>-26.583347407532514</v>
      </c>
      <c r="X75" s="77">
        <v>97096</v>
      </c>
      <c r="Y75" s="78">
        <v>-30.115088133470564</v>
      </c>
      <c r="Z75" s="77">
        <v>84747</v>
      </c>
      <c r="AA75" s="78">
        <v>-7.12250400017534</v>
      </c>
      <c r="AB75" s="77">
        <v>549749</v>
      </c>
      <c r="AC75" s="78">
        <v>-20.197043619889016</v>
      </c>
      <c r="AD75" s="77">
        <v>230770</v>
      </c>
      <c r="AE75" s="78">
        <v>-30.56291071901404</v>
      </c>
      <c r="AF75" s="77">
        <v>229392</v>
      </c>
      <c r="AG75" s="78">
        <v>-12.00988101357106</v>
      </c>
      <c r="AH75" s="77">
        <v>78355</v>
      </c>
      <c r="AI75" s="78">
        <v>-6.803449301219146</v>
      </c>
    </row>
    <row r="76" spans="1:35" ht="13.5" customHeight="1" hidden="1">
      <c r="A76" s="83" t="s">
        <v>221</v>
      </c>
      <c r="B76" s="77">
        <v>196796</v>
      </c>
      <c r="C76" s="78">
        <v>-21.429626583516665</v>
      </c>
      <c r="D76" s="77">
        <v>60514</v>
      </c>
      <c r="E76" s="78">
        <v>-7.19423357104516</v>
      </c>
      <c r="F76" s="77">
        <v>69989</v>
      </c>
      <c r="G76" s="78">
        <v>-27.917730905495603</v>
      </c>
      <c r="H76" s="77">
        <v>64289</v>
      </c>
      <c r="I76" s="78">
        <v>-24.140087554721703</v>
      </c>
      <c r="J76" s="77">
        <v>485556</v>
      </c>
      <c r="K76" s="78">
        <v>-11.676783404790186</v>
      </c>
      <c r="L76" s="77">
        <v>224529</v>
      </c>
      <c r="M76" s="78">
        <v>-2.704424318585609</v>
      </c>
      <c r="N76" s="77">
        <v>200670</v>
      </c>
      <c r="O76" s="78">
        <v>-12.520924879681942</v>
      </c>
      <c r="P76" s="77">
        <v>52052</v>
      </c>
      <c r="Q76" s="78">
        <v>-33.56901282623956</v>
      </c>
      <c r="S76" s="83" t="s">
        <v>221</v>
      </c>
      <c r="T76" s="77">
        <v>196796</v>
      </c>
      <c r="U76" s="78">
        <v>-21.429626583516665</v>
      </c>
      <c r="V76" s="77">
        <v>60514</v>
      </c>
      <c r="W76" s="78">
        <v>-7.19423357104516</v>
      </c>
      <c r="X76" s="77">
        <v>69989</v>
      </c>
      <c r="Y76" s="78">
        <v>-27.917730905495603</v>
      </c>
      <c r="Z76" s="77">
        <v>64289</v>
      </c>
      <c r="AA76" s="78">
        <v>-24.140087554721703</v>
      </c>
      <c r="AB76" s="77">
        <v>485556</v>
      </c>
      <c r="AC76" s="78">
        <v>-11.676783404790186</v>
      </c>
      <c r="AD76" s="77">
        <v>224529</v>
      </c>
      <c r="AE76" s="78">
        <v>-2.704424318585609</v>
      </c>
      <c r="AF76" s="77">
        <v>200670</v>
      </c>
      <c r="AG76" s="78">
        <v>-12.520924879681942</v>
      </c>
      <c r="AH76" s="77">
        <v>52052</v>
      </c>
      <c r="AI76" s="78">
        <v>-33.56901282623956</v>
      </c>
    </row>
    <row r="77" spans="1:35" ht="13.5" customHeight="1" hidden="1">
      <c r="A77" s="83" t="s">
        <v>223</v>
      </c>
      <c r="B77" s="77">
        <v>202697</v>
      </c>
      <c r="C77" s="78">
        <v>2.998536555621058</v>
      </c>
      <c r="D77" s="77">
        <v>65238</v>
      </c>
      <c r="E77" s="78">
        <v>7.806458009716749</v>
      </c>
      <c r="F77" s="77">
        <v>62107</v>
      </c>
      <c r="G77" s="78">
        <v>-11.26176970666819</v>
      </c>
      <c r="H77" s="77">
        <v>73493</v>
      </c>
      <c r="I77" s="78">
        <v>14.316601595918428</v>
      </c>
      <c r="J77" s="77">
        <v>495036</v>
      </c>
      <c r="K77" s="78">
        <v>1.952400958900725</v>
      </c>
      <c r="L77" s="77">
        <v>241535</v>
      </c>
      <c r="M77" s="78">
        <v>7.574077290684045</v>
      </c>
      <c r="N77" s="77">
        <v>185280</v>
      </c>
      <c r="O77" s="78">
        <v>-7.669307818806999</v>
      </c>
      <c r="P77" s="77">
        <v>61281</v>
      </c>
      <c r="Q77" s="78">
        <v>17.730346576500438</v>
      </c>
      <c r="S77" s="83" t="s">
        <v>223</v>
      </c>
      <c r="T77" s="77">
        <v>202697</v>
      </c>
      <c r="U77" s="78">
        <v>2.998536555621058</v>
      </c>
      <c r="V77" s="77">
        <v>65238</v>
      </c>
      <c r="W77" s="78">
        <v>7.806458009716749</v>
      </c>
      <c r="X77" s="77">
        <v>62107</v>
      </c>
      <c r="Y77" s="78">
        <v>-11.26176970666819</v>
      </c>
      <c r="Z77" s="77">
        <v>73493</v>
      </c>
      <c r="AA77" s="78">
        <v>14.316601595918428</v>
      </c>
      <c r="AB77" s="77">
        <v>495036</v>
      </c>
      <c r="AC77" s="78">
        <v>1.952400958900725</v>
      </c>
      <c r="AD77" s="77">
        <v>241535</v>
      </c>
      <c r="AE77" s="78">
        <v>7.574077290684045</v>
      </c>
      <c r="AF77" s="77">
        <v>185280</v>
      </c>
      <c r="AG77" s="78">
        <v>-7.669307818806999</v>
      </c>
      <c r="AH77" s="77">
        <v>61281</v>
      </c>
      <c r="AI77" s="78">
        <v>17.730346576500438</v>
      </c>
    </row>
    <row r="78" spans="1:35" ht="13.5" customHeight="1">
      <c r="A78" s="83" t="s">
        <v>224</v>
      </c>
      <c r="B78" s="77">
        <v>192852</v>
      </c>
      <c r="C78" s="78">
        <v>-4.857003310359801</v>
      </c>
      <c r="D78" s="77">
        <v>58930</v>
      </c>
      <c r="E78" s="78">
        <v>-9.669211195928753</v>
      </c>
      <c r="F78" s="77">
        <v>53414</v>
      </c>
      <c r="G78" s="78">
        <v>-13.99681195356402</v>
      </c>
      <c r="H78" s="77">
        <v>79377</v>
      </c>
      <c r="I78" s="78">
        <v>8.006204672553835</v>
      </c>
      <c r="J78" s="77">
        <v>477415</v>
      </c>
      <c r="K78" s="78">
        <v>-3.559539104226758</v>
      </c>
      <c r="L78" s="77">
        <v>218327</v>
      </c>
      <c r="M78" s="78">
        <v>-9.608545345395086</v>
      </c>
      <c r="N78" s="77">
        <v>185915</v>
      </c>
      <c r="O78" s="78">
        <v>0.34272452504318096</v>
      </c>
      <c r="P78" s="77">
        <v>67046</v>
      </c>
      <c r="Q78" s="78">
        <v>9.4074835593414</v>
      </c>
      <c r="S78" s="83" t="s">
        <v>224</v>
      </c>
      <c r="T78" s="77">
        <v>192852</v>
      </c>
      <c r="U78" s="78">
        <v>-4.857003310359801</v>
      </c>
      <c r="V78" s="77">
        <v>58930</v>
      </c>
      <c r="W78" s="78">
        <v>-9.669211195928753</v>
      </c>
      <c r="X78" s="77">
        <v>53414</v>
      </c>
      <c r="Y78" s="78">
        <v>-13.99681195356402</v>
      </c>
      <c r="Z78" s="77">
        <v>79377</v>
      </c>
      <c r="AA78" s="78">
        <v>8.006204672553835</v>
      </c>
      <c r="AB78" s="77">
        <v>477415</v>
      </c>
      <c r="AC78" s="78">
        <v>-3.559539104226758</v>
      </c>
      <c r="AD78" s="77">
        <v>218327</v>
      </c>
      <c r="AE78" s="78">
        <v>-9.608545345395086</v>
      </c>
      <c r="AF78" s="77">
        <v>185915</v>
      </c>
      <c r="AG78" s="78">
        <v>0.34272452504318096</v>
      </c>
      <c r="AH78" s="77">
        <v>67046</v>
      </c>
      <c r="AI78" s="78">
        <v>9.4074835593414</v>
      </c>
    </row>
    <row r="79" spans="1:35" ht="13.5" customHeight="1">
      <c r="A79" s="83" t="s">
        <v>225</v>
      </c>
      <c r="B79" s="77">
        <v>189298</v>
      </c>
      <c r="C79" s="78">
        <v>-1.8428639578536945</v>
      </c>
      <c r="D79" s="77">
        <v>51078</v>
      </c>
      <c r="E79" s="78">
        <v>-13.324283047683693</v>
      </c>
      <c r="F79" s="77">
        <v>52769</v>
      </c>
      <c r="G79" s="78">
        <v>-1.2075485827685526</v>
      </c>
      <c r="H79" s="77">
        <v>84247</v>
      </c>
      <c r="I79" s="78">
        <v>6.135278481172122</v>
      </c>
      <c r="J79" s="77">
        <v>451697</v>
      </c>
      <c r="K79" s="78">
        <v>-5.386927515892879</v>
      </c>
      <c r="L79" s="77">
        <v>187289</v>
      </c>
      <c r="M79" s="78">
        <v>-14.216290243533777</v>
      </c>
      <c r="N79" s="77">
        <v>200440</v>
      </c>
      <c r="O79" s="78">
        <v>7.812710109458635</v>
      </c>
      <c r="P79" s="77">
        <v>58223</v>
      </c>
      <c r="Q79" s="78">
        <v>-13.15962175222981</v>
      </c>
      <c r="S79" s="83" t="s">
        <v>225</v>
      </c>
      <c r="T79" s="77">
        <v>189298</v>
      </c>
      <c r="U79" s="78">
        <v>-1.8428639578536945</v>
      </c>
      <c r="V79" s="77">
        <v>51078</v>
      </c>
      <c r="W79" s="78">
        <v>-13.324283047683693</v>
      </c>
      <c r="X79" s="77">
        <v>52769</v>
      </c>
      <c r="Y79" s="78">
        <v>-1.2075485827685526</v>
      </c>
      <c r="Z79" s="77">
        <v>84247</v>
      </c>
      <c r="AA79" s="78">
        <v>6.135278481172122</v>
      </c>
      <c r="AB79" s="77">
        <v>451697</v>
      </c>
      <c r="AC79" s="78">
        <v>-5.386927515892879</v>
      </c>
      <c r="AD79" s="77">
        <v>187289</v>
      </c>
      <c r="AE79" s="78">
        <v>-14.216290243533777</v>
      </c>
      <c r="AF79" s="77">
        <v>200440</v>
      </c>
      <c r="AG79" s="78">
        <v>7.812710109458635</v>
      </c>
      <c r="AH79" s="77">
        <v>58223</v>
      </c>
      <c r="AI79" s="78">
        <v>-13.15962175222981</v>
      </c>
    </row>
    <row r="80" spans="1:35" ht="13.5" customHeight="1">
      <c r="A80" s="83" t="s">
        <v>226</v>
      </c>
      <c r="B80" s="77">
        <v>182240</v>
      </c>
      <c r="C80" s="78">
        <v>-3.7285127154011093</v>
      </c>
      <c r="D80" s="77">
        <v>49871</v>
      </c>
      <c r="E80" s="78">
        <v>-2.3630525862406557</v>
      </c>
      <c r="F80" s="77">
        <v>58574</v>
      </c>
      <c r="G80" s="78">
        <v>11.000776971327866</v>
      </c>
      <c r="H80" s="77">
        <v>72547</v>
      </c>
      <c r="I80" s="78">
        <v>-13.887734874832333</v>
      </c>
      <c r="J80" s="77">
        <v>437480</v>
      </c>
      <c r="K80" s="78">
        <v>-3.147463897258561</v>
      </c>
      <c r="L80" s="77">
        <v>178563</v>
      </c>
      <c r="M80" s="78">
        <v>-4.6591097181361505</v>
      </c>
      <c r="N80" s="77">
        <v>201240</v>
      </c>
      <c r="O80" s="78">
        <v>0.39912193175015886</v>
      </c>
      <c r="P80" s="77">
        <v>52748</v>
      </c>
      <c r="Q80" s="78">
        <v>-9.403500334919187</v>
      </c>
      <c r="S80" s="83" t="s">
        <v>226</v>
      </c>
      <c r="T80" s="77">
        <v>182240</v>
      </c>
      <c r="U80" s="78">
        <v>-3.7285127154011093</v>
      </c>
      <c r="V80" s="77">
        <v>49871</v>
      </c>
      <c r="W80" s="78">
        <v>-2.3630525862406557</v>
      </c>
      <c r="X80" s="77">
        <v>58574</v>
      </c>
      <c r="Y80" s="78">
        <v>11.000776971327866</v>
      </c>
      <c r="Z80" s="77">
        <v>72547</v>
      </c>
      <c r="AA80" s="78">
        <v>-13.887734874832333</v>
      </c>
      <c r="AB80" s="77">
        <v>437480</v>
      </c>
      <c r="AC80" s="78">
        <v>-3.147463897258561</v>
      </c>
      <c r="AD80" s="77">
        <v>178563</v>
      </c>
      <c r="AE80" s="78">
        <v>-4.6591097181361505</v>
      </c>
      <c r="AF80" s="77">
        <v>201240</v>
      </c>
      <c r="AG80" s="78">
        <v>0.39912193175015886</v>
      </c>
      <c r="AH80" s="77">
        <v>52748</v>
      </c>
      <c r="AI80" s="78">
        <v>-9.403500334919187</v>
      </c>
    </row>
    <row r="81" spans="1:35" ht="13.5" customHeight="1">
      <c r="A81" s="83" t="s">
        <v>227</v>
      </c>
      <c r="B81" s="77">
        <v>181174</v>
      </c>
      <c r="C81" s="78">
        <v>-0.5849429323968423</v>
      </c>
      <c r="D81" s="77">
        <v>50361</v>
      </c>
      <c r="E81" s="78">
        <v>0.9825349401455696</v>
      </c>
      <c r="F81" s="77">
        <v>56530</v>
      </c>
      <c r="G81" s="78">
        <v>-3.4896028954826335</v>
      </c>
      <c r="H81" s="77">
        <v>73164</v>
      </c>
      <c r="I81" s="78">
        <v>0.8504831350710589</v>
      </c>
      <c r="J81" s="77">
        <v>435824</v>
      </c>
      <c r="K81" s="78">
        <v>-0.37853159001554104</v>
      </c>
      <c r="L81" s="77">
        <v>181212</v>
      </c>
      <c r="M81" s="78">
        <v>1.4835100216730126</v>
      </c>
      <c r="N81" s="77">
        <v>196403</v>
      </c>
      <c r="O81" s="78">
        <v>-2.403597694295371</v>
      </c>
      <c r="P81" s="77">
        <v>54009</v>
      </c>
      <c r="Q81" s="78">
        <v>2.390611966330482</v>
      </c>
      <c r="S81" s="83" t="s">
        <v>227</v>
      </c>
      <c r="T81" s="77">
        <v>181174</v>
      </c>
      <c r="U81" s="78">
        <v>-0.5849429323968423</v>
      </c>
      <c r="V81" s="77">
        <v>50361</v>
      </c>
      <c r="W81" s="78">
        <v>0.9825349401455696</v>
      </c>
      <c r="X81" s="77">
        <v>56530</v>
      </c>
      <c r="Y81" s="78">
        <v>-3.4896028954826335</v>
      </c>
      <c r="Z81" s="77">
        <v>73164</v>
      </c>
      <c r="AA81" s="78">
        <v>0.8504831350710589</v>
      </c>
      <c r="AB81" s="77">
        <v>435824</v>
      </c>
      <c r="AC81" s="78">
        <v>-0.37853159001554104</v>
      </c>
      <c r="AD81" s="77">
        <v>181212</v>
      </c>
      <c r="AE81" s="78">
        <v>1.4835100216730126</v>
      </c>
      <c r="AF81" s="77">
        <v>196403</v>
      </c>
      <c r="AG81" s="78">
        <v>-2.403597694295371</v>
      </c>
      <c r="AH81" s="77">
        <v>54009</v>
      </c>
      <c r="AI81" s="78">
        <v>2.390611966330482</v>
      </c>
    </row>
    <row r="82" spans="1:35" ht="13.5" customHeight="1">
      <c r="A82" s="83" t="s">
        <v>228</v>
      </c>
      <c r="B82" s="77">
        <v>184085</v>
      </c>
      <c r="C82" s="78">
        <v>1.6067426893483514</v>
      </c>
      <c r="D82" s="77">
        <v>48957</v>
      </c>
      <c r="E82" s="78">
        <v>-2.787871567284199</v>
      </c>
      <c r="F82" s="77">
        <v>58972</v>
      </c>
      <c r="G82" s="78">
        <v>4.319830178666194</v>
      </c>
      <c r="H82" s="77">
        <v>74815</v>
      </c>
      <c r="I82" s="78">
        <v>2.2565742714996304</v>
      </c>
      <c r="J82" s="77">
        <v>454189</v>
      </c>
      <c r="K82" s="78">
        <v>4.213856969785979</v>
      </c>
      <c r="L82" s="77">
        <v>179350</v>
      </c>
      <c r="M82" s="78">
        <v>-1.0275257709202492</v>
      </c>
      <c r="N82" s="77">
        <v>204977</v>
      </c>
      <c r="O82" s="78">
        <v>4.365513765064691</v>
      </c>
      <c r="P82" s="77">
        <v>65604</v>
      </c>
      <c r="Q82" s="78">
        <v>21.468644114869747</v>
      </c>
      <c r="S82" s="83" t="s">
        <v>228</v>
      </c>
      <c r="T82" s="77">
        <v>184085</v>
      </c>
      <c r="U82" s="78">
        <v>1.6067426893483514</v>
      </c>
      <c r="V82" s="77">
        <v>48957</v>
      </c>
      <c r="W82" s="78">
        <v>-2.787871567284199</v>
      </c>
      <c r="X82" s="77">
        <v>58972</v>
      </c>
      <c r="Y82" s="78">
        <v>4.319830178666194</v>
      </c>
      <c r="Z82" s="77">
        <v>74815</v>
      </c>
      <c r="AA82" s="78">
        <v>2.2565742714996304</v>
      </c>
      <c r="AB82" s="77">
        <v>454189</v>
      </c>
      <c r="AC82" s="78">
        <v>4.213856969785979</v>
      </c>
      <c r="AD82" s="77">
        <v>179350</v>
      </c>
      <c r="AE82" s="78">
        <v>-1.0275257709202492</v>
      </c>
      <c r="AF82" s="77">
        <v>204977</v>
      </c>
      <c r="AG82" s="78">
        <v>4.365513765064691</v>
      </c>
      <c r="AH82" s="77">
        <v>65604</v>
      </c>
      <c r="AI82" s="78">
        <v>21.468644114869747</v>
      </c>
    </row>
    <row r="83" spans="1:35" ht="13.5" customHeight="1">
      <c r="A83" s="83" t="s">
        <v>230</v>
      </c>
      <c r="B83" s="77">
        <v>199855</v>
      </c>
      <c r="C83" s="78">
        <v>8.566694733411211</v>
      </c>
      <c r="D83" s="77">
        <v>46560</v>
      </c>
      <c r="E83" s="78">
        <v>-4.89613334150377</v>
      </c>
      <c r="F83" s="77">
        <v>71825</v>
      </c>
      <c r="G83" s="78">
        <v>21.795089194872148</v>
      </c>
      <c r="H83" s="77">
        <v>79643</v>
      </c>
      <c r="I83" s="78">
        <v>6.453251353338231</v>
      </c>
      <c r="J83" s="77">
        <v>468664</v>
      </c>
      <c r="K83" s="78">
        <v>3.1869992448077937</v>
      </c>
      <c r="L83" s="77">
        <v>174542</v>
      </c>
      <c r="M83" s="78">
        <v>-2.680791747978816</v>
      </c>
      <c r="N83" s="77">
        <v>218853</v>
      </c>
      <c r="O83" s="78">
        <v>6.769539997170398</v>
      </c>
      <c r="P83" s="77">
        <v>71535</v>
      </c>
      <c r="Q83" s="78">
        <v>9.0406072800439</v>
      </c>
      <c r="S83" s="83" t="s">
        <v>230</v>
      </c>
      <c r="T83" s="77">
        <v>199855</v>
      </c>
      <c r="U83" s="78">
        <v>8.566694733411211</v>
      </c>
      <c r="V83" s="77">
        <v>46560</v>
      </c>
      <c r="W83" s="78">
        <v>-4.89613334150377</v>
      </c>
      <c r="X83" s="77">
        <v>71825</v>
      </c>
      <c r="Y83" s="78">
        <v>21.795089194872148</v>
      </c>
      <c r="Z83" s="77">
        <v>79643</v>
      </c>
      <c r="AA83" s="78">
        <v>6.453251353338231</v>
      </c>
      <c r="AB83" s="77">
        <v>468664</v>
      </c>
      <c r="AC83" s="78">
        <v>3.1869992448077937</v>
      </c>
      <c r="AD83" s="77">
        <v>174542</v>
      </c>
      <c r="AE83" s="78">
        <v>-2.680791747978816</v>
      </c>
      <c r="AF83" s="77">
        <v>218853</v>
      </c>
      <c r="AG83" s="78">
        <v>6.769539997170398</v>
      </c>
      <c r="AH83" s="77">
        <v>71535</v>
      </c>
      <c r="AI83" s="78">
        <v>9.0406072800439</v>
      </c>
    </row>
    <row r="84" spans="1:35" ht="13.5" customHeight="1">
      <c r="A84" s="83" t="s">
        <v>232</v>
      </c>
      <c r="B84" s="77">
        <v>208026</v>
      </c>
      <c r="C84" s="78">
        <v>4.0884641364989704</v>
      </c>
      <c r="D84" s="77">
        <v>44829</v>
      </c>
      <c r="E84" s="78">
        <v>-3.7177835051546424</v>
      </c>
      <c r="F84" s="77">
        <v>77862</v>
      </c>
      <c r="G84" s="78">
        <v>8.405151409676307</v>
      </c>
      <c r="H84" s="77">
        <v>84239</v>
      </c>
      <c r="I84" s="78">
        <v>5.770751980713925</v>
      </c>
      <c r="J84" s="77">
        <v>483456</v>
      </c>
      <c r="K84" s="78">
        <v>3.156205725210384</v>
      </c>
      <c r="L84" s="77">
        <v>177852</v>
      </c>
      <c r="M84" s="78">
        <v>1.8963916994190413</v>
      </c>
      <c r="N84" s="77">
        <v>222000</v>
      </c>
      <c r="O84" s="78">
        <v>1.4379515016929219</v>
      </c>
      <c r="P84" s="77">
        <v>80147</v>
      </c>
      <c r="Q84" s="78">
        <v>12.038862095477725</v>
      </c>
      <c r="S84" s="83" t="s">
        <v>232</v>
      </c>
      <c r="T84" s="77">
        <v>208026</v>
      </c>
      <c r="U84" s="78">
        <v>4.0884641364989704</v>
      </c>
      <c r="V84" s="77">
        <v>44829</v>
      </c>
      <c r="W84" s="78">
        <v>-3.7177835051546424</v>
      </c>
      <c r="X84" s="77">
        <v>77862</v>
      </c>
      <c r="Y84" s="78">
        <v>8.405151409676307</v>
      </c>
      <c r="Z84" s="77">
        <v>84239</v>
      </c>
      <c r="AA84" s="78">
        <v>5.770751980713925</v>
      </c>
      <c r="AB84" s="77">
        <v>483456</v>
      </c>
      <c r="AC84" s="78">
        <v>3.156205725210384</v>
      </c>
      <c r="AD84" s="77">
        <v>177852</v>
      </c>
      <c r="AE84" s="78">
        <v>1.8963916994190413</v>
      </c>
      <c r="AF84" s="77">
        <v>222000</v>
      </c>
      <c r="AG84" s="78">
        <v>1.4379515016929219</v>
      </c>
      <c r="AH84" s="77">
        <v>80147</v>
      </c>
      <c r="AI84" s="78">
        <v>12.038862095477725</v>
      </c>
    </row>
    <row r="85" spans="1:35" ht="13.5" customHeight="1">
      <c r="A85" s="83" t="s">
        <v>233</v>
      </c>
      <c r="B85" s="77">
        <v>160494</v>
      </c>
      <c r="C85" s="78">
        <v>-22.84906694355513</v>
      </c>
      <c r="D85" s="77">
        <v>38259</v>
      </c>
      <c r="E85" s="78">
        <v>-14.6556916281871</v>
      </c>
      <c r="F85" s="77">
        <v>58780</v>
      </c>
      <c r="G85" s="78">
        <v>-24.507461919806843</v>
      </c>
      <c r="H85" s="77">
        <v>62117</v>
      </c>
      <c r="I85" s="78">
        <v>-26.260995500896257</v>
      </c>
      <c r="J85" s="77">
        <v>392746</v>
      </c>
      <c r="K85" s="78">
        <v>-18.762824331480005</v>
      </c>
      <c r="L85" s="77">
        <v>155566</v>
      </c>
      <c r="M85" s="78">
        <v>-12.53064345635697</v>
      </c>
      <c r="N85" s="77">
        <v>178912</v>
      </c>
      <c r="O85" s="78">
        <v>-19.409009009008997</v>
      </c>
      <c r="P85" s="77">
        <v>54535</v>
      </c>
      <c r="Q85" s="78">
        <v>-31.95628033488464</v>
      </c>
      <c r="S85" s="83" t="s">
        <v>233</v>
      </c>
      <c r="T85" s="77">
        <v>160494</v>
      </c>
      <c r="U85" s="78">
        <v>-22.84906694355513</v>
      </c>
      <c r="V85" s="77">
        <v>38259</v>
      </c>
      <c r="W85" s="78">
        <v>-14.6556916281871</v>
      </c>
      <c r="X85" s="77">
        <v>58780</v>
      </c>
      <c r="Y85" s="78">
        <v>-24.507461919806843</v>
      </c>
      <c r="Z85" s="77">
        <v>62117</v>
      </c>
      <c r="AA85" s="78">
        <v>-26.260995500896257</v>
      </c>
      <c r="AB85" s="77">
        <v>392746</v>
      </c>
      <c r="AC85" s="78">
        <v>-18.762824331480005</v>
      </c>
      <c r="AD85" s="77">
        <v>155566</v>
      </c>
      <c r="AE85" s="78">
        <v>-12.53064345635697</v>
      </c>
      <c r="AF85" s="77">
        <v>178912</v>
      </c>
      <c r="AG85" s="78">
        <v>-19.409009009008997</v>
      </c>
      <c r="AH85" s="77">
        <v>54535</v>
      </c>
      <c r="AI85" s="78">
        <v>-31.95628033488464</v>
      </c>
    </row>
    <row r="86" spans="1:35" ht="13.5" customHeight="1">
      <c r="A86" s="83"/>
      <c r="B86" s="77"/>
      <c r="C86" s="78"/>
      <c r="D86" s="77"/>
      <c r="E86" s="78"/>
      <c r="F86" s="77"/>
      <c r="G86" s="78"/>
      <c r="I86" s="78"/>
      <c r="J86" s="77"/>
      <c r="K86" s="78"/>
      <c r="L86" s="77"/>
      <c r="M86" s="78"/>
      <c r="N86" s="77"/>
      <c r="O86" s="78"/>
      <c r="P86" s="77"/>
      <c r="Q86" s="78"/>
      <c r="S86" s="83"/>
      <c r="T86" s="77"/>
      <c r="U86" s="78"/>
      <c r="V86" s="77"/>
      <c r="W86" s="78"/>
      <c r="X86" s="77"/>
      <c r="Y86" s="78"/>
      <c r="AA86" s="78"/>
      <c r="AB86" s="77"/>
      <c r="AC86" s="78"/>
      <c r="AD86" s="77"/>
      <c r="AE86" s="78"/>
      <c r="AF86" s="77"/>
      <c r="AG86" s="78"/>
      <c r="AH86" s="77"/>
      <c r="AI86" s="78"/>
    </row>
    <row r="87" spans="1:35" ht="13.5" customHeight="1" hidden="1">
      <c r="A87" s="83" t="s">
        <v>35</v>
      </c>
      <c r="B87" s="77">
        <v>14296</v>
      </c>
      <c r="C87" s="78">
        <v>-7.6</v>
      </c>
      <c r="D87" s="77">
        <v>4055</v>
      </c>
      <c r="E87" s="78">
        <v>1.8</v>
      </c>
      <c r="F87" s="77">
        <v>4850</v>
      </c>
      <c r="G87" s="78">
        <v>1</v>
      </c>
      <c r="H87" s="77">
        <v>5289</v>
      </c>
      <c r="I87" s="78">
        <v>-19.7</v>
      </c>
      <c r="J87" s="77">
        <v>34385</v>
      </c>
      <c r="K87" s="78">
        <v>4.1</v>
      </c>
      <c r="L87" s="77">
        <v>14608</v>
      </c>
      <c r="M87" s="78">
        <v>3</v>
      </c>
      <c r="N87" s="77">
        <v>14178</v>
      </c>
      <c r="O87" s="78">
        <v>-1.5</v>
      </c>
      <c r="P87" s="77">
        <v>5181</v>
      </c>
      <c r="Q87" s="78">
        <v>25.1</v>
      </c>
      <c r="S87" s="83" t="s">
        <v>35</v>
      </c>
      <c r="T87" s="77">
        <v>14296</v>
      </c>
      <c r="U87" s="78">
        <v>-7.6</v>
      </c>
      <c r="V87" s="77">
        <v>4055</v>
      </c>
      <c r="W87" s="78">
        <v>1.8</v>
      </c>
      <c r="X87" s="77">
        <v>4850</v>
      </c>
      <c r="Y87" s="78">
        <v>1</v>
      </c>
      <c r="Z87" s="77">
        <v>5289</v>
      </c>
      <c r="AA87" s="78">
        <v>-19.7</v>
      </c>
      <c r="AB87" s="77">
        <v>34385</v>
      </c>
      <c r="AC87" s="78">
        <v>4.1</v>
      </c>
      <c r="AD87" s="77">
        <v>14608</v>
      </c>
      <c r="AE87" s="78">
        <v>3</v>
      </c>
      <c r="AF87" s="77">
        <v>14178</v>
      </c>
      <c r="AG87" s="78">
        <v>-1.5</v>
      </c>
      <c r="AH87" s="77">
        <v>5181</v>
      </c>
      <c r="AI87" s="78">
        <v>25.1</v>
      </c>
    </row>
    <row r="88" spans="1:35" ht="13.5" customHeight="1" hidden="1">
      <c r="A88" s="83" t="s">
        <v>103</v>
      </c>
      <c r="B88" s="77">
        <v>14373</v>
      </c>
      <c r="C88" s="78">
        <v>-11.3</v>
      </c>
      <c r="D88" s="77">
        <v>4113</v>
      </c>
      <c r="E88" s="78">
        <v>-6.9</v>
      </c>
      <c r="F88" s="77">
        <v>4360</v>
      </c>
      <c r="G88" s="78">
        <v>-6.4</v>
      </c>
      <c r="H88" s="77">
        <v>5838</v>
      </c>
      <c r="I88" s="78">
        <v>-17.9</v>
      </c>
      <c r="J88" s="77">
        <v>37855</v>
      </c>
      <c r="K88" s="78">
        <v>-3.9</v>
      </c>
      <c r="L88" s="77">
        <v>16842</v>
      </c>
      <c r="M88" s="78">
        <v>-3.3</v>
      </c>
      <c r="N88" s="77">
        <v>15510</v>
      </c>
      <c r="O88" s="78">
        <v>-8.3</v>
      </c>
      <c r="P88" s="77">
        <v>5234</v>
      </c>
      <c r="Q88" s="78">
        <v>12</v>
      </c>
      <c r="S88" s="83" t="s">
        <v>103</v>
      </c>
      <c r="T88" s="77">
        <v>14373</v>
      </c>
      <c r="U88" s="78">
        <v>-11.3</v>
      </c>
      <c r="V88" s="77">
        <v>4113</v>
      </c>
      <c r="W88" s="78">
        <v>-6.9</v>
      </c>
      <c r="X88" s="77">
        <v>4360</v>
      </c>
      <c r="Y88" s="78">
        <v>-6.4</v>
      </c>
      <c r="Z88" s="77">
        <v>5838</v>
      </c>
      <c r="AA88" s="78">
        <v>-17.9</v>
      </c>
      <c r="AB88" s="77">
        <v>37855</v>
      </c>
      <c r="AC88" s="78">
        <v>-3.9</v>
      </c>
      <c r="AD88" s="77">
        <v>16842</v>
      </c>
      <c r="AE88" s="78">
        <v>-3.3</v>
      </c>
      <c r="AF88" s="77">
        <v>15510</v>
      </c>
      <c r="AG88" s="78">
        <v>-8.3</v>
      </c>
      <c r="AH88" s="77">
        <v>5234</v>
      </c>
      <c r="AI88" s="78">
        <v>12</v>
      </c>
    </row>
    <row r="89" spans="1:35" ht="13.5" customHeight="1" hidden="1">
      <c r="A89" s="83" t="s">
        <v>104</v>
      </c>
      <c r="B89" s="77">
        <v>15700</v>
      </c>
      <c r="C89" s="78">
        <v>6.933660264269179</v>
      </c>
      <c r="D89" s="77">
        <v>4152</v>
      </c>
      <c r="E89" s="78">
        <v>2.7</v>
      </c>
      <c r="F89" s="77">
        <v>4783</v>
      </c>
      <c r="G89" s="78">
        <v>-1.3611053825531059</v>
      </c>
      <c r="H89" s="77">
        <v>6650</v>
      </c>
      <c r="I89" s="78">
        <v>16.728102510093024</v>
      </c>
      <c r="J89" s="77">
        <v>38475</v>
      </c>
      <c r="K89" s="78">
        <v>3.0865686038099795</v>
      </c>
      <c r="L89" s="77">
        <v>16925</v>
      </c>
      <c r="M89" s="78">
        <v>1.0930593716401944</v>
      </c>
      <c r="N89" s="77">
        <v>16596</v>
      </c>
      <c r="O89" s="78">
        <v>4.069730983884128</v>
      </c>
      <c r="P89" s="77">
        <v>4420</v>
      </c>
      <c r="Q89" s="78">
        <v>0.04526935264826193</v>
      </c>
      <c r="S89" s="83" t="s">
        <v>104</v>
      </c>
      <c r="T89" s="77">
        <v>15700</v>
      </c>
      <c r="U89" s="78">
        <v>6.933660264269179</v>
      </c>
      <c r="V89" s="77">
        <v>4152</v>
      </c>
      <c r="W89" s="78">
        <v>2.7</v>
      </c>
      <c r="X89" s="77">
        <v>4783</v>
      </c>
      <c r="Y89" s="78">
        <v>-1.3611053825531059</v>
      </c>
      <c r="Z89" s="77">
        <v>6650</v>
      </c>
      <c r="AA89" s="78">
        <v>16.728102510093024</v>
      </c>
      <c r="AB89" s="77">
        <v>38475</v>
      </c>
      <c r="AC89" s="78">
        <v>3.0865686038099795</v>
      </c>
      <c r="AD89" s="77">
        <v>16925</v>
      </c>
      <c r="AE89" s="78">
        <v>1.0930593716401944</v>
      </c>
      <c r="AF89" s="77">
        <v>16596</v>
      </c>
      <c r="AG89" s="78">
        <v>4.069730983884128</v>
      </c>
      <c r="AH89" s="77">
        <v>4420</v>
      </c>
      <c r="AI89" s="78">
        <v>0.04526935264826193</v>
      </c>
    </row>
    <row r="90" spans="1:35" ht="13.5" customHeight="1" hidden="1">
      <c r="A90" s="83" t="s">
        <v>105</v>
      </c>
      <c r="B90" s="77">
        <v>15764</v>
      </c>
      <c r="C90" s="78">
        <v>-8.90494076856399</v>
      </c>
      <c r="D90" s="77">
        <v>4749</v>
      </c>
      <c r="E90" s="78">
        <v>-9.404807325448303</v>
      </c>
      <c r="F90" s="77">
        <v>5355</v>
      </c>
      <c r="G90" s="78">
        <v>-8.115991763898421</v>
      </c>
      <c r="H90" s="77">
        <v>5640</v>
      </c>
      <c r="I90" s="78">
        <v>-8.158280410356625</v>
      </c>
      <c r="J90" s="77">
        <v>41281</v>
      </c>
      <c r="K90" s="78">
        <v>-10.342505918380638</v>
      </c>
      <c r="L90" s="77">
        <v>17587</v>
      </c>
      <c r="M90" s="78">
        <v>-18.488134964775682</v>
      </c>
      <c r="N90" s="77">
        <v>17693</v>
      </c>
      <c r="O90" s="78">
        <v>-8.378644295997091</v>
      </c>
      <c r="P90" s="77">
        <v>5775</v>
      </c>
      <c r="Q90" s="78">
        <v>19.392185238784364</v>
      </c>
      <c r="S90" s="83" t="s">
        <v>105</v>
      </c>
      <c r="T90" s="77">
        <v>15764</v>
      </c>
      <c r="U90" s="78">
        <v>-8.90494076856399</v>
      </c>
      <c r="V90" s="77">
        <v>4749</v>
      </c>
      <c r="W90" s="78">
        <v>-9.404807325448303</v>
      </c>
      <c r="X90" s="77">
        <v>5355</v>
      </c>
      <c r="Y90" s="78">
        <v>-8.115991763898421</v>
      </c>
      <c r="Z90" s="77">
        <v>5640</v>
      </c>
      <c r="AA90" s="78">
        <v>-8.158280410356625</v>
      </c>
      <c r="AB90" s="77">
        <v>41281</v>
      </c>
      <c r="AC90" s="78">
        <v>-10.342505918380638</v>
      </c>
      <c r="AD90" s="77">
        <v>17587</v>
      </c>
      <c r="AE90" s="78">
        <v>-18.488134964775682</v>
      </c>
      <c r="AF90" s="77">
        <v>17693</v>
      </c>
      <c r="AG90" s="78">
        <v>-8.378644295997091</v>
      </c>
      <c r="AH90" s="77">
        <v>5775</v>
      </c>
      <c r="AI90" s="78">
        <v>19.392185238784364</v>
      </c>
    </row>
    <row r="91" spans="1:35" ht="13.5" customHeight="1" hidden="1">
      <c r="A91" s="83" t="s">
        <v>106</v>
      </c>
      <c r="B91" s="77">
        <v>16975</v>
      </c>
      <c r="C91" s="78">
        <v>1.4401816660690798</v>
      </c>
      <c r="D91" s="77">
        <v>4744</v>
      </c>
      <c r="E91" s="78">
        <v>5.211798624972275</v>
      </c>
      <c r="F91" s="77">
        <v>5079</v>
      </c>
      <c r="G91" s="78">
        <v>-7.52002913328478</v>
      </c>
      <c r="H91" s="77">
        <v>7074</v>
      </c>
      <c r="I91" s="78">
        <v>7.10068130204391</v>
      </c>
      <c r="J91" s="77">
        <v>40386</v>
      </c>
      <c r="K91" s="78">
        <v>12.655862088203307</v>
      </c>
      <c r="L91" s="77">
        <v>17737</v>
      </c>
      <c r="M91" s="78">
        <v>13.545867742141994</v>
      </c>
      <c r="N91" s="77">
        <v>17056</v>
      </c>
      <c r="O91" s="78">
        <v>12.387981022667361</v>
      </c>
      <c r="P91" s="77">
        <v>5245</v>
      </c>
      <c r="Q91" s="78">
        <v>15.579550462758917</v>
      </c>
      <c r="S91" s="83" t="s">
        <v>106</v>
      </c>
      <c r="T91" s="77">
        <v>16975</v>
      </c>
      <c r="U91" s="78">
        <v>1.4401816660690798</v>
      </c>
      <c r="V91" s="77">
        <v>4744</v>
      </c>
      <c r="W91" s="78">
        <v>5.211798624972275</v>
      </c>
      <c r="X91" s="77">
        <v>5079</v>
      </c>
      <c r="Y91" s="78">
        <v>-7.52002913328478</v>
      </c>
      <c r="Z91" s="77">
        <v>7074</v>
      </c>
      <c r="AA91" s="78">
        <v>7.10068130204391</v>
      </c>
      <c r="AB91" s="77">
        <v>40386</v>
      </c>
      <c r="AC91" s="78">
        <v>12.655862088203307</v>
      </c>
      <c r="AD91" s="77">
        <v>17737</v>
      </c>
      <c r="AE91" s="78">
        <v>13.545867742141994</v>
      </c>
      <c r="AF91" s="77">
        <v>17056</v>
      </c>
      <c r="AG91" s="78">
        <v>12.387981022667361</v>
      </c>
      <c r="AH91" s="77">
        <v>5245</v>
      </c>
      <c r="AI91" s="78">
        <v>15.579550462758917</v>
      </c>
    </row>
    <row r="92" spans="1:35" ht="13.5" customHeight="1" hidden="1">
      <c r="A92" s="83" t="s">
        <v>107</v>
      </c>
      <c r="B92" s="77">
        <v>15683</v>
      </c>
      <c r="C92" s="78">
        <v>13.25918971618401</v>
      </c>
      <c r="D92" s="77">
        <v>4507</v>
      </c>
      <c r="E92" s="78">
        <v>9.900024384296515</v>
      </c>
      <c r="F92" s="77">
        <v>5627</v>
      </c>
      <c r="G92" s="78">
        <v>32.4</v>
      </c>
      <c r="H92" s="77">
        <v>5523</v>
      </c>
      <c r="I92" s="78">
        <v>1.9568026582979456</v>
      </c>
      <c r="J92" s="77">
        <v>39457</v>
      </c>
      <c r="K92" s="78">
        <v>14.643925966818713</v>
      </c>
      <c r="L92" s="77">
        <v>17333</v>
      </c>
      <c r="M92" s="78">
        <v>12.493509865005194</v>
      </c>
      <c r="N92" s="77">
        <v>16160</v>
      </c>
      <c r="O92" s="78">
        <v>9.189189189189179</v>
      </c>
      <c r="P92" s="77">
        <v>5517</v>
      </c>
      <c r="Q92" s="78">
        <v>41.643132220795906</v>
      </c>
      <c r="S92" s="83" t="s">
        <v>107</v>
      </c>
      <c r="T92" s="77">
        <v>15683</v>
      </c>
      <c r="U92" s="78">
        <v>13.25918971618401</v>
      </c>
      <c r="V92" s="77">
        <v>4507</v>
      </c>
      <c r="W92" s="78">
        <v>9.900024384296515</v>
      </c>
      <c r="X92" s="77">
        <v>5627</v>
      </c>
      <c r="Y92" s="78">
        <v>32.4</v>
      </c>
      <c r="Z92" s="77">
        <v>5523</v>
      </c>
      <c r="AA92" s="78">
        <v>1.9568026582979456</v>
      </c>
      <c r="AB92" s="77">
        <v>39457</v>
      </c>
      <c r="AC92" s="78">
        <v>14.643925966818713</v>
      </c>
      <c r="AD92" s="77">
        <v>17333</v>
      </c>
      <c r="AE92" s="78">
        <v>12.493509865005194</v>
      </c>
      <c r="AF92" s="77">
        <v>16160</v>
      </c>
      <c r="AG92" s="78">
        <v>9.189189189189179</v>
      </c>
      <c r="AH92" s="77">
        <v>5517</v>
      </c>
      <c r="AI92" s="78">
        <v>41.643132220795906</v>
      </c>
    </row>
    <row r="93" spans="1:35" ht="13.5" customHeight="1" hidden="1">
      <c r="A93" s="83" t="s">
        <v>108</v>
      </c>
      <c r="B93" s="77">
        <v>17157</v>
      </c>
      <c r="C93" s="78">
        <v>5.940104970669964</v>
      </c>
      <c r="D93" s="77">
        <v>4486</v>
      </c>
      <c r="E93" s="78">
        <v>-2.1165175649138064</v>
      </c>
      <c r="F93" s="77">
        <v>5533</v>
      </c>
      <c r="G93" s="78">
        <v>12.322371092164033</v>
      </c>
      <c r="H93" s="77">
        <v>7063</v>
      </c>
      <c r="I93" s="78">
        <v>7.031368389149861</v>
      </c>
      <c r="J93" s="77">
        <v>40868</v>
      </c>
      <c r="K93" s="78">
        <v>7.045942689507044</v>
      </c>
      <c r="L93" s="77">
        <v>16226</v>
      </c>
      <c r="M93" s="78">
        <v>-3.502824858757066</v>
      </c>
      <c r="N93" s="77">
        <v>18491</v>
      </c>
      <c r="O93" s="78">
        <v>14.424504950495049</v>
      </c>
      <c r="P93" s="77">
        <v>5855</v>
      </c>
      <c r="Q93" s="78">
        <v>17.973000201491047</v>
      </c>
      <c r="S93" s="83" t="s">
        <v>108</v>
      </c>
      <c r="T93" s="77">
        <v>17157</v>
      </c>
      <c r="U93" s="78">
        <v>5.940104970669964</v>
      </c>
      <c r="V93" s="77">
        <v>4486</v>
      </c>
      <c r="W93" s="78">
        <v>-2.1165175649138064</v>
      </c>
      <c r="X93" s="77">
        <v>5533</v>
      </c>
      <c r="Y93" s="78">
        <v>12.322371092164033</v>
      </c>
      <c r="Z93" s="77">
        <v>7063</v>
      </c>
      <c r="AA93" s="78">
        <v>7.031368389149861</v>
      </c>
      <c r="AB93" s="77">
        <v>40868</v>
      </c>
      <c r="AC93" s="78">
        <v>7.045942689507044</v>
      </c>
      <c r="AD93" s="77">
        <v>16226</v>
      </c>
      <c r="AE93" s="78">
        <v>-3.502824858757066</v>
      </c>
      <c r="AF93" s="77">
        <v>18491</v>
      </c>
      <c r="AG93" s="78">
        <v>14.424504950495049</v>
      </c>
      <c r="AH93" s="77">
        <v>5855</v>
      </c>
      <c r="AI93" s="78">
        <v>17.973000201491047</v>
      </c>
    </row>
    <row r="94" spans="1:35" ht="13.5" customHeight="1" hidden="1">
      <c r="A94" s="226" t="s">
        <v>109</v>
      </c>
      <c r="B94" s="77">
        <v>17316</v>
      </c>
      <c r="C94" s="78">
        <v>9.325083654271097</v>
      </c>
      <c r="D94" s="77">
        <v>4009</v>
      </c>
      <c r="E94" s="78">
        <v>-7.0915411355735785</v>
      </c>
      <c r="F94" s="77">
        <v>5156</v>
      </c>
      <c r="G94" s="78">
        <v>7.349573183427012</v>
      </c>
      <c r="H94" s="77">
        <v>8105</v>
      </c>
      <c r="I94" s="78">
        <v>23.25121654501217</v>
      </c>
      <c r="J94" s="77">
        <v>39820</v>
      </c>
      <c r="K94" s="78">
        <v>2.8674761043657924</v>
      </c>
      <c r="L94" s="77">
        <v>14760</v>
      </c>
      <c r="M94" s="78">
        <v>-3.0923773882213936</v>
      </c>
      <c r="N94" s="77">
        <v>19710</v>
      </c>
      <c r="O94" s="78">
        <v>4.985618408437205</v>
      </c>
      <c r="P94" s="77">
        <v>5048</v>
      </c>
      <c r="Q94" s="78">
        <v>22.7626459143969</v>
      </c>
      <c r="S94" s="226" t="s">
        <v>109</v>
      </c>
      <c r="T94" s="77">
        <v>17316</v>
      </c>
      <c r="U94" s="78">
        <v>9.325083654271097</v>
      </c>
      <c r="V94" s="77">
        <v>4009</v>
      </c>
      <c r="W94" s="78">
        <v>-7.0915411355735785</v>
      </c>
      <c r="X94" s="77">
        <v>5156</v>
      </c>
      <c r="Y94" s="78">
        <v>7.349573183427012</v>
      </c>
      <c r="Z94" s="77">
        <v>8105</v>
      </c>
      <c r="AA94" s="78">
        <v>23.25121654501217</v>
      </c>
      <c r="AB94" s="77">
        <v>39820</v>
      </c>
      <c r="AC94" s="78">
        <v>2.8674761043657924</v>
      </c>
      <c r="AD94" s="77">
        <v>14760</v>
      </c>
      <c r="AE94" s="78">
        <v>-3.0923773882213936</v>
      </c>
      <c r="AF94" s="77">
        <v>19710</v>
      </c>
      <c r="AG94" s="78">
        <v>4.985618408437205</v>
      </c>
      <c r="AH94" s="77">
        <v>5048</v>
      </c>
      <c r="AI94" s="78">
        <v>22.7626459143969</v>
      </c>
    </row>
    <row r="95" spans="1:35" ht="13.5" customHeight="1" hidden="1">
      <c r="A95" s="226" t="s">
        <v>235</v>
      </c>
      <c r="B95" s="77">
        <v>14543</v>
      </c>
      <c r="C95" s="78">
        <v>3.9825539825539806</v>
      </c>
      <c r="D95" s="77">
        <v>3823</v>
      </c>
      <c r="E95" s="78">
        <v>-2.8215556685307632</v>
      </c>
      <c r="F95" s="77">
        <v>4673</v>
      </c>
      <c r="G95" s="78">
        <v>4.331323956240226</v>
      </c>
      <c r="H95" s="77">
        <v>6003</v>
      </c>
      <c r="I95" s="78">
        <v>11.022748289254665</v>
      </c>
      <c r="J95" s="77">
        <v>39543</v>
      </c>
      <c r="K95" s="78">
        <v>6.907645722937161</v>
      </c>
      <c r="L95" s="77">
        <v>13536</v>
      </c>
      <c r="M95" s="78">
        <v>-1.4488532945030954</v>
      </c>
      <c r="N95" s="77">
        <v>20255</v>
      </c>
      <c r="O95" s="78">
        <v>10.303327343026751</v>
      </c>
      <c r="P95" s="77">
        <v>5298</v>
      </c>
      <c r="Q95" s="78">
        <v>14.131839724256778</v>
      </c>
      <c r="S95" s="226" t="s">
        <v>235</v>
      </c>
      <c r="T95" s="77">
        <v>14543</v>
      </c>
      <c r="U95" s="78">
        <v>3.9825539825539806</v>
      </c>
      <c r="V95" s="77">
        <v>3823</v>
      </c>
      <c r="W95" s="78">
        <v>-2.8215556685307632</v>
      </c>
      <c r="X95" s="77">
        <v>4673</v>
      </c>
      <c r="Y95" s="78">
        <v>4.331323956240226</v>
      </c>
      <c r="Z95" s="77">
        <v>6003</v>
      </c>
      <c r="AA95" s="78">
        <v>11.022748289254665</v>
      </c>
      <c r="AB95" s="77">
        <v>39543</v>
      </c>
      <c r="AC95" s="78">
        <v>6.907645722937161</v>
      </c>
      <c r="AD95" s="77">
        <v>13536</v>
      </c>
      <c r="AE95" s="78">
        <v>-1.4488532945030954</v>
      </c>
      <c r="AF95" s="77">
        <v>20255</v>
      </c>
      <c r="AG95" s="78">
        <v>10.303327343026751</v>
      </c>
      <c r="AH95" s="77">
        <v>5298</v>
      </c>
      <c r="AI95" s="78">
        <v>14.131839724256778</v>
      </c>
    </row>
    <row r="96" spans="1:35" ht="13.5" customHeight="1" hidden="1">
      <c r="A96" s="226" t="s">
        <v>236</v>
      </c>
      <c r="B96" s="77">
        <v>15442</v>
      </c>
      <c r="C96" s="78">
        <v>3.846671149966369</v>
      </c>
      <c r="D96" s="77">
        <v>3728</v>
      </c>
      <c r="E96" s="78">
        <v>-6.683354192740936</v>
      </c>
      <c r="F96" s="77">
        <v>4647</v>
      </c>
      <c r="G96" s="78">
        <v>2.7188328912466773</v>
      </c>
      <c r="H96" s="77">
        <v>6568</v>
      </c>
      <c r="I96" s="78">
        <v>4.452926208651405</v>
      </c>
      <c r="J96" s="77">
        <v>40125</v>
      </c>
      <c r="K96" s="78">
        <v>4.283078202562578</v>
      </c>
      <c r="L96" s="77">
        <v>12990</v>
      </c>
      <c r="M96" s="78">
        <v>-1.8363182951711536</v>
      </c>
      <c r="N96" s="77">
        <v>20315</v>
      </c>
      <c r="O96" s="78">
        <v>0.45492755773128124</v>
      </c>
      <c r="P96" s="77">
        <v>6518</v>
      </c>
      <c r="Q96" s="78">
        <v>41.204506065857885</v>
      </c>
      <c r="S96" s="226" t="s">
        <v>236</v>
      </c>
      <c r="T96" s="77">
        <v>15442</v>
      </c>
      <c r="U96" s="78">
        <v>3.846671149966369</v>
      </c>
      <c r="V96" s="77">
        <v>3728</v>
      </c>
      <c r="W96" s="78">
        <v>-6.683354192740936</v>
      </c>
      <c r="X96" s="77">
        <v>4647</v>
      </c>
      <c r="Y96" s="78">
        <v>2.7188328912466773</v>
      </c>
      <c r="Z96" s="77">
        <v>6568</v>
      </c>
      <c r="AA96" s="78">
        <v>4.452926208651405</v>
      </c>
      <c r="AB96" s="77">
        <v>40125</v>
      </c>
      <c r="AC96" s="78">
        <v>4.283078202562578</v>
      </c>
      <c r="AD96" s="77">
        <v>12990</v>
      </c>
      <c r="AE96" s="78">
        <v>-1.8363182951711536</v>
      </c>
      <c r="AF96" s="77">
        <v>20315</v>
      </c>
      <c r="AG96" s="78">
        <v>0.45492755773128124</v>
      </c>
      <c r="AH96" s="77">
        <v>6518</v>
      </c>
      <c r="AI96" s="78">
        <v>41.204506065857885</v>
      </c>
    </row>
    <row r="97" spans="1:35" ht="13.5" customHeight="1" hidden="1">
      <c r="A97" s="83" t="s">
        <v>45</v>
      </c>
      <c r="B97" s="77">
        <v>15867</v>
      </c>
      <c r="C97" s="78">
        <v>15.011597564511447</v>
      </c>
      <c r="D97" s="77">
        <v>3498</v>
      </c>
      <c r="E97" s="78">
        <v>1.450116009280734</v>
      </c>
      <c r="F97" s="77">
        <v>5123</v>
      </c>
      <c r="G97" s="78">
        <v>30.55555555555557</v>
      </c>
      <c r="H97" s="77">
        <v>7156</v>
      </c>
      <c r="I97" s="78">
        <v>12.303829252981785</v>
      </c>
      <c r="J97" s="77">
        <v>31976</v>
      </c>
      <c r="K97" s="78">
        <v>13.830052329927739</v>
      </c>
      <c r="L97" s="77">
        <v>10203</v>
      </c>
      <c r="M97" s="78">
        <v>4.112244897959187</v>
      </c>
      <c r="N97" s="77">
        <v>15949</v>
      </c>
      <c r="O97" s="78">
        <v>10.780023616031116</v>
      </c>
      <c r="P97" s="77">
        <v>5448</v>
      </c>
      <c r="Q97" s="78">
        <v>50.41413583655438</v>
      </c>
      <c r="S97" s="83" t="s">
        <v>45</v>
      </c>
      <c r="T97" s="77">
        <v>15867</v>
      </c>
      <c r="U97" s="78">
        <v>15.011597564511447</v>
      </c>
      <c r="V97" s="77">
        <v>3498</v>
      </c>
      <c r="W97" s="78">
        <v>1.450116009280734</v>
      </c>
      <c r="X97" s="77">
        <v>5123</v>
      </c>
      <c r="Y97" s="78">
        <v>30.55555555555557</v>
      </c>
      <c r="Z97" s="77">
        <v>7156</v>
      </c>
      <c r="AA97" s="78">
        <v>12.303829252981785</v>
      </c>
      <c r="AB97" s="77">
        <v>31976</v>
      </c>
      <c r="AC97" s="78">
        <v>13.830052329927739</v>
      </c>
      <c r="AD97" s="77">
        <v>10203</v>
      </c>
      <c r="AE97" s="78">
        <v>4.112244897959187</v>
      </c>
      <c r="AF97" s="77">
        <v>15949</v>
      </c>
      <c r="AG97" s="78">
        <v>10.780023616031116</v>
      </c>
      <c r="AH97" s="77">
        <v>5448</v>
      </c>
      <c r="AI97" s="78">
        <v>50.41413583655438</v>
      </c>
    </row>
    <row r="98" spans="1:35" ht="13.5" customHeight="1" hidden="1">
      <c r="A98" s="83" t="s">
        <v>112</v>
      </c>
      <c r="B98" s="77">
        <v>12663</v>
      </c>
      <c r="C98" s="78">
        <v>-5.640834575260797</v>
      </c>
      <c r="D98" s="77">
        <v>3440</v>
      </c>
      <c r="E98" s="78">
        <v>-7.427341227125936</v>
      </c>
      <c r="F98" s="77">
        <v>4531</v>
      </c>
      <c r="G98" s="78">
        <v>14.796047631112245</v>
      </c>
      <c r="H98" s="77">
        <v>4547</v>
      </c>
      <c r="I98" s="78">
        <v>-19.72104519774011</v>
      </c>
      <c r="J98" s="77">
        <v>31556</v>
      </c>
      <c r="K98" s="78">
        <v>12.756378189094548</v>
      </c>
      <c r="L98" s="77">
        <v>11462</v>
      </c>
      <c r="M98" s="78">
        <v>4.029769468143044</v>
      </c>
      <c r="N98" s="77">
        <v>13782</v>
      </c>
      <c r="O98" s="78">
        <v>13.292231812577057</v>
      </c>
      <c r="P98" s="77">
        <v>6220</v>
      </c>
      <c r="Q98" s="78">
        <v>37.88516958545779</v>
      </c>
      <c r="S98" s="83" t="s">
        <v>112</v>
      </c>
      <c r="T98" s="77">
        <v>12663</v>
      </c>
      <c r="U98" s="78">
        <v>-5.640834575260797</v>
      </c>
      <c r="V98" s="77">
        <v>3440</v>
      </c>
      <c r="W98" s="78">
        <v>-7.427341227125936</v>
      </c>
      <c r="X98" s="77">
        <v>4531</v>
      </c>
      <c r="Y98" s="78">
        <v>14.796047631112245</v>
      </c>
      <c r="Z98" s="77">
        <v>4547</v>
      </c>
      <c r="AA98" s="78">
        <v>-19.72104519774011</v>
      </c>
      <c r="AB98" s="77">
        <v>31556</v>
      </c>
      <c r="AC98" s="78">
        <v>12.756378189094548</v>
      </c>
      <c r="AD98" s="77">
        <v>11462</v>
      </c>
      <c r="AE98" s="78">
        <v>4.029769468143044</v>
      </c>
      <c r="AF98" s="77">
        <v>13782</v>
      </c>
      <c r="AG98" s="78">
        <v>13.292231812577057</v>
      </c>
      <c r="AH98" s="77">
        <v>6220</v>
      </c>
      <c r="AI98" s="78">
        <v>37.88516958545779</v>
      </c>
    </row>
    <row r="99" spans="1:35" ht="13.5" customHeight="1" hidden="1">
      <c r="A99" s="83" t="s">
        <v>113</v>
      </c>
      <c r="B99" s="227">
        <v>12602</v>
      </c>
      <c r="C99" s="228">
        <v>-11.8494683827644</v>
      </c>
      <c r="D99" s="227">
        <v>3708</v>
      </c>
      <c r="E99" s="228">
        <v>-8.557336621454994</v>
      </c>
      <c r="F99" s="227">
        <v>4105</v>
      </c>
      <c r="G99" s="228">
        <v>-15.360824742268036</v>
      </c>
      <c r="H99" s="227">
        <v>4648</v>
      </c>
      <c r="I99" s="228">
        <v>-12.119493287956146</v>
      </c>
      <c r="J99" s="227">
        <v>32847</v>
      </c>
      <c r="K99" s="228">
        <v>-4.472880616547911</v>
      </c>
      <c r="L99" s="227">
        <v>13749</v>
      </c>
      <c r="M99" s="228">
        <v>-5.880339539978095</v>
      </c>
      <c r="N99" s="227">
        <v>13460</v>
      </c>
      <c r="O99" s="228">
        <v>-5.064183946960071</v>
      </c>
      <c r="P99" s="227">
        <v>5026</v>
      </c>
      <c r="Q99" s="228">
        <v>-2.9917004439297443</v>
      </c>
      <c r="S99" s="83" t="s">
        <v>113</v>
      </c>
      <c r="T99" s="227">
        <v>12602</v>
      </c>
      <c r="U99" s="228">
        <v>-11.8494683827644</v>
      </c>
      <c r="V99" s="227">
        <v>3708</v>
      </c>
      <c r="W99" s="228">
        <v>-8.557336621454994</v>
      </c>
      <c r="X99" s="227">
        <v>4105</v>
      </c>
      <c r="Y99" s="228">
        <v>-15.360824742268036</v>
      </c>
      <c r="Z99" s="227">
        <v>4648</v>
      </c>
      <c r="AA99" s="228">
        <v>-12.119493287956146</v>
      </c>
      <c r="AB99" s="227">
        <v>32847</v>
      </c>
      <c r="AC99" s="228">
        <v>-4.472880616547911</v>
      </c>
      <c r="AD99" s="227">
        <v>13749</v>
      </c>
      <c r="AE99" s="228">
        <v>-5.880339539978095</v>
      </c>
      <c r="AF99" s="227">
        <v>13460</v>
      </c>
      <c r="AG99" s="228">
        <v>-5.064183946960071</v>
      </c>
      <c r="AH99" s="227">
        <v>5026</v>
      </c>
      <c r="AI99" s="228">
        <v>-2.9917004439297443</v>
      </c>
    </row>
    <row r="100" spans="1:35" ht="13.5" customHeight="1" hidden="1">
      <c r="A100" s="83" t="s">
        <v>48</v>
      </c>
      <c r="B100" s="227">
        <v>15582</v>
      </c>
      <c r="C100" s="228">
        <v>8.411605092882482</v>
      </c>
      <c r="D100" s="227">
        <v>4023</v>
      </c>
      <c r="E100" s="228">
        <v>-2.1881838074398274</v>
      </c>
      <c r="F100" s="227">
        <v>4898</v>
      </c>
      <c r="G100" s="228">
        <v>12.33944954128441</v>
      </c>
      <c r="H100" s="227">
        <v>6590</v>
      </c>
      <c r="I100" s="228">
        <v>12.881123672490574</v>
      </c>
      <c r="J100" s="227">
        <v>37819</v>
      </c>
      <c r="K100" s="228">
        <v>-0.09509972262581812</v>
      </c>
      <c r="L100" s="227">
        <v>16021</v>
      </c>
      <c r="M100" s="228">
        <v>-4.874717966987291</v>
      </c>
      <c r="N100" s="227">
        <v>16585</v>
      </c>
      <c r="O100" s="228">
        <v>6.931012250161189</v>
      </c>
      <c r="P100" s="227">
        <v>4957</v>
      </c>
      <c r="Q100" s="228">
        <v>-5.292319449751631</v>
      </c>
      <c r="S100" s="83" t="s">
        <v>48</v>
      </c>
      <c r="T100" s="227">
        <v>15582</v>
      </c>
      <c r="U100" s="228">
        <v>8.411605092882482</v>
      </c>
      <c r="V100" s="227">
        <v>4023</v>
      </c>
      <c r="W100" s="228">
        <v>-2.1881838074398274</v>
      </c>
      <c r="X100" s="227">
        <v>4898</v>
      </c>
      <c r="Y100" s="228">
        <v>12.33944954128441</v>
      </c>
      <c r="Z100" s="227">
        <v>6590</v>
      </c>
      <c r="AA100" s="228">
        <v>12.881123672490574</v>
      </c>
      <c r="AB100" s="227">
        <v>37819</v>
      </c>
      <c r="AC100" s="228">
        <v>-0.09509972262581812</v>
      </c>
      <c r="AD100" s="227">
        <v>16021</v>
      </c>
      <c r="AE100" s="228">
        <v>-4.874717966987291</v>
      </c>
      <c r="AF100" s="227">
        <v>16585</v>
      </c>
      <c r="AG100" s="228">
        <v>6.931012250161189</v>
      </c>
      <c r="AH100" s="227">
        <v>4957</v>
      </c>
      <c r="AI100" s="228">
        <v>-5.292319449751631</v>
      </c>
    </row>
    <row r="101" spans="1:35" ht="13.5" customHeight="1" hidden="1">
      <c r="A101" s="83" t="s">
        <v>114</v>
      </c>
      <c r="B101" s="227">
        <v>14843</v>
      </c>
      <c r="C101" s="228">
        <v>-5.458598726114644</v>
      </c>
      <c r="D101" s="227">
        <v>3995</v>
      </c>
      <c r="E101" s="228">
        <v>-3.7813102119460495</v>
      </c>
      <c r="F101" s="227">
        <v>5020</v>
      </c>
      <c r="G101" s="228">
        <v>4.955049132343731</v>
      </c>
      <c r="H101" s="227">
        <v>5677</v>
      </c>
      <c r="I101" s="228">
        <v>-14.63157894736841</v>
      </c>
      <c r="J101" s="227">
        <v>39129</v>
      </c>
      <c r="K101" s="228">
        <v>1.6998050682261123</v>
      </c>
      <c r="L101" s="227">
        <v>16394</v>
      </c>
      <c r="M101" s="228">
        <v>-3.1373707533234807</v>
      </c>
      <c r="N101" s="227">
        <v>17713</v>
      </c>
      <c r="O101" s="228">
        <v>6.730537478910577</v>
      </c>
      <c r="P101" s="227">
        <v>4803</v>
      </c>
      <c r="Q101" s="228">
        <v>8.665158371040718</v>
      </c>
      <c r="S101" s="83" t="s">
        <v>114</v>
      </c>
      <c r="T101" s="227">
        <v>14843</v>
      </c>
      <c r="U101" s="228">
        <v>-5.458598726114644</v>
      </c>
      <c r="V101" s="227">
        <v>3995</v>
      </c>
      <c r="W101" s="228">
        <v>-3.7813102119460495</v>
      </c>
      <c r="X101" s="227">
        <v>5020</v>
      </c>
      <c r="Y101" s="228">
        <v>4.955049132343731</v>
      </c>
      <c r="Z101" s="227">
        <v>5677</v>
      </c>
      <c r="AA101" s="228">
        <v>-14.63157894736841</v>
      </c>
      <c r="AB101" s="227">
        <v>39129</v>
      </c>
      <c r="AC101" s="228">
        <v>1.6998050682261123</v>
      </c>
      <c r="AD101" s="227">
        <v>16394</v>
      </c>
      <c r="AE101" s="228">
        <v>-3.1373707533234807</v>
      </c>
      <c r="AF101" s="227">
        <v>17713</v>
      </c>
      <c r="AG101" s="228">
        <v>6.730537478910577</v>
      </c>
      <c r="AH101" s="227">
        <v>4803</v>
      </c>
      <c r="AI101" s="228">
        <v>8.665158371040718</v>
      </c>
    </row>
    <row r="102" spans="1:35" ht="13.5" customHeight="1" hidden="1">
      <c r="A102" s="83" t="s">
        <v>115</v>
      </c>
      <c r="B102" s="227">
        <v>17740</v>
      </c>
      <c r="C102" s="228">
        <v>12.53488962192337</v>
      </c>
      <c r="D102" s="227">
        <v>4355</v>
      </c>
      <c r="E102" s="228">
        <v>-8.296483470204251</v>
      </c>
      <c r="F102" s="227">
        <v>7127</v>
      </c>
      <c r="G102" s="228">
        <v>33.09056956115779</v>
      </c>
      <c r="H102" s="227">
        <v>6164</v>
      </c>
      <c r="I102" s="228">
        <v>9.290780141843967</v>
      </c>
      <c r="J102" s="227">
        <v>41423</v>
      </c>
      <c r="K102" s="228">
        <v>0.3439839151183435</v>
      </c>
      <c r="L102" s="227">
        <v>16886</v>
      </c>
      <c r="M102" s="228">
        <v>-3.9858986751577845</v>
      </c>
      <c r="N102" s="227">
        <v>18366</v>
      </c>
      <c r="O102" s="228">
        <v>3.803764200531276</v>
      </c>
      <c r="P102" s="227">
        <v>5920</v>
      </c>
      <c r="Q102" s="228">
        <v>2.510822510822507</v>
      </c>
      <c r="S102" s="83" t="s">
        <v>115</v>
      </c>
      <c r="T102" s="227">
        <v>17740</v>
      </c>
      <c r="U102" s="228">
        <v>12.53488962192337</v>
      </c>
      <c r="V102" s="227">
        <v>4355</v>
      </c>
      <c r="W102" s="228">
        <v>-8.296483470204251</v>
      </c>
      <c r="X102" s="227">
        <v>7127</v>
      </c>
      <c r="Y102" s="228">
        <v>33.09056956115779</v>
      </c>
      <c r="Z102" s="227">
        <v>6164</v>
      </c>
      <c r="AA102" s="228">
        <v>9.290780141843967</v>
      </c>
      <c r="AB102" s="227">
        <v>41423</v>
      </c>
      <c r="AC102" s="228">
        <v>0.3439839151183435</v>
      </c>
      <c r="AD102" s="227">
        <v>16886</v>
      </c>
      <c r="AE102" s="228">
        <v>-3.9858986751577845</v>
      </c>
      <c r="AF102" s="227">
        <v>18366</v>
      </c>
      <c r="AG102" s="228">
        <v>3.803764200531276</v>
      </c>
      <c r="AH102" s="227">
        <v>5920</v>
      </c>
      <c r="AI102" s="228">
        <v>2.510822510822507</v>
      </c>
    </row>
    <row r="103" spans="1:35" ht="13.5" customHeight="1" hidden="1">
      <c r="A103" s="83" t="s">
        <v>116</v>
      </c>
      <c r="B103" s="227">
        <v>17479</v>
      </c>
      <c r="C103" s="228">
        <v>2.9690721649484573</v>
      </c>
      <c r="D103" s="227">
        <v>4017</v>
      </c>
      <c r="E103" s="228">
        <v>-15.324620573355816</v>
      </c>
      <c r="F103" s="227">
        <v>5722</v>
      </c>
      <c r="G103" s="228">
        <v>12.659972435518796</v>
      </c>
      <c r="H103" s="227">
        <v>6877</v>
      </c>
      <c r="I103" s="228">
        <v>-2.784845914616909</v>
      </c>
      <c r="J103" s="227">
        <v>42173</v>
      </c>
      <c r="K103" s="228">
        <v>4.424800673500727</v>
      </c>
      <c r="L103" s="227">
        <v>16901</v>
      </c>
      <c r="M103" s="228">
        <v>-4.71331115746743</v>
      </c>
      <c r="N103" s="227">
        <v>18662</v>
      </c>
      <c r="O103" s="228">
        <v>9.416041275797383</v>
      </c>
      <c r="P103" s="227">
        <v>6272</v>
      </c>
      <c r="Q103" s="228">
        <v>19.580552907530972</v>
      </c>
      <c r="S103" s="83" t="s">
        <v>116</v>
      </c>
      <c r="T103" s="227">
        <v>17479</v>
      </c>
      <c r="U103" s="228">
        <v>2.9690721649484573</v>
      </c>
      <c r="V103" s="227">
        <v>4017</v>
      </c>
      <c r="W103" s="228">
        <v>-15.324620573355816</v>
      </c>
      <c r="X103" s="227">
        <v>5722</v>
      </c>
      <c r="Y103" s="228">
        <v>12.659972435518796</v>
      </c>
      <c r="Z103" s="227">
        <v>6877</v>
      </c>
      <c r="AA103" s="228">
        <v>-2.784845914616909</v>
      </c>
      <c r="AB103" s="227">
        <v>42173</v>
      </c>
      <c r="AC103" s="228">
        <v>4.424800673500727</v>
      </c>
      <c r="AD103" s="227">
        <v>16901</v>
      </c>
      <c r="AE103" s="228">
        <v>-4.71331115746743</v>
      </c>
      <c r="AF103" s="227">
        <v>18662</v>
      </c>
      <c r="AG103" s="228">
        <v>9.416041275797383</v>
      </c>
      <c r="AH103" s="227">
        <v>6272</v>
      </c>
      <c r="AI103" s="228">
        <v>19.580552907530972</v>
      </c>
    </row>
    <row r="104" spans="1:35" ht="13.5" customHeight="1" hidden="1">
      <c r="A104" s="83" t="s">
        <v>53</v>
      </c>
      <c r="B104" s="227">
        <v>17838</v>
      </c>
      <c r="C104" s="228">
        <v>13.740993432379</v>
      </c>
      <c r="D104" s="227">
        <v>4107</v>
      </c>
      <c r="E104" s="228">
        <v>-8.875083203905035</v>
      </c>
      <c r="F104" s="227">
        <v>5965</v>
      </c>
      <c r="G104" s="228">
        <v>6.00675315443398</v>
      </c>
      <c r="H104" s="227">
        <v>7662</v>
      </c>
      <c r="I104" s="228">
        <v>38.72895165670832</v>
      </c>
      <c r="J104" s="227">
        <v>39999</v>
      </c>
      <c r="K104" s="228">
        <v>1.373647261575897</v>
      </c>
      <c r="L104" s="227">
        <v>15694</v>
      </c>
      <c r="M104" s="228">
        <v>-9.455951075982227</v>
      </c>
      <c r="N104" s="227">
        <v>18791</v>
      </c>
      <c r="O104" s="228">
        <v>16.280940594059402</v>
      </c>
      <c r="P104" s="227">
        <v>5253</v>
      </c>
      <c r="Q104" s="228">
        <v>-4.785209352909192</v>
      </c>
      <c r="S104" s="83" t="s">
        <v>53</v>
      </c>
      <c r="T104" s="227">
        <v>17838</v>
      </c>
      <c r="U104" s="228">
        <v>13.740993432379</v>
      </c>
      <c r="V104" s="227">
        <v>4107</v>
      </c>
      <c r="W104" s="228">
        <v>-8.875083203905035</v>
      </c>
      <c r="X104" s="227">
        <v>5965</v>
      </c>
      <c r="Y104" s="228">
        <v>6.00675315443398</v>
      </c>
      <c r="Z104" s="227">
        <v>7662</v>
      </c>
      <c r="AA104" s="228">
        <v>38.72895165670832</v>
      </c>
      <c r="AB104" s="227">
        <v>39999</v>
      </c>
      <c r="AC104" s="228">
        <v>1.373647261575897</v>
      </c>
      <c r="AD104" s="227">
        <v>15694</v>
      </c>
      <c r="AE104" s="228">
        <v>-9.455951075982227</v>
      </c>
      <c r="AF104" s="227">
        <v>18791</v>
      </c>
      <c r="AG104" s="228">
        <v>16.280940594059402</v>
      </c>
      <c r="AH104" s="227">
        <v>5253</v>
      </c>
      <c r="AI104" s="228">
        <v>-4.785209352909192</v>
      </c>
    </row>
    <row r="105" spans="1:35" ht="13.5" customHeight="1" hidden="1">
      <c r="A105" s="83" t="s">
        <v>54</v>
      </c>
      <c r="B105" s="227">
        <v>18124</v>
      </c>
      <c r="C105" s="228">
        <v>5.636183481960714</v>
      </c>
      <c r="D105" s="227">
        <v>3891</v>
      </c>
      <c r="E105" s="228">
        <v>-13.26348640213999</v>
      </c>
      <c r="F105" s="227">
        <v>6258</v>
      </c>
      <c r="G105" s="228">
        <v>13.103198987890835</v>
      </c>
      <c r="H105" s="227">
        <v>7912</v>
      </c>
      <c r="I105" s="228">
        <v>12.020387937137201</v>
      </c>
      <c r="J105" s="227">
        <v>40226</v>
      </c>
      <c r="K105" s="228">
        <v>-1.5709112263873948</v>
      </c>
      <c r="L105" s="227">
        <v>15438</v>
      </c>
      <c r="M105" s="228">
        <v>-4.856403303340315</v>
      </c>
      <c r="N105" s="227">
        <v>17722</v>
      </c>
      <c r="O105" s="228">
        <v>-4.15877994700125</v>
      </c>
      <c r="P105" s="227">
        <v>6539</v>
      </c>
      <c r="Q105" s="228">
        <v>11.682322801024768</v>
      </c>
      <c r="S105" s="83" t="s">
        <v>54</v>
      </c>
      <c r="T105" s="227">
        <v>18124</v>
      </c>
      <c r="U105" s="228">
        <v>5.636183481960714</v>
      </c>
      <c r="V105" s="227">
        <v>3891</v>
      </c>
      <c r="W105" s="228">
        <v>-13.26348640213999</v>
      </c>
      <c r="X105" s="227">
        <v>6258</v>
      </c>
      <c r="Y105" s="228">
        <v>13.103198987890835</v>
      </c>
      <c r="Z105" s="227">
        <v>7912</v>
      </c>
      <c r="AA105" s="228">
        <v>12.020387937137201</v>
      </c>
      <c r="AB105" s="227">
        <v>40226</v>
      </c>
      <c r="AC105" s="228">
        <v>-1.5709112263873948</v>
      </c>
      <c r="AD105" s="227">
        <v>15438</v>
      </c>
      <c r="AE105" s="228">
        <v>-4.856403303340315</v>
      </c>
      <c r="AF105" s="227">
        <v>17722</v>
      </c>
      <c r="AG105" s="228">
        <v>-4.15877994700125</v>
      </c>
      <c r="AH105" s="227">
        <v>6539</v>
      </c>
      <c r="AI105" s="228">
        <v>11.682322801024768</v>
      </c>
    </row>
    <row r="106" spans="1:35" ht="13.5" customHeight="1" hidden="1">
      <c r="A106" s="226" t="s">
        <v>117</v>
      </c>
      <c r="B106" s="237">
        <v>18158</v>
      </c>
      <c r="C106" s="228">
        <v>4.862554862554873</v>
      </c>
      <c r="D106" s="227">
        <v>4064</v>
      </c>
      <c r="E106" s="228">
        <v>1.3719131953105546</v>
      </c>
      <c r="F106" s="227">
        <v>6777</v>
      </c>
      <c r="G106" s="228">
        <v>31.439100077579525</v>
      </c>
      <c r="H106" s="227">
        <v>7132</v>
      </c>
      <c r="I106" s="228">
        <v>-12.004935225169646</v>
      </c>
      <c r="J106" s="227">
        <v>45314</v>
      </c>
      <c r="K106" s="228">
        <v>13.797086891009542</v>
      </c>
      <c r="L106" s="227">
        <v>14636</v>
      </c>
      <c r="M106" s="228">
        <v>-0.8401084010840094</v>
      </c>
      <c r="N106" s="227">
        <v>22311</v>
      </c>
      <c r="O106" s="228">
        <v>13.196347031963455</v>
      </c>
      <c r="P106" s="227">
        <v>7955</v>
      </c>
      <c r="Q106" s="228">
        <v>57.58716323296355</v>
      </c>
      <c r="S106" s="226" t="s">
        <v>117</v>
      </c>
      <c r="T106" s="237">
        <v>18158</v>
      </c>
      <c r="U106" s="228">
        <v>4.862554862554873</v>
      </c>
      <c r="V106" s="227">
        <v>4064</v>
      </c>
      <c r="W106" s="228">
        <v>1.3719131953105546</v>
      </c>
      <c r="X106" s="227">
        <v>6777</v>
      </c>
      <c r="Y106" s="228">
        <v>31.439100077579525</v>
      </c>
      <c r="Z106" s="227">
        <v>7132</v>
      </c>
      <c r="AA106" s="228">
        <v>-12.004935225169646</v>
      </c>
      <c r="AB106" s="227">
        <v>45314</v>
      </c>
      <c r="AC106" s="228">
        <v>13.797086891009542</v>
      </c>
      <c r="AD106" s="227">
        <v>14636</v>
      </c>
      <c r="AE106" s="228">
        <v>-0.8401084010840094</v>
      </c>
      <c r="AF106" s="227">
        <v>22311</v>
      </c>
      <c r="AG106" s="228">
        <v>13.196347031963455</v>
      </c>
      <c r="AH106" s="227">
        <v>7955</v>
      </c>
      <c r="AI106" s="228">
        <v>57.58716323296355</v>
      </c>
    </row>
    <row r="107" spans="1:35" ht="13.5" customHeight="1" hidden="1">
      <c r="A107" s="226" t="s">
        <v>56</v>
      </c>
      <c r="B107" s="237">
        <v>18435</v>
      </c>
      <c r="C107" s="228">
        <v>26.762016090215226</v>
      </c>
      <c r="D107" s="227">
        <v>3926</v>
      </c>
      <c r="E107" s="228">
        <v>2.6942191995814824</v>
      </c>
      <c r="F107" s="227">
        <v>6408</v>
      </c>
      <c r="G107" s="228">
        <v>37.12818317997005</v>
      </c>
      <c r="H107" s="227">
        <v>8008</v>
      </c>
      <c r="I107" s="228">
        <v>33.399966683325005</v>
      </c>
      <c r="J107" s="227">
        <v>44534</v>
      </c>
      <c r="K107" s="228">
        <v>12.621702956275442</v>
      </c>
      <c r="L107" s="227">
        <v>14476</v>
      </c>
      <c r="M107" s="228">
        <v>6.944444444444443</v>
      </c>
      <c r="N107" s="227">
        <v>22846</v>
      </c>
      <c r="O107" s="228">
        <v>12.791903233769446</v>
      </c>
      <c r="P107" s="227">
        <v>6889</v>
      </c>
      <c r="Q107" s="228">
        <v>30.030200075500204</v>
      </c>
      <c r="S107" s="226" t="s">
        <v>56</v>
      </c>
      <c r="T107" s="237">
        <v>18435</v>
      </c>
      <c r="U107" s="228">
        <v>26.762016090215226</v>
      </c>
      <c r="V107" s="227">
        <v>3926</v>
      </c>
      <c r="W107" s="228">
        <v>2.6942191995814824</v>
      </c>
      <c r="X107" s="227">
        <v>6408</v>
      </c>
      <c r="Y107" s="228">
        <v>37.12818317997005</v>
      </c>
      <c r="Z107" s="227">
        <v>8008</v>
      </c>
      <c r="AA107" s="228">
        <v>33.399966683325005</v>
      </c>
      <c r="AB107" s="227">
        <v>44534</v>
      </c>
      <c r="AC107" s="228">
        <v>12.621702956275442</v>
      </c>
      <c r="AD107" s="227">
        <v>14476</v>
      </c>
      <c r="AE107" s="228">
        <v>6.944444444444443</v>
      </c>
      <c r="AF107" s="227">
        <v>22846</v>
      </c>
      <c r="AG107" s="228">
        <v>12.791903233769446</v>
      </c>
      <c r="AH107" s="227">
        <v>6889</v>
      </c>
      <c r="AI107" s="228">
        <v>30.030200075500204</v>
      </c>
    </row>
    <row r="108" spans="1:35" ht="13.5" customHeight="1" hidden="1">
      <c r="A108" s="226" t="s">
        <v>57</v>
      </c>
      <c r="B108" s="227">
        <v>13046</v>
      </c>
      <c r="C108" s="228">
        <v>-15.516124854293494</v>
      </c>
      <c r="D108" s="227">
        <v>3467</v>
      </c>
      <c r="E108" s="228">
        <v>-7.001072961373396</v>
      </c>
      <c r="F108" s="227">
        <v>4471</v>
      </c>
      <c r="G108" s="228">
        <v>-3.787389713793843</v>
      </c>
      <c r="H108" s="227">
        <v>5001</v>
      </c>
      <c r="I108" s="228">
        <v>-23.858099878197322</v>
      </c>
      <c r="J108" s="227">
        <v>38633</v>
      </c>
      <c r="K108" s="228">
        <v>-3.7183800623053003</v>
      </c>
      <c r="L108" s="227">
        <v>12863</v>
      </c>
      <c r="M108" s="228">
        <v>-0.9776751347190071</v>
      </c>
      <c r="N108" s="227">
        <v>19813</v>
      </c>
      <c r="O108" s="228">
        <v>-2.471080482402172</v>
      </c>
      <c r="P108" s="227">
        <v>5759</v>
      </c>
      <c r="Q108" s="228">
        <v>-11.644676281067817</v>
      </c>
      <c r="S108" s="226" t="s">
        <v>57</v>
      </c>
      <c r="T108" s="227">
        <v>13046</v>
      </c>
      <c r="U108" s="228">
        <v>-15.516124854293494</v>
      </c>
      <c r="V108" s="227">
        <v>3467</v>
      </c>
      <c r="W108" s="228">
        <v>-7.001072961373396</v>
      </c>
      <c r="X108" s="227">
        <v>4471</v>
      </c>
      <c r="Y108" s="228">
        <v>-3.787389713793843</v>
      </c>
      <c r="Z108" s="227">
        <v>5001</v>
      </c>
      <c r="AA108" s="228">
        <v>-23.858099878197322</v>
      </c>
      <c r="AB108" s="227">
        <v>38633</v>
      </c>
      <c r="AC108" s="228">
        <v>-3.7183800623053003</v>
      </c>
      <c r="AD108" s="227">
        <v>12863</v>
      </c>
      <c r="AE108" s="228">
        <v>-0.9776751347190071</v>
      </c>
      <c r="AF108" s="227">
        <v>19813</v>
      </c>
      <c r="AG108" s="228">
        <v>-2.471080482402172</v>
      </c>
      <c r="AH108" s="227">
        <v>5759</v>
      </c>
      <c r="AI108" s="228">
        <v>-11.644676281067817</v>
      </c>
    </row>
    <row r="109" spans="1:35" ht="13.5" customHeight="1" hidden="1">
      <c r="A109" s="83" t="s">
        <v>118</v>
      </c>
      <c r="B109" s="227">
        <v>16744</v>
      </c>
      <c r="C109" s="228">
        <v>5.527194806831787</v>
      </c>
      <c r="D109" s="227">
        <v>3256</v>
      </c>
      <c r="E109" s="228">
        <v>-6.918238993710688</v>
      </c>
      <c r="F109" s="227">
        <v>6441</v>
      </c>
      <c r="G109" s="228">
        <v>25.72711301971502</v>
      </c>
      <c r="H109" s="227">
        <v>7021</v>
      </c>
      <c r="I109" s="228">
        <v>-1.8865287870318639</v>
      </c>
      <c r="J109" s="227">
        <v>31283</v>
      </c>
      <c r="K109" s="228">
        <v>-2.167250437828372</v>
      </c>
      <c r="L109" s="227">
        <v>10412</v>
      </c>
      <c r="M109" s="228">
        <v>2.0484171322160165</v>
      </c>
      <c r="N109" s="227">
        <v>15780</v>
      </c>
      <c r="O109" s="228">
        <v>-1.0596275628566048</v>
      </c>
      <c r="P109" s="227">
        <v>4812</v>
      </c>
      <c r="Q109" s="228">
        <v>-11.674008810572687</v>
      </c>
      <c r="S109" s="83" t="s">
        <v>118</v>
      </c>
      <c r="T109" s="227">
        <v>16744</v>
      </c>
      <c r="U109" s="228">
        <v>5.527194806831787</v>
      </c>
      <c r="V109" s="227">
        <v>3256</v>
      </c>
      <c r="W109" s="228">
        <v>-6.918238993710688</v>
      </c>
      <c r="X109" s="227">
        <v>6441</v>
      </c>
      <c r="Y109" s="228">
        <v>25.72711301971502</v>
      </c>
      <c r="Z109" s="227">
        <v>7021</v>
      </c>
      <c r="AA109" s="228">
        <v>-1.8865287870318639</v>
      </c>
      <c r="AB109" s="227">
        <v>31283</v>
      </c>
      <c r="AC109" s="228">
        <v>-2.167250437828372</v>
      </c>
      <c r="AD109" s="227">
        <v>10412</v>
      </c>
      <c r="AE109" s="228">
        <v>2.0484171322160165</v>
      </c>
      <c r="AF109" s="227">
        <v>15780</v>
      </c>
      <c r="AG109" s="228">
        <v>-1.0596275628566048</v>
      </c>
      <c r="AH109" s="227">
        <v>4812</v>
      </c>
      <c r="AI109" s="228">
        <v>-11.674008810572687</v>
      </c>
    </row>
    <row r="110" spans="1:35" ht="13.5" customHeight="1" hidden="1">
      <c r="A110" s="83" t="s">
        <v>59</v>
      </c>
      <c r="B110" s="227">
        <v>16047</v>
      </c>
      <c r="C110" s="228">
        <v>26.723525230987917</v>
      </c>
      <c r="D110" s="227">
        <v>3685</v>
      </c>
      <c r="E110" s="228">
        <v>7.122093023255815</v>
      </c>
      <c r="F110" s="227">
        <v>6224</v>
      </c>
      <c r="G110" s="228">
        <v>37.36482012800707</v>
      </c>
      <c r="H110" s="227">
        <v>6105</v>
      </c>
      <c r="I110" s="228">
        <v>34.26435012095888</v>
      </c>
      <c r="J110" s="227">
        <v>33841</v>
      </c>
      <c r="K110" s="228">
        <v>7.2410951958423055</v>
      </c>
      <c r="L110" s="227">
        <v>11278</v>
      </c>
      <c r="M110" s="228">
        <v>-1.6053044843831685</v>
      </c>
      <c r="N110" s="227">
        <v>14813</v>
      </c>
      <c r="O110" s="228">
        <v>7.480772021477293</v>
      </c>
      <c r="P110" s="227">
        <v>7455</v>
      </c>
      <c r="Q110" s="228">
        <v>19.85530546623795</v>
      </c>
      <c r="S110" s="83" t="s">
        <v>59</v>
      </c>
      <c r="T110" s="227">
        <v>16047</v>
      </c>
      <c r="U110" s="228">
        <v>26.723525230987917</v>
      </c>
      <c r="V110" s="227">
        <v>3685</v>
      </c>
      <c r="W110" s="228">
        <v>7.122093023255815</v>
      </c>
      <c r="X110" s="227">
        <v>6224</v>
      </c>
      <c r="Y110" s="228">
        <v>37.36482012800707</v>
      </c>
      <c r="Z110" s="227">
        <v>6105</v>
      </c>
      <c r="AA110" s="228">
        <v>34.26435012095888</v>
      </c>
      <c r="AB110" s="227">
        <v>33841</v>
      </c>
      <c r="AC110" s="228">
        <v>7.2410951958423055</v>
      </c>
      <c r="AD110" s="227">
        <v>11278</v>
      </c>
      <c r="AE110" s="228">
        <v>-1.6053044843831685</v>
      </c>
      <c r="AF110" s="227">
        <v>14813</v>
      </c>
      <c r="AG110" s="228">
        <v>7.480772021477293</v>
      </c>
      <c r="AH110" s="227">
        <v>7455</v>
      </c>
      <c r="AI110" s="228">
        <v>19.85530546623795</v>
      </c>
    </row>
    <row r="111" spans="1:35" ht="13.5" customHeight="1" hidden="1">
      <c r="A111" s="83" t="s">
        <v>60</v>
      </c>
      <c r="B111" s="227">
        <v>15819</v>
      </c>
      <c r="C111" s="228">
        <v>25.527694016822736</v>
      </c>
      <c r="D111" s="227">
        <v>3774</v>
      </c>
      <c r="E111" s="228">
        <v>1.7799352750809163</v>
      </c>
      <c r="F111" s="227">
        <v>6514</v>
      </c>
      <c r="G111" s="228">
        <v>58.68453105968331</v>
      </c>
      <c r="H111" s="227">
        <v>5494</v>
      </c>
      <c r="I111" s="228">
        <v>18.20137693631669</v>
      </c>
      <c r="J111" s="227">
        <v>34290</v>
      </c>
      <c r="K111" s="228">
        <v>4.39309525984109</v>
      </c>
      <c r="L111" s="227">
        <v>13543</v>
      </c>
      <c r="M111" s="228">
        <v>-1.498290784784345</v>
      </c>
      <c r="N111" s="227">
        <v>15451</v>
      </c>
      <c r="O111" s="228">
        <v>14.79197622585437</v>
      </c>
      <c r="P111" s="227">
        <v>4921</v>
      </c>
      <c r="Q111" s="228">
        <v>-2.089136490250695</v>
      </c>
      <c r="S111" s="83" t="s">
        <v>60</v>
      </c>
      <c r="T111" s="227">
        <v>15819</v>
      </c>
      <c r="U111" s="228">
        <v>25.527694016822736</v>
      </c>
      <c r="V111" s="227">
        <v>3774</v>
      </c>
      <c r="W111" s="228">
        <v>1.7799352750809163</v>
      </c>
      <c r="X111" s="227">
        <v>6514</v>
      </c>
      <c r="Y111" s="228">
        <v>58.68453105968331</v>
      </c>
      <c r="Z111" s="227">
        <v>5494</v>
      </c>
      <c r="AA111" s="228">
        <v>18.20137693631669</v>
      </c>
      <c r="AB111" s="227">
        <v>34290</v>
      </c>
      <c r="AC111" s="228">
        <v>4.39309525984109</v>
      </c>
      <c r="AD111" s="227">
        <v>13543</v>
      </c>
      <c r="AE111" s="228">
        <v>-1.498290784784345</v>
      </c>
      <c r="AF111" s="227">
        <v>15451</v>
      </c>
      <c r="AG111" s="228">
        <v>14.79197622585437</v>
      </c>
      <c r="AH111" s="227">
        <v>4921</v>
      </c>
      <c r="AI111" s="228">
        <v>-2.089136490250695</v>
      </c>
    </row>
    <row r="112" spans="1:35" ht="13.5" customHeight="1" hidden="1">
      <c r="A112" s="83" t="s">
        <v>61</v>
      </c>
      <c r="B112" s="227">
        <v>16816</v>
      </c>
      <c r="C112" s="228">
        <v>7.9193941727634325</v>
      </c>
      <c r="D112" s="227">
        <v>3871</v>
      </c>
      <c r="E112" s="228">
        <v>-3.7782749192145246</v>
      </c>
      <c r="F112" s="227">
        <v>6527</v>
      </c>
      <c r="G112" s="228">
        <v>33.25847284605962</v>
      </c>
      <c r="H112" s="227">
        <v>6391</v>
      </c>
      <c r="I112" s="228">
        <v>-3.0197268588770925</v>
      </c>
      <c r="J112" s="227">
        <v>40843</v>
      </c>
      <c r="K112" s="228">
        <v>7.995980856183408</v>
      </c>
      <c r="L112" s="227">
        <v>16601</v>
      </c>
      <c r="M112" s="228">
        <v>3.620248423943579</v>
      </c>
      <c r="N112" s="227">
        <v>17706</v>
      </c>
      <c r="O112" s="228">
        <v>6.759119686463677</v>
      </c>
      <c r="P112" s="227">
        <v>6119</v>
      </c>
      <c r="Q112" s="228">
        <v>23.44159774056888</v>
      </c>
      <c r="S112" s="83" t="s">
        <v>61</v>
      </c>
      <c r="T112" s="227">
        <v>16816</v>
      </c>
      <c r="U112" s="228">
        <v>7.9193941727634325</v>
      </c>
      <c r="V112" s="227">
        <v>3871</v>
      </c>
      <c r="W112" s="228">
        <v>-3.7782749192145246</v>
      </c>
      <c r="X112" s="227">
        <v>6527</v>
      </c>
      <c r="Y112" s="228">
        <v>33.25847284605962</v>
      </c>
      <c r="Z112" s="227">
        <v>6391</v>
      </c>
      <c r="AA112" s="228">
        <v>-3.0197268588770925</v>
      </c>
      <c r="AB112" s="227">
        <v>40843</v>
      </c>
      <c r="AC112" s="228">
        <v>7.995980856183408</v>
      </c>
      <c r="AD112" s="227">
        <v>16601</v>
      </c>
      <c r="AE112" s="228">
        <v>3.620248423943579</v>
      </c>
      <c r="AF112" s="227">
        <v>17706</v>
      </c>
      <c r="AG112" s="228">
        <v>6.759119686463677</v>
      </c>
      <c r="AH112" s="227">
        <v>6119</v>
      </c>
      <c r="AI112" s="228">
        <v>23.44159774056888</v>
      </c>
    </row>
    <row r="113" spans="1:35" ht="13.5" customHeight="1" hidden="1">
      <c r="A113" s="83" t="s">
        <v>119</v>
      </c>
      <c r="B113" s="227">
        <v>16214</v>
      </c>
      <c r="C113" s="228">
        <v>9.23667722158595</v>
      </c>
      <c r="D113" s="227">
        <v>4022</v>
      </c>
      <c r="E113" s="228">
        <v>0.675844806007504</v>
      </c>
      <c r="F113" s="227">
        <v>5845</v>
      </c>
      <c r="G113" s="228">
        <v>16.434262948207177</v>
      </c>
      <c r="H113" s="227">
        <v>6269</v>
      </c>
      <c r="I113" s="228">
        <v>10.428042980447415</v>
      </c>
      <c r="J113" s="227">
        <v>42300</v>
      </c>
      <c r="K113" s="228">
        <v>8.103963812006441</v>
      </c>
      <c r="L113" s="227">
        <v>17280</v>
      </c>
      <c r="M113" s="228">
        <v>5.404416249847515</v>
      </c>
      <c r="N113" s="227">
        <v>18960</v>
      </c>
      <c r="O113" s="228">
        <v>7.040027098741035</v>
      </c>
      <c r="P113" s="227">
        <v>5831</v>
      </c>
      <c r="Q113" s="228">
        <v>21.40328961066001</v>
      </c>
      <c r="S113" s="83" t="s">
        <v>119</v>
      </c>
      <c r="T113" s="227">
        <v>16214</v>
      </c>
      <c r="U113" s="228">
        <v>9.23667722158595</v>
      </c>
      <c r="V113" s="227">
        <v>4022</v>
      </c>
      <c r="W113" s="228">
        <v>0.675844806007504</v>
      </c>
      <c r="X113" s="227">
        <v>5845</v>
      </c>
      <c r="Y113" s="228">
        <v>16.434262948207177</v>
      </c>
      <c r="Z113" s="227">
        <v>6269</v>
      </c>
      <c r="AA113" s="228">
        <v>10.428042980447415</v>
      </c>
      <c r="AB113" s="227">
        <v>42300</v>
      </c>
      <c r="AC113" s="228">
        <v>8.103963812006441</v>
      </c>
      <c r="AD113" s="227">
        <v>17280</v>
      </c>
      <c r="AE113" s="228">
        <v>5.404416249847515</v>
      </c>
      <c r="AF113" s="227">
        <v>18960</v>
      </c>
      <c r="AG113" s="228">
        <v>7.040027098741035</v>
      </c>
      <c r="AH113" s="227">
        <v>5831</v>
      </c>
      <c r="AI113" s="228">
        <v>21.40328961066001</v>
      </c>
    </row>
    <row r="114" spans="1:35" ht="13.5" customHeight="1" hidden="1">
      <c r="A114" s="83" t="s">
        <v>120</v>
      </c>
      <c r="B114" s="227">
        <v>18776</v>
      </c>
      <c r="C114" s="228">
        <v>5.839909808342725</v>
      </c>
      <c r="D114" s="227">
        <v>4234</v>
      </c>
      <c r="E114" s="228">
        <v>-2.7784156142365077</v>
      </c>
      <c r="F114" s="227">
        <v>6932</v>
      </c>
      <c r="G114" s="228">
        <v>-2.7360740844675178</v>
      </c>
      <c r="H114" s="227">
        <v>7430</v>
      </c>
      <c r="I114" s="228">
        <v>20.53861129136925</v>
      </c>
      <c r="J114" s="227">
        <v>46657</v>
      </c>
      <c r="K114" s="228">
        <v>12.635492359317297</v>
      </c>
      <c r="L114" s="227">
        <v>17464</v>
      </c>
      <c r="M114" s="228">
        <v>3.422953926329498</v>
      </c>
      <c r="N114" s="227">
        <v>20398</v>
      </c>
      <c r="O114" s="228">
        <v>11.06392246542525</v>
      </c>
      <c r="P114" s="227">
        <v>8266</v>
      </c>
      <c r="Q114" s="228">
        <v>39.628378378378386</v>
      </c>
      <c r="S114" s="83" t="s">
        <v>120</v>
      </c>
      <c r="T114" s="227">
        <v>18776</v>
      </c>
      <c r="U114" s="228">
        <v>5.839909808342725</v>
      </c>
      <c r="V114" s="227">
        <v>4234</v>
      </c>
      <c r="W114" s="228">
        <v>-2.7784156142365077</v>
      </c>
      <c r="X114" s="227">
        <v>6932</v>
      </c>
      <c r="Y114" s="228">
        <v>-2.7360740844675178</v>
      </c>
      <c r="Z114" s="227">
        <v>7430</v>
      </c>
      <c r="AA114" s="228">
        <v>20.53861129136925</v>
      </c>
      <c r="AB114" s="227">
        <v>46657</v>
      </c>
      <c r="AC114" s="228">
        <v>12.635492359317297</v>
      </c>
      <c r="AD114" s="227">
        <v>17464</v>
      </c>
      <c r="AE114" s="228">
        <v>3.422953926329498</v>
      </c>
      <c r="AF114" s="227">
        <v>20398</v>
      </c>
      <c r="AG114" s="228">
        <v>11.06392246542525</v>
      </c>
      <c r="AH114" s="227">
        <v>8266</v>
      </c>
      <c r="AI114" s="228">
        <v>39.628378378378386</v>
      </c>
    </row>
    <row r="115" spans="1:35" ht="13.5" customHeight="1" hidden="1">
      <c r="A115" s="83" t="s">
        <v>121</v>
      </c>
      <c r="B115" s="227">
        <v>16332</v>
      </c>
      <c r="C115" s="228">
        <v>-6.562160306653695</v>
      </c>
      <c r="D115" s="227">
        <v>4195</v>
      </c>
      <c r="E115" s="228">
        <v>4.43116753796366</v>
      </c>
      <c r="F115" s="227">
        <v>6149</v>
      </c>
      <c r="G115" s="228">
        <v>7.46242572527089</v>
      </c>
      <c r="H115" s="227">
        <v>5892</v>
      </c>
      <c r="I115" s="228">
        <v>-14.32310600552566</v>
      </c>
      <c r="J115" s="227">
        <v>42087</v>
      </c>
      <c r="K115" s="228">
        <v>-0.20392194057809832</v>
      </c>
      <c r="L115" s="227">
        <v>16730</v>
      </c>
      <c r="M115" s="228">
        <v>-1.0117744512159135</v>
      </c>
      <c r="N115" s="227">
        <v>18765</v>
      </c>
      <c r="O115" s="228">
        <v>0.5519236952095099</v>
      </c>
      <c r="P115" s="227">
        <v>6220</v>
      </c>
      <c r="Q115" s="228">
        <v>-0.8290816326530575</v>
      </c>
      <c r="S115" s="83" t="s">
        <v>121</v>
      </c>
      <c r="T115" s="227">
        <v>16332</v>
      </c>
      <c r="U115" s="228">
        <v>-6.562160306653695</v>
      </c>
      <c r="V115" s="227">
        <v>4195</v>
      </c>
      <c r="W115" s="228">
        <v>4.43116753796366</v>
      </c>
      <c r="X115" s="227">
        <v>6149</v>
      </c>
      <c r="Y115" s="228">
        <v>7.46242572527089</v>
      </c>
      <c r="Z115" s="227">
        <v>5892</v>
      </c>
      <c r="AA115" s="228">
        <v>-14.32310600552566</v>
      </c>
      <c r="AB115" s="227">
        <v>42087</v>
      </c>
      <c r="AC115" s="228">
        <v>-0.20392194057809832</v>
      </c>
      <c r="AD115" s="227">
        <v>16730</v>
      </c>
      <c r="AE115" s="228">
        <v>-1.0117744512159135</v>
      </c>
      <c r="AF115" s="227">
        <v>18765</v>
      </c>
      <c r="AG115" s="228">
        <v>0.5519236952095099</v>
      </c>
      <c r="AH115" s="227">
        <v>6220</v>
      </c>
      <c r="AI115" s="228">
        <v>-0.8290816326530575</v>
      </c>
    </row>
    <row r="116" spans="1:35" ht="13.5" customHeight="1" hidden="1">
      <c r="A116" s="83" t="s">
        <v>122</v>
      </c>
      <c r="B116" s="227">
        <v>17807</v>
      </c>
      <c r="C116" s="228">
        <v>-0.17378629891243236</v>
      </c>
      <c r="D116" s="227">
        <v>4274</v>
      </c>
      <c r="E116" s="228">
        <v>4.066228390552709</v>
      </c>
      <c r="F116" s="227">
        <v>6064</v>
      </c>
      <c r="G116" s="228">
        <v>1.6596814752724214</v>
      </c>
      <c r="H116" s="227">
        <v>7448</v>
      </c>
      <c r="I116" s="228">
        <v>-2.793004437483688</v>
      </c>
      <c r="J116" s="227">
        <v>39404</v>
      </c>
      <c r="K116" s="228">
        <v>-1.4875371884297124</v>
      </c>
      <c r="L116" s="227">
        <v>16438</v>
      </c>
      <c r="M116" s="228">
        <v>4.74066522237797</v>
      </c>
      <c r="N116" s="227">
        <v>17718</v>
      </c>
      <c r="O116" s="228">
        <v>-5.71018040551327</v>
      </c>
      <c r="P116" s="227">
        <v>5104</v>
      </c>
      <c r="Q116" s="228">
        <v>-2.8364743955834797</v>
      </c>
      <c r="S116" s="83" t="s">
        <v>122</v>
      </c>
      <c r="T116" s="227">
        <v>17807</v>
      </c>
      <c r="U116" s="228">
        <v>-0.17378629891243236</v>
      </c>
      <c r="V116" s="227">
        <v>4274</v>
      </c>
      <c r="W116" s="228">
        <v>4.066228390552709</v>
      </c>
      <c r="X116" s="227">
        <v>6064</v>
      </c>
      <c r="Y116" s="228">
        <v>1.6596814752724214</v>
      </c>
      <c r="Z116" s="227">
        <v>7448</v>
      </c>
      <c r="AA116" s="228">
        <v>-2.793004437483688</v>
      </c>
      <c r="AB116" s="227">
        <v>39404</v>
      </c>
      <c r="AC116" s="228">
        <v>-1.4875371884297124</v>
      </c>
      <c r="AD116" s="227">
        <v>16438</v>
      </c>
      <c r="AE116" s="228">
        <v>4.74066522237797</v>
      </c>
      <c r="AF116" s="227">
        <v>17718</v>
      </c>
      <c r="AG116" s="228">
        <v>-5.71018040551327</v>
      </c>
      <c r="AH116" s="227">
        <v>5104</v>
      </c>
      <c r="AI116" s="228">
        <v>-2.8364743955834797</v>
      </c>
    </row>
    <row r="117" spans="1:35" ht="13.5" customHeight="1" hidden="1">
      <c r="A117" s="83" t="s">
        <v>123</v>
      </c>
      <c r="B117" s="227">
        <v>16813</v>
      </c>
      <c r="C117" s="228">
        <v>-7.233502538071065</v>
      </c>
      <c r="D117" s="227">
        <v>3958</v>
      </c>
      <c r="E117" s="228">
        <v>1.7219223849910037</v>
      </c>
      <c r="F117" s="227">
        <v>5916</v>
      </c>
      <c r="G117" s="228">
        <v>-5.465004793863855</v>
      </c>
      <c r="H117" s="227">
        <v>6854</v>
      </c>
      <c r="I117" s="228">
        <v>-13.372093023255815</v>
      </c>
      <c r="J117" s="227">
        <v>42996</v>
      </c>
      <c r="K117" s="228">
        <v>6.886093571322036</v>
      </c>
      <c r="L117" s="227">
        <v>16459</v>
      </c>
      <c r="M117" s="228">
        <v>6.6135509781059625</v>
      </c>
      <c r="N117" s="227">
        <v>20346</v>
      </c>
      <c r="O117" s="228">
        <v>14.806455253357399</v>
      </c>
      <c r="P117" s="227">
        <v>5885</v>
      </c>
      <c r="Q117" s="228">
        <v>-10.001529285823523</v>
      </c>
      <c r="S117" s="83" t="s">
        <v>123</v>
      </c>
      <c r="T117" s="227">
        <v>16813</v>
      </c>
      <c r="U117" s="228">
        <v>-7.233502538071065</v>
      </c>
      <c r="V117" s="227">
        <v>3958</v>
      </c>
      <c r="W117" s="228">
        <v>1.7219223849910037</v>
      </c>
      <c r="X117" s="227">
        <v>5916</v>
      </c>
      <c r="Y117" s="228">
        <v>-5.465004793863855</v>
      </c>
      <c r="Z117" s="227">
        <v>6854</v>
      </c>
      <c r="AA117" s="228">
        <v>-13.372093023255815</v>
      </c>
      <c r="AB117" s="227">
        <v>42996</v>
      </c>
      <c r="AC117" s="228">
        <v>6.886093571322036</v>
      </c>
      <c r="AD117" s="227">
        <v>16459</v>
      </c>
      <c r="AE117" s="228">
        <v>6.6135509781059625</v>
      </c>
      <c r="AF117" s="227">
        <v>20346</v>
      </c>
      <c r="AG117" s="228">
        <v>14.806455253357399</v>
      </c>
      <c r="AH117" s="227">
        <v>5885</v>
      </c>
      <c r="AI117" s="228">
        <v>-10.001529285823523</v>
      </c>
    </row>
    <row r="118" spans="1:35" ht="13.5" customHeight="1" hidden="1">
      <c r="A118" s="83" t="s">
        <v>124</v>
      </c>
      <c r="B118" s="227">
        <v>21371</v>
      </c>
      <c r="C118" s="228">
        <v>17.694680030840402</v>
      </c>
      <c r="D118" s="227">
        <v>3779</v>
      </c>
      <c r="E118" s="228">
        <v>-7.012795275590548</v>
      </c>
      <c r="F118" s="227">
        <v>8790</v>
      </c>
      <c r="G118" s="228">
        <v>29.70340858787074</v>
      </c>
      <c r="H118" s="227">
        <v>8625</v>
      </c>
      <c r="I118" s="228">
        <v>20.93381940549635</v>
      </c>
      <c r="J118" s="227">
        <v>45959</v>
      </c>
      <c r="K118" s="228">
        <v>1.423401156375519</v>
      </c>
      <c r="L118" s="227">
        <v>15505</v>
      </c>
      <c r="M118" s="228">
        <v>5.937414594151406</v>
      </c>
      <c r="N118" s="227">
        <v>22608</v>
      </c>
      <c r="O118" s="228">
        <v>1.3311819281968553</v>
      </c>
      <c r="P118" s="227">
        <v>7589</v>
      </c>
      <c r="Q118" s="228">
        <v>-4.600879949717168</v>
      </c>
      <c r="S118" s="83" t="s">
        <v>124</v>
      </c>
      <c r="T118" s="227">
        <v>21371</v>
      </c>
      <c r="U118" s="228">
        <v>17.694680030840402</v>
      </c>
      <c r="V118" s="227">
        <v>3779</v>
      </c>
      <c r="W118" s="228">
        <v>-7.012795275590548</v>
      </c>
      <c r="X118" s="227">
        <v>8790</v>
      </c>
      <c r="Y118" s="228">
        <v>29.70340858787074</v>
      </c>
      <c r="Z118" s="227">
        <v>8625</v>
      </c>
      <c r="AA118" s="228">
        <v>20.93381940549635</v>
      </c>
      <c r="AB118" s="227">
        <v>45959</v>
      </c>
      <c r="AC118" s="228">
        <v>1.423401156375519</v>
      </c>
      <c r="AD118" s="227">
        <v>15505</v>
      </c>
      <c r="AE118" s="228">
        <v>5.937414594151406</v>
      </c>
      <c r="AF118" s="227">
        <v>22608</v>
      </c>
      <c r="AG118" s="228">
        <v>1.3311819281968553</v>
      </c>
      <c r="AH118" s="227">
        <v>7589</v>
      </c>
      <c r="AI118" s="228">
        <v>-4.600879949717168</v>
      </c>
    </row>
    <row r="119" spans="1:35" ht="13.5" customHeight="1" hidden="1">
      <c r="A119" s="83" t="s">
        <v>125</v>
      </c>
      <c r="B119" s="227">
        <v>18877</v>
      </c>
      <c r="C119" s="228">
        <v>2.3976132356929867</v>
      </c>
      <c r="D119" s="227">
        <v>3666</v>
      </c>
      <c r="E119" s="228">
        <v>-6.622516556291387</v>
      </c>
      <c r="F119" s="227">
        <v>7814</v>
      </c>
      <c r="G119" s="228">
        <v>21.941323345817736</v>
      </c>
      <c r="H119" s="227">
        <v>7097</v>
      </c>
      <c r="I119" s="228">
        <v>-11.376123876123884</v>
      </c>
      <c r="J119" s="227">
        <v>42579</v>
      </c>
      <c r="K119" s="228">
        <v>-4.389904342749361</v>
      </c>
      <c r="L119" s="227">
        <v>14118</v>
      </c>
      <c r="M119" s="228">
        <v>-2.473058856037582</v>
      </c>
      <c r="N119" s="227">
        <v>20572</v>
      </c>
      <c r="O119" s="228">
        <v>-9.95360238116082</v>
      </c>
      <c r="P119" s="227">
        <v>7624</v>
      </c>
      <c r="Q119" s="228">
        <v>10.66918275511685</v>
      </c>
      <c r="S119" s="83" t="s">
        <v>125</v>
      </c>
      <c r="T119" s="227">
        <v>18877</v>
      </c>
      <c r="U119" s="228">
        <v>2.3976132356929867</v>
      </c>
      <c r="V119" s="227">
        <v>3666</v>
      </c>
      <c r="W119" s="228">
        <v>-6.622516556291387</v>
      </c>
      <c r="X119" s="227">
        <v>7814</v>
      </c>
      <c r="Y119" s="228">
        <v>21.941323345817736</v>
      </c>
      <c r="Z119" s="227">
        <v>7097</v>
      </c>
      <c r="AA119" s="228">
        <v>-11.376123876123884</v>
      </c>
      <c r="AB119" s="227">
        <v>42579</v>
      </c>
      <c r="AC119" s="228">
        <v>-4.389904342749361</v>
      </c>
      <c r="AD119" s="227">
        <v>14118</v>
      </c>
      <c r="AE119" s="228">
        <v>-2.473058856037582</v>
      </c>
      <c r="AF119" s="227">
        <v>20572</v>
      </c>
      <c r="AG119" s="228">
        <v>-9.95360238116082</v>
      </c>
      <c r="AH119" s="227">
        <v>7624</v>
      </c>
      <c r="AI119" s="228">
        <v>10.66918275511685</v>
      </c>
    </row>
    <row r="120" spans="1:35" ht="13.5" customHeight="1" hidden="1">
      <c r="A120" s="83" t="s">
        <v>126</v>
      </c>
      <c r="B120" s="227">
        <v>15723</v>
      </c>
      <c r="C120" s="228">
        <v>20.519699524758536</v>
      </c>
      <c r="D120" s="227">
        <v>3364</v>
      </c>
      <c r="E120" s="228">
        <v>-2.970868185751371</v>
      </c>
      <c r="F120" s="227">
        <v>5587</v>
      </c>
      <c r="G120" s="228">
        <v>24.960858868262136</v>
      </c>
      <c r="H120" s="227">
        <v>6745</v>
      </c>
      <c r="I120" s="228">
        <v>34.873025394921</v>
      </c>
      <c r="J120" s="227">
        <v>41988</v>
      </c>
      <c r="K120" s="228">
        <v>8.68428545543965</v>
      </c>
      <c r="L120" s="227">
        <v>12967</v>
      </c>
      <c r="M120" s="228">
        <v>0.8085205628546959</v>
      </c>
      <c r="N120" s="227">
        <v>20172</v>
      </c>
      <c r="O120" s="228">
        <v>1.811941654469294</v>
      </c>
      <c r="P120" s="227">
        <v>8542</v>
      </c>
      <c r="Q120" s="228">
        <v>48.324361868379924</v>
      </c>
      <c r="S120" s="83" t="s">
        <v>126</v>
      </c>
      <c r="T120" s="227">
        <v>15723</v>
      </c>
      <c r="U120" s="228">
        <v>20.519699524758536</v>
      </c>
      <c r="V120" s="227">
        <v>3364</v>
      </c>
      <c r="W120" s="228">
        <v>-2.970868185751371</v>
      </c>
      <c r="X120" s="227">
        <v>5587</v>
      </c>
      <c r="Y120" s="228">
        <v>24.960858868262136</v>
      </c>
      <c r="Z120" s="227">
        <v>6745</v>
      </c>
      <c r="AA120" s="228">
        <v>34.873025394921</v>
      </c>
      <c r="AB120" s="227">
        <v>41988</v>
      </c>
      <c r="AC120" s="228">
        <v>8.68428545543965</v>
      </c>
      <c r="AD120" s="227">
        <v>12967</v>
      </c>
      <c r="AE120" s="228">
        <v>0.8085205628546959</v>
      </c>
      <c r="AF120" s="227">
        <v>20172</v>
      </c>
      <c r="AG120" s="228">
        <v>1.811941654469294</v>
      </c>
      <c r="AH120" s="227">
        <v>8542</v>
      </c>
      <c r="AI120" s="228">
        <v>48.324361868379924</v>
      </c>
    </row>
    <row r="121" spans="1:35" ht="13.5" customHeight="1" hidden="1">
      <c r="A121" s="83" t="s">
        <v>127</v>
      </c>
      <c r="B121" s="227">
        <v>17509</v>
      </c>
      <c r="C121" s="228">
        <v>4.568800764452945</v>
      </c>
      <c r="D121" s="227">
        <v>3272</v>
      </c>
      <c r="E121" s="228">
        <v>0.4914004914004835</v>
      </c>
      <c r="F121" s="227">
        <v>7304</v>
      </c>
      <c r="G121" s="228">
        <v>13.398540599285823</v>
      </c>
      <c r="H121" s="227">
        <v>6899</v>
      </c>
      <c r="I121" s="228">
        <v>-1.7376442102264633</v>
      </c>
      <c r="J121" s="227">
        <v>31222</v>
      </c>
      <c r="K121" s="228">
        <v>-0.19499408624493242</v>
      </c>
      <c r="L121" s="227">
        <v>10428</v>
      </c>
      <c r="M121" s="228">
        <v>0.15366884364193822</v>
      </c>
      <c r="N121" s="227">
        <v>14566</v>
      </c>
      <c r="O121" s="228">
        <v>-7.693282636248412</v>
      </c>
      <c r="P121" s="227">
        <v>5993</v>
      </c>
      <c r="Q121" s="228">
        <v>24.542809642560258</v>
      </c>
      <c r="S121" s="83" t="s">
        <v>127</v>
      </c>
      <c r="T121" s="227">
        <v>17509</v>
      </c>
      <c r="U121" s="228">
        <v>4.568800764452945</v>
      </c>
      <c r="V121" s="227">
        <v>3272</v>
      </c>
      <c r="W121" s="228">
        <v>0.4914004914004835</v>
      </c>
      <c r="X121" s="227">
        <v>7304</v>
      </c>
      <c r="Y121" s="228">
        <v>13.398540599285823</v>
      </c>
      <c r="Z121" s="227">
        <v>6899</v>
      </c>
      <c r="AA121" s="228">
        <v>-1.7376442102264633</v>
      </c>
      <c r="AB121" s="227">
        <v>31222</v>
      </c>
      <c r="AC121" s="228">
        <v>-0.19499408624493242</v>
      </c>
      <c r="AD121" s="227">
        <v>10428</v>
      </c>
      <c r="AE121" s="228">
        <v>0.15366884364193822</v>
      </c>
      <c r="AF121" s="227">
        <v>14566</v>
      </c>
      <c r="AG121" s="228">
        <v>-7.693282636248412</v>
      </c>
      <c r="AH121" s="227">
        <v>5993</v>
      </c>
      <c r="AI121" s="228">
        <v>24.542809642560258</v>
      </c>
    </row>
    <row r="122" spans="1:35" ht="13.5" customHeight="1" hidden="1">
      <c r="A122" s="83" t="s">
        <v>128</v>
      </c>
      <c r="B122" s="227">
        <v>14140</v>
      </c>
      <c r="C122" s="228">
        <v>-11.883841216426745</v>
      </c>
      <c r="D122" s="227">
        <v>3084</v>
      </c>
      <c r="E122" s="228">
        <v>-16.309362279511532</v>
      </c>
      <c r="F122" s="227">
        <v>5178</v>
      </c>
      <c r="G122" s="228">
        <v>-16.80591259640103</v>
      </c>
      <c r="H122" s="227">
        <v>5847</v>
      </c>
      <c r="I122" s="228">
        <v>-4.226044226044223</v>
      </c>
      <c r="J122" s="227">
        <v>32266</v>
      </c>
      <c r="K122" s="228">
        <v>-4.654117786117425</v>
      </c>
      <c r="L122" s="227">
        <v>10723</v>
      </c>
      <c r="M122" s="228">
        <v>-4.921085298811846</v>
      </c>
      <c r="N122" s="227">
        <v>13770</v>
      </c>
      <c r="O122" s="228">
        <v>-7.041112536285695</v>
      </c>
      <c r="P122" s="227">
        <v>7451</v>
      </c>
      <c r="Q122" s="228">
        <v>-0.05365526492286676</v>
      </c>
      <c r="S122" s="83" t="s">
        <v>128</v>
      </c>
      <c r="T122" s="227">
        <v>14140</v>
      </c>
      <c r="U122" s="228">
        <v>-11.883841216426745</v>
      </c>
      <c r="V122" s="227">
        <v>3084</v>
      </c>
      <c r="W122" s="228">
        <v>-16.309362279511532</v>
      </c>
      <c r="X122" s="227">
        <v>5178</v>
      </c>
      <c r="Y122" s="228">
        <v>-16.80591259640103</v>
      </c>
      <c r="Z122" s="227">
        <v>5847</v>
      </c>
      <c r="AA122" s="228">
        <v>-4.226044226044223</v>
      </c>
      <c r="AB122" s="227">
        <v>32266</v>
      </c>
      <c r="AC122" s="228">
        <v>-4.654117786117425</v>
      </c>
      <c r="AD122" s="227">
        <v>10723</v>
      </c>
      <c r="AE122" s="228">
        <v>-4.921085298811846</v>
      </c>
      <c r="AF122" s="227">
        <v>13770</v>
      </c>
      <c r="AG122" s="228">
        <v>-7.041112536285695</v>
      </c>
      <c r="AH122" s="227">
        <v>7451</v>
      </c>
      <c r="AI122" s="228">
        <v>-0.05365526492286676</v>
      </c>
    </row>
    <row r="123" spans="1:35" ht="13.5" customHeight="1" hidden="1">
      <c r="A123" s="83" t="s">
        <v>129</v>
      </c>
      <c r="B123" s="227">
        <v>17648</v>
      </c>
      <c r="C123" s="228">
        <v>11.562045641317397</v>
      </c>
      <c r="D123" s="227">
        <v>3110</v>
      </c>
      <c r="E123" s="228">
        <v>-17.594064652888193</v>
      </c>
      <c r="F123" s="227">
        <v>5756</v>
      </c>
      <c r="G123" s="228">
        <v>-11.636475284003694</v>
      </c>
      <c r="H123" s="227">
        <v>8742</v>
      </c>
      <c r="I123" s="228">
        <v>59.11903895158355</v>
      </c>
      <c r="J123" s="227">
        <v>35155</v>
      </c>
      <c r="K123" s="228">
        <v>2.5226013414989694</v>
      </c>
      <c r="L123" s="227">
        <v>13139</v>
      </c>
      <c r="M123" s="228">
        <v>-2.9830908956656543</v>
      </c>
      <c r="N123" s="227">
        <v>16419</v>
      </c>
      <c r="O123" s="228">
        <v>6.26496666882403</v>
      </c>
      <c r="P123" s="227">
        <v>5523</v>
      </c>
      <c r="Q123" s="228">
        <v>12.233285917496445</v>
      </c>
      <c r="S123" s="83" t="s">
        <v>129</v>
      </c>
      <c r="T123" s="227">
        <v>17648</v>
      </c>
      <c r="U123" s="228">
        <v>11.562045641317397</v>
      </c>
      <c r="V123" s="227">
        <v>3110</v>
      </c>
      <c r="W123" s="228">
        <v>-17.594064652888193</v>
      </c>
      <c r="X123" s="227">
        <v>5756</v>
      </c>
      <c r="Y123" s="228">
        <v>-11.636475284003694</v>
      </c>
      <c r="Z123" s="227">
        <v>8742</v>
      </c>
      <c r="AA123" s="228">
        <v>59.11903895158355</v>
      </c>
      <c r="AB123" s="227">
        <v>35155</v>
      </c>
      <c r="AC123" s="228">
        <v>2.5226013414989694</v>
      </c>
      <c r="AD123" s="227">
        <v>13139</v>
      </c>
      <c r="AE123" s="228">
        <v>-2.9830908956656543</v>
      </c>
      <c r="AF123" s="227">
        <v>16419</v>
      </c>
      <c r="AG123" s="228">
        <v>6.26496666882403</v>
      </c>
      <c r="AH123" s="227">
        <v>5523</v>
      </c>
      <c r="AI123" s="228">
        <v>12.233285917496445</v>
      </c>
    </row>
    <row r="124" spans="1:35" ht="13.5" customHeight="1" hidden="1">
      <c r="A124" s="83" t="s">
        <v>73</v>
      </c>
      <c r="B124" s="227">
        <v>12428</v>
      </c>
      <c r="C124" s="228">
        <v>-26.094196003805905</v>
      </c>
      <c r="D124" s="227">
        <v>3277</v>
      </c>
      <c r="E124" s="228">
        <v>-15.34487212606561</v>
      </c>
      <c r="F124" s="227">
        <v>4016</v>
      </c>
      <c r="G124" s="228">
        <v>-38.47096675348553</v>
      </c>
      <c r="H124" s="227">
        <v>5093</v>
      </c>
      <c r="I124" s="228">
        <v>-20.309810671256457</v>
      </c>
      <c r="J124" s="227">
        <v>40377</v>
      </c>
      <c r="K124" s="228">
        <v>-1.1409543863085503</v>
      </c>
      <c r="L124" s="227">
        <v>15456</v>
      </c>
      <c r="M124" s="228">
        <v>-6.897174868983797</v>
      </c>
      <c r="N124" s="227">
        <v>17354</v>
      </c>
      <c r="O124" s="228">
        <v>-1.9880266576301864</v>
      </c>
      <c r="P124" s="227">
        <v>6914</v>
      </c>
      <c r="Q124" s="228">
        <v>12.992319006373592</v>
      </c>
      <c r="S124" s="83" t="s">
        <v>73</v>
      </c>
      <c r="T124" s="227">
        <v>12428</v>
      </c>
      <c r="U124" s="228">
        <v>-26.094196003805905</v>
      </c>
      <c r="V124" s="227">
        <v>3277</v>
      </c>
      <c r="W124" s="228">
        <v>-15.34487212606561</v>
      </c>
      <c r="X124" s="227">
        <v>4016</v>
      </c>
      <c r="Y124" s="228">
        <v>-38.47096675348553</v>
      </c>
      <c r="Z124" s="227">
        <v>5093</v>
      </c>
      <c r="AA124" s="228">
        <v>-20.309810671256457</v>
      </c>
      <c r="AB124" s="227">
        <v>40377</v>
      </c>
      <c r="AC124" s="228">
        <v>-1.1409543863085503</v>
      </c>
      <c r="AD124" s="227">
        <v>15456</v>
      </c>
      <c r="AE124" s="228">
        <v>-6.897174868983797</v>
      </c>
      <c r="AF124" s="227">
        <v>17354</v>
      </c>
      <c r="AG124" s="228">
        <v>-1.9880266576301864</v>
      </c>
      <c r="AH124" s="227">
        <v>6914</v>
      </c>
      <c r="AI124" s="228">
        <v>12.992319006373592</v>
      </c>
    </row>
    <row r="125" spans="1:35" ht="13.5" customHeight="1" hidden="1">
      <c r="A125" s="83" t="s">
        <v>74</v>
      </c>
      <c r="B125" s="227">
        <v>17725</v>
      </c>
      <c r="C125" s="228">
        <v>9.319106944615768</v>
      </c>
      <c r="D125" s="227">
        <v>3744</v>
      </c>
      <c r="E125" s="228">
        <v>-6.911984087518647</v>
      </c>
      <c r="F125" s="227">
        <v>7321</v>
      </c>
      <c r="G125" s="228">
        <v>25.252352437981187</v>
      </c>
      <c r="H125" s="227">
        <v>6495</v>
      </c>
      <c r="I125" s="228">
        <v>3.6050406763439042</v>
      </c>
      <c r="J125" s="227">
        <v>35626</v>
      </c>
      <c r="K125" s="228">
        <v>-15.777777777777786</v>
      </c>
      <c r="L125" s="227">
        <v>14664</v>
      </c>
      <c r="M125" s="228">
        <v>-15.138888888888886</v>
      </c>
      <c r="N125" s="227">
        <v>15835</v>
      </c>
      <c r="O125" s="228">
        <v>-16.482067510548532</v>
      </c>
      <c r="P125" s="227">
        <v>4882</v>
      </c>
      <c r="Q125" s="228">
        <v>-16.275081461155892</v>
      </c>
      <c r="S125" s="83" t="s">
        <v>74</v>
      </c>
      <c r="T125" s="227">
        <v>17725</v>
      </c>
      <c r="U125" s="228">
        <v>9.319106944615768</v>
      </c>
      <c r="V125" s="227">
        <v>3744</v>
      </c>
      <c r="W125" s="228">
        <v>-6.911984087518647</v>
      </c>
      <c r="X125" s="227">
        <v>7321</v>
      </c>
      <c r="Y125" s="228">
        <v>25.252352437981187</v>
      </c>
      <c r="Z125" s="227">
        <v>6495</v>
      </c>
      <c r="AA125" s="228">
        <v>3.6050406763439042</v>
      </c>
      <c r="AB125" s="227">
        <v>35626</v>
      </c>
      <c r="AC125" s="228">
        <v>-15.777777777777786</v>
      </c>
      <c r="AD125" s="227">
        <v>14664</v>
      </c>
      <c r="AE125" s="228">
        <v>-15.138888888888886</v>
      </c>
      <c r="AF125" s="227">
        <v>15835</v>
      </c>
      <c r="AG125" s="228">
        <v>-16.482067510548532</v>
      </c>
      <c r="AH125" s="227">
        <v>4882</v>
      </c>
      <c r="AI125" s="228">
        <v>-16.275081461155892</v>
      </c>
    </row>
    <row r="126" spans="1:35" ht="13.5" customHeight="1">
      <c r="A126" s="83" t="s">
        <v>75</v>
      </c>
      <c r="B126" s="227">
        <v>21078</v>
      </c>
      <c r="C126" s="228">
        <v>12.260332339156378</v>
      </c>
      <c r="D126" s="227">
        <v>4116</v>
      </c>
      <c r="E126" s="228">
        <v>-2.7869626830420344</v>
      </c>
      <c r="F126" s="227">
        <v>8398</v>
      </c>
      <c r="G126" s="228">
        <v>21.148297749567234</v>
      </c>
      <c r="H126" s="227">
        <v>8274</v>
      </c>
      <c r="I126" s="228">
        <v>11.359353970390316</v>
      </c>
      <c r="J126" s="227">
        <v>47768</v>
      </c>
      <c r="K126" s="228">
        <v>2.3812075358467126</v>
      </c>
      <c r="L126" s="227">
        <v>16215</v>
      </c>
      <c r="M126" s="228">
        <v>-7.151855245075595</v>
      </c>
      <c r="N126" s="227">
        <v>23377</v>
      </c>
      <c r="O126" s="228">
        <v>14.604372977742912</v>
      </c>
      <c r="P126" s="227">
        <v>7609</v>
      </c>
      <c r="Q126" s="228">
        <v>-7.948221630776672</v>
      </c>
      <c r="S126" s="83" t="s">
        <v>75</v>
      </c>
      <c r="T126" s="227">
        <v>21078</v>
      </c>
      <c r="U126" s="228">
        <v>12.260332339156378</v>
      </c>
      <c r="V126" s="227">
        <v>4116</v>
      </c>
      <c r="W126" s="228">
        <v>-2.7869626830420344</v>
      </c>
      <c r="X126" s="227">
        <v>8398</v>
      </c>
      <c r="Y126" s="228">
        <v>21.148297749567234</v>
      </c>
      <c r="Z126" s="227">
        <v>8274</v>
      </c>
      <c r="AA126" s="228">
        <v>11.359353970390316</v>
      </c>
      <c r="AB126" s="227">
        <v>47768</v>
      </c>
      <c r="AC126" s="228">
        <v>2.3812075358467126</v>
      </c>
      <c r="AD126" s="227">
        <v>16215</v>
      </c>
      <c r="AE126" s="228">
        <v>-7.151855245075595</v>
      </c>
      <c r="AF126" s="227">
        <v>23377</v>
      </c>
      <c r="AG126" s="228">
        <v>14.604372977742912</v>
      </c>
      <c r="AH126" s="227">
        <v>7609</v>
      </c>
      <c r="AI126" s="228">
        <v>-7.948221630776672</v>
      </c>
    </row>
    <row r="127" spans="1:35" ht="13.5" customHeight="1">
      <c r="A127" s="226" t="s">
        <v>237</v>
      </c>
      <c r="B127" s="227">
        <v>11685</v>
      </c>
      <c r="C127" s="228">
        <v>-28.453343130051437</v>
      </c>
      <c r="D127" s="227">
        <v>2508</v>
      </c>
      <c r="E127" s="228">
        <v>-40.21454112038141</v>
      </c>
      <c r="F127" s="227">
        <v>5076</v>
      </c>
      <c r="G127" s="228">
        <v>-17.449991868596513</v>
      </c>
      <c r="H127" s="227">
        <v>3984</v>
      </c>
      <c r="I127" s="228">
        <v>-32.38289205702648</v>
      </c>
      <c r="J127" s="227">
        <v>30889</v>
      </c>
      <c r="K127" s="228">
        <v>-26.606790695464156</v>
      </c>
      <c r="L127" s="227">
        <v>12331</v>
      </c>
      <c r="M127" s="228">
        <v>-26.294082486551105</v>
      </c>
      <c r="N127" s="227">
        <v>13498</v>
      </c>
      <c r="O127" s="228">
        <v>-28.068212096989072</v>
      </c>
      <c r="P127" s="227">
        <v>4583</v>
      </c>
      <c r="Q127" s="228">
        <v>-26.318327974276528</v>
      </c>
      <c r="S127" s="226" t="s">
        <v>237</v>
      </c>
      <c r="T127" s="227">
        <v>11685</v>
      </c>
      <c r="U127" s="228">
        <v>-28.453343130051437</v>
      </c>
      <c r="V127" s="227">
        <v>2508</v>
      </c>
      <c r="W127" s="228">
        <v>-40.21454112038141</v>
      </c>
      <c r="X127" s="227">
        <v>5076</v>
      </c>
      <c r="Y127" s="228">
        <v>-17.449991868596513</v>
      </c>
      <c r="Z127" s="227">
        <v>3984</v>
      </c>
      <c r="AA127" s="228">
        <v>-32.38289205702648</v>
      </c>
      <c r="AB127" s="227">
        <v>30889</v>
      </c>
      <c r="AC127" s="228">
        <v>-26.606790695464156</v>
      </c>
      <c r="AD127" s="227">
        <v>12331</v>
      </c>
      <c r="AE127" s="228">
        <v>-26.294082486551105</v>
      </c>
      <c r="AF127" s="227">
        <v>13498</v>
      </c>
      <c r="AG127" s="228">
        <v>-28.068212096989072</v>
      </c>
      <c r="AH127" s="227">
        <v>4583</v>
      </c>
      <c r="AI127" s="228">
        <v>-26.318327974276528</v>
      </c>
    </row>
    <row r="128" spans="1:35" ht="13.5" customHeight="1">
      <c r="A128" s="226" t="s">
        <v>238</v>
      </c>
      <c r="B128" s="227">
        <v>10729</v>
      </c>
      <c r="C128" s="228">
        <v>-39.74841354523502</v>
      </c>
      <c r="D128" s="227">
        <v>2723</v>
      </c>
      <c r="E128" s="228">
        <v>-36.28919045390735</v>
      </c>
      <c r="F128" s="227">
        <v>3822</v>
      </c>
      <c r="G128" s="228">
        <v>-36.97229551451188</v>
      </c>
      <c r="H128" s="227">
        <v>4081</v>
      </c>
      <c r="I128" s="228">
        <v>-45.20676691729323</v>
      </c>
      <c r="J128" s="227">
        <v>24712</v>
      </c>
      <c r="K128" s="228">
        <v>-37.285554766013604</v>
      </c>
      <c r="L128" s="227">
        <v>12401</v>
      </c>
      <c r="M128" s="228">
        <v>-24.558948777223506</v>
      </c>
      <c r="N128" s="227">
        <v>9071</v>
      </c>
      <c r="O128" s="228">
        <v>-48.80347669037137</v>
      </c>
      <c r="P128" s="227">
        <v>3047</v>
      </c>
      <c r="Q128" s="228">
        <v>-40.30172413793104</v>
      </c>
      <c r="S128" s="226" t="s">
        <v>238</v>
      </c>
      <c r="T128" s="227">
        <v>10729</v>
      </c>
      <c r="U128" s="228">
        <v>-39.74841354523502</v>
      </c>
      <c r="V128" s="227">
        <v>2723</v>
      </c>
      <c r="W128" s="228">
        <v>-36.28919045390735</v>
      </c>
      <c r="X128" s="227">
        <v>3822</v>
      </c>
      <c r="Y128" s="228">
        <v>-36.97229551451188</v>
      </c>
      <c r="Z128" s="227">
        <v>4081</v>
      </c>
      <c r="AA128" s="228">
        <v>-45.20676691729323</v>
      </c>
      <c r="AB128" s="227">
        <v>24712</v>
      </c>
      <c r="AC128" s="228">
        <v>-37.285554766013604</v>
      </c>
      <c r="AD128" s="227">
        <v>12401</v>
      </c>
      <c r="AE128" s="228">
        <v>-24.558948777223506</v>
      </c>
      <c r="AF128" s="227">
        <v>9071</v>
      </c>
      <c r="AG128" s="228">
        <v>-48.80347669037137</v>
      </c>
      <c r="AH128" s="227">
        <v>3047</v>
      </c>
      <c r="AI128" s="228">
        <v>-40.30172413793104</v>
      </c>
    </row>
    <row r="129" spans="1:35" ht="13.5" customHeight="1">
      <c r="A129" s="226" t="s">
        <v>239</v>
      </c>
      <c r="B129" s="227">
        <v>8739</v>
      </c>
      <c r="C129" s="228">
        <v>-48.02236364717778</v>
      </c>
      <c r="D129" s="227">
        <v>2989</v>
      </c>
      <c r="E129" s="228">
        <v>-24.482061647296618</v>
      </c>
      <c r="F129" s="227">
        <v>2455</v>
      </c>
      <c r="G129" s="228">
        <v>-58.50236646382691</v>
      </c>
      <c r="H129" s="227">
        <v>3253</v>
      </c>
      <c r="I129" s="228">
        <v>-52.53866355412898</v>
      </c>
      <c r="J129" s="227">
        <v>27766</v>
      </c>
      <c r="K129" s="228">
        <v>-35.421899711601085</v>
      </c>
      <c r="L129" s="227">
        <v>13485</v>
      </c>
      <c r="M129" s="228">
        <v>-18.06914150312899</v>
      </c>
      <c r="N129" s="227">
        <v>10578</v>
      </c>
      <c r="O129" s="228">
        <v>-48.00943674432321</v>
      </c>
      <c r="P129" s="227">
        <v>3543</v>
      </c>
      <c r="Q129" s="228">
        <v>-39.796091758708585</v>
      </c>
      <c r="S129" s="226" t="s">
        <v>239</v>
      </c>
      <c r="T129" s="227">
        <v>8739</v>
      </c>
      <c r="U129" s="228">
        <v>-48.02236364717778</v>
      </c>
      <c r="V129" s="227">
        <v>2989</v>
      </c>
      <c r="W129" s="228">
        <v>-24.482061647296618</v>
      </c>
      <c r="X129" s="227">
        <v>2455</v>
      </c>
      <c r="Y129" s="228">
        <v>-58.50236646382691</v>
      </c>
      <c r="Z129" s="227">
        <v>3253</v>
      </c>
      <c r="AA129" s="228">
        <v>-52.53866355412898</v>
      </c>
      <c r="AB129" s="227">
        <v>27766</v>
      </c>
      <c r="AC129" s="228">
        <v>-35.421899711601085</v>
      </c>
      <c r="AD129" s="227">
        <v>13485</v>
      </c>
      <c r="AE129" s="228">
        <v>-18.06914150312899</v>
      </c>
      <c r="AF129" s="227">
        <v>10578</v>
      </c>
      <c r="AG129" s="228">
        <v>-48.00943674432321</v>
      </c>
      <c r="AH129" s="227">
        <v>3543</v>
      </c>
      <c r="AI129" s="228">
        <v>-39.796091758708585</v>
      </c>
    </row>
    <row r="130" spans="1:35" ht="13.5" customHeight="1">
      <c r="A130" s="83" t="s">
        <v>240</v>
      </c>
      <c r="B130" s="227">
        <v>11036</v>
      </c>
      <c r="C130" s="228">
        <v>-48.35992700388376</v>
      </c>
      <c r="D130" s="227">
        <v>3441</v>
      </c>
      <c r="E130" s="228">
        <v>-8.944165123048435</v>
      </c>
      <c r="F130" s="227">
        <v>3377</v>
      </c>
      <c r="G130" s="228">
        <v>-61.581342434584755</v>
      </c>
      <c r="H130" s="227">
        <v>4212</v>
      </c>
      <c r="I130" s="228">
        <v>-51.165217391304346</v>
      </c>
      <c r="J130" s="227">
        <v>32748</v>
      </c>
      <c r="K130" s="228">
        <v>-28.745185926586743</v>
      </c>
      <c r="L130" s="227">
        <v>14144</v>
      </c>
      <c r="M130" s="228">
        <v>-8.777813608513384</v>
      </c>
      <c r="N130" s="227">
        <v>14957</v>
      </c>
      <c r="O130" s="228">
        <v>-33.84200283085633</v>
      </c>
      <c r="P130" s="227">
        <v>3437</v>
      </c>
      <c r="Q130" s="228">
        <v>-54.71076558176308</v>
      </c>
      <c r="S130" s="83" t="s">
        <v>240</v>
      </c>
      <c r="T130" s="227">
        <v>11036</v>
      </c>
      <c r="U130" s="228">
        <v>-48.35992700388376</v>
      </c>
      <c r="V130" s="227">
        <v>3441</v>
      </c>
      <c r="W130" s="228">
        <v>-8.944165123048435</v>
      </c>
      <c r="X130" s="227">
        <v>3377</v>
      </c>
      <c r="Y130" s="228">
        <v>-61.581342434584755</v>
      </c>
      <c r="Z130" s="227">
        <v>4212</v>
      </c>
      <c r="AA130" s="228">
        <v>-51.165217391304346</v>
      </c>
      <c r="AB130" s="227">
        <v>32748</v>
      </c>
      <c r="AC130" s="228">
        <v>-28.745185926586743</v>
      </c>
      <c r="AD130" s="227">
        <v>14144</v>
      </c>
      <c r="AE130" s="228">
        <v>-8.777813608513384</v>
      </c>
      <c r="AF130" s="227">
        <v>14957</v>
      </c>
      <c r="AG130" s="228">
        <v>-33.84200283085633</v>
      </c>
      <c r="AH130" s="227">
        <v>3437</v>
      </c>
      <c r="AI130" s="228">
        <v>-54.71076558176308</v>
      </c>
    </row>
    <row r="131" spans="1:35" ht="13.5" customHeight="1">
      <c r="A131" s="83" t="s">
        <v>241</v>
      </c>
      <c r="B131" s="227">
        <v>12098</v>
      </c>
      <c r="C131" s="228">
        <v>-35.91142660380358</v>
      </c>
      <c r="D131" s="227">
        <v>3169</v>
      </c>
      <c r="E131" s="228">
        <v>-13.557010365521009</v>
      </c>
      <c r="F131" s="227">
        <v>4448</v>
      </c>
      <c r="G131" s="228">
        <v>-43.07652930637318</v>
      </c>
      <c r="H131" s="227">
        <v>4458</v>
      </c>
      <c r="I131" s="228">
        <v>-37.18472594053826</v>
      </c>
      <c r="J131" s="227">
        <v>32894</v>
      </c>
      <c r="K131" s="228">
        <v>-22.74595457854811</v>
      </c>
      <c r="L131" s="227">
        <v>13081</v>
      </c>
      <c r="M131" s="228">
        <v>-7.345233035840764</v>
      </c>
      <c r="N131" s="227">
        <v>17139</v>
      </c>
      <c r="O131" s="228">
        <v>-16.687730896364002</v>
      </c>
      <c r="P131" s="227">
        <v>2485</v>
      </c>
      <c r="Q131" s="228">
        <v>-67.40556138509967</v>
      </c>
      <c r="S131" s="83" t="s">
        <v>241</v>
      </c>
      <c r="T131" s="227">
        <v>12098</v>
      </c>
      <c r="U131" s="228">
        <v>-35.91142660380358</v>
      </c>
      <c r="V131" s="227">
        <v>3169</v>
      </c>
      <c r="W131" s="228">
        <v>-13.557010365521009</v>
      </c>
      <c r="X131" s="227">
        <v>4448</v>
      </c>
      <c r="Y131" s="228">
        <v>-43.07652930637318</v>
      </c>
      <c r="Z131" s="227">
        <v>4458</v>
      </c>
      <c r="AA131" s="228">
        <v>-37.18472594053826</v>
      </c>
      <c r="AB131" s="227">
        <v>32894</v>
      </c>
      <c r="AC131" s="228">
        <v>-22.74595457854811</v>
      </c>
      <c r="AD131" s="227">
        <v>13081</v>
      </c>
      <c r="AE131" s="228">
        <v>-7.345233035840764</v>
      </c>
      <c r="AF131" s="227">
        <v>17139</v>
      </c>
      <c r="AG131" s="228">
        <v>-16.687730896364002</v>
      </c>
      <c r="AH131" s="227">
        <v>2485</v>
      </c>
      <c r="AI131" s="228">
        <v>-67.40556138509967</v>
      </c>
    </row>
    <row r="132" spans="1:35" ht="13.5" customHeight="1">
      <c r="A132" s="83" t="s">
        <v>242</v>
      </c>
      <c r="B132" s="227">
        <v>13867</v>
      </c>
      <c r="C132" s="228">
        <v>-11.804363035044204</v>
      </c>
      <c r="D132" s="227">
        <v>3230</v>
      </c>
      <c r="E132" s="228">
        <v>-3.9833531510107036</v>
      </c>
      <c r="F132" s="227">
        <v>4632</v>
      </c>
      <c r="G132" s="228">
        <v>-17.09325219258993</v>
      </c>
      <c r="H132" s="227">
        <v>5910</v>
      </c>
      <c r="I132" s="228">
        <v>-12.37954040029652</v>
      </c>
      <c r="J132" s="227">
        <v>34368</v>
      </c>
      <c r="K132" s="228">
        <v>-18.14804229779938</v>
      </c>
      <c r="L132" s="227">
        <v>12016</v>
      </c>
      <c r="M132" s="228">
        <v>-7.334001696614479</v>
      </c>
      <c r="N132" s="227">
        <v>18345</v>
      </c>
      <c r="O132" s="228">
        <v>-9.057108863771575</v>
      </c>
      <c r="P132" s="227">
        <v>3819</v>
      </c>
      <c r="Q132" s="228">
        <v>-55.29150081948021</v>
      </c>
      <c r="S132" s="83" t="s">
        <v>242</v>
      </c>
      <c r="T132" s="227">
        <v>13867</v>
      </c>
      <c r="U132" s="228">
        <v>-11.804363035044204</v>
      </c>
      <c r="V132" s="227">
        <v>3230</v>
      </c>
      <c r="W132" s="228">
        <v>-3.9833531510107036</v>
      </c>
      <c r="X132" s="227">
        <v>4632</v>
      </c>
      <c r="Y132" s="228">
        <v>-17.09325219258993</v>
      </c>
      <c r="Z132" s="227">
        <v>5910</v>
      </c>
      <c r="AA132" s="228">
        <v>-12.37954040029652</v>
      </c>
      <c r="AB132" s="227">
        <v>34368</v>
      </c>
      <c r="AC132" s="228">
        <v>-18.14804229779938</v>
      </c>
      <c r="AD132" s="227">
        <v>12016</v>
      </c>
      <c r="AE132" s="228">
        <v>-7.334001696614479</v>
      </c>
      <c r="AF132" s="227">
        <v>18345</v>
      </c>
      <c r="AG132" s="228">
        <v>-9.057108863771575</v>
      </c>
      <c r="AH132" s="227">
        <v>3819</v>
      </c>
      <c r="AI132" s="228">
        <v>-55.29150081948021</v>
      </c>
    </row>
    <row r="133" spans="1:35" ht="13.5" customHeight="1">
      <c r="A133" s="83" t="s">
        <v>131</v>
      </c>
      <c r="B133" s="227">
        <v>12854</v>
      </c>
      <c r="C133" s="228">
        <v>-26.586327031812203</v>
      </c>
      <c r="D133" s="227">
        <v>3058</v>
      </c>
      <c r="E133" s="228">
        <v>-6.5403422982885075</v>
      </c>
      <c r="F133" s="227">
        <v>5164</v>
      </c>
      <c r="G133" s="228">
        <v>-29.29901423877328</v>
      </c>
      <c r="H133" s="227">
        <v>4566</v>
      </c>
      <c r="I133" s="228">
        <v>-33.81649514422381</v>
      </c>
      <c r="J133" s="227">
        <v>30561</v>
      </c>
      <c r="K133" s="228">
        <v>-2.1170969188392803</v>
      </c>
      <c r="L133" s="227">
        <v>9812</v>
      </c>
      <c r="M133" s="228">
        <v>-5.907172995780584</v>
      </c>
      <c r="N133" s="227">
        <v>15593</v>
      </c>
      <c r="O133" s="228">
        <v>7.0506659343677</v>
      </c>
      <c r="P133" s="227">
        <v>5024</v>
      </c>
      <c r="Q133" s="228">
        <v>-16.16886367428667</v>
      </c>
      <c r="S133" s="83" t="s">
        <v>131</v>
      </c>
      <c r="T133" s="227">
        <v>12854</v>
      </c>
      <c r="U133" s="228">
        <v>-26.586327031812203</v>
      </c>
      <c r="V133" s="227">
        <v>3058</v>
      </c>
      <c r="W133" s="228">
        <v>-6.5403422982885075</v>
      </c>
      <c r="X133" s="227">
        <v>5164</v>
      </c>
      <c r="Y133" s="228">
        <v>-29.29901423877328</v>
      </c>
      <c r="Z133" s="227">
        <v>4566</v>
      </c>
      <c r="AA133" s="228">
        <v>-33.81649514422381</v>
      </c>
      <c r="AB133" s="227">
        <v>30561</v>
      </c>
      <c r="AC133" s="228">
        <v>-2.1170969188392803</v>
      </c>
      <c r="AD133" s="227">
        <v>9812</v>
      </c>
      <c r="AE133" s="228">
        <v>-5.907172995780584</v>
      </c>
      <c r="AF133" s="227">
        <v>15593</v>
      </c>
      <c r="AG133" s="228">
        <v>7.0506659343677</v>
      </c>
      <c r="AH133" s="227">
        <v>5024</v>
      </c>
      <c r="AI133" s="228">
        <v>-16.16886367428667</v>
      </c>
    </row>
    <row r="134" spans="1:35" ht="13.5" customHeight="1">
      <c r="A134" s="83" t="s">
        <v>243</v>
      </c>
      <c r="B134" s="227">
        <v>14923</v>
      </c>
      <c r="C134" s="228">
        <v>5.5374823196605405</v>
      </c>
      <c r="D134" s="227">
        <v>3066</v>
      </c>
      <c r="E134" s="228">
        <v>-0.583657587548629</v>
      </c>
      <c r="F134" s="227">
        <v>6104</v>
      </c>
      <c r="G134" s="228">
        <v>17.883352645809197</v>
      </c>
      <c r="H134" s="227">
        <v>5531</v>
      </c>
      <c r="I134" s="228">
        <v>-5.404480930391657</v>
      </c>
      <c r="J134" s="227">
        <v>25603</v>
      </c>
      <c r="K134" s="228">
        <v>-20.65022004586872</v>
      </c>
      <c r="L134" s="227">
        <v>9962</v>
      </c>
      <c r="M134" s="228">
        <v>-7.096894525785686</v>
      </c>
      <c r="N134" s="227">
        <v>11052</v>
      </c>
      <c r="O134" s="228">
        <v>-19.73856209150327</v>
      </c>
      <c r="P134" s="227">
        <v>4303</v>
      </c>
      <c r="Q134" s="228">
        <v>-42.24936250167762</v>
      </c>
      <c r="S134" s="83" t="s">
        <v>243</v>
      </c>
      <c r="T134" s="227">
        <v>14923</v>
      </c>
      <c r="U134" s="228">
        <v>5.5374823196605405</v>
      </c>
      <c r="V134" s="227">
        <v>3066</v>
      </c>
      <c r="W134" s="228">
        <v>-0.583657587548629</v>
      </c>
      <c r="X134" s="227">
        <v>6104</v>
      </c>
      <c r="Y134" s="228">
        <v>17.883352645809197</v>
      </c>
      <c r="Z134" s="227">
        <v>5531</v>
      </c>
      <c r="AA134" s="228">
        <v>-5.404480930391657</v>
      </c>
      <c r="AB134" s="227">
        <v>25603</v>
      </c>
      <c r="AC134" s="228">
        <v>-20.65022004586872</v>
      </c>
      <c r="AD134" s="227">
        <v>9962</v>
      </c>
      <c r="AE134" s="228">
        <v>-7.096894525785686</v>
      </c>
      <c r="AF134" s="227">
        <v>11052</v>
      </c>
      <c r="AG134" s="228">
        <v>-19.73856209150327</v>
      </c>
      <c r="AH134" s="227">
        <v>4303</v>
      </c>
      <c r="AI134" s="228">
        <v>-42.24936250167762</v>
      </c>
    </row>
    <row r="135" spans="1:35" ht="13.5" customHeight="1">
      <c r="A135" s="83" t="s">
        <v>244</v>
      </c>
      <c r="B135" s="227">
        <v>13332</v>
      </c>
      <c r="C135" s="228">
        <v>-24.456029011786043</v>
      </c>
      <c r="D135" s="227">
        <v>2938</v>
      </c>
      <c r="E135" s="228">
        <v>-5.5305466237942085</v>
      </c>
      <c r="F135" s="227">
        <v>3967</v>
      </c>
      <c r="G135" s="228">
        <v>-31.080611535788734</v>
      </c>
      <c r="H135" s="227">
        <v>6260</v>
      </c>
      <c r="I135" s="228">
        <v>-28.391672386181654</v>
      </c>
      <c r="J135" s="227">
        <v>29434</v>
      </c>
      <c r="K135" s="228">
        <v>-16.2736452851657</v>
      </c>
      <c r="L135" s="227">
        <v>11999</v>
      </c>
      <c r="M135" s="228">
        <v>-8.67645939569222</v>
      </c>
      <c r="N135" s="227">
        <v>12113</v>
      </c>
      <c r="O135" s="228">
        <v>-26.225714111699858</v>
      </c>
      <c r="P135" s="227">
        <v>4889</v>
      </c>
      <c r="Q135" s="228">
        <v>-11.479268513489046</v>
      </c>
      <c r="S135" s="83" t="s">
        <v>244</v>
      </c>
      <c r="T135" s="227">
        <v>13332</v>
      </c>
      <c r="U135" s="228">
        <v>-24.456029011786043</v>
      </c>
      <c r="V135" s="227">
        <v>2938</v>
      </c>
      <c r="W135" s="228">
        <v>-5.5305466237942085</v>
      </c>
      <c r="X135" s="227">
        <v>3967</v>
      </c>
      <c r="Y135" s="228">
        <v>-31.080611535788734</v>
      </c>
      <c r="Z135" s="227">
        <v>6260</v>
      </c>
      <c r="AA135" s="228">
        <v>-28.391672386181654</v>
      </c>
      <c r="AB135" s="227">
        <v>29434</v>
      </c>
      <c r="AC135" s="228">
        <v>-16.2736452851657</v>
      </c>
      <c r="AD135" s="227">
        <v>11999</v>
      </c>
      <c r="AE135" s="228">
        <v>-8.67645939569222</v>
      </c>
      <c r="AF135" s="227">
        <v>12113</v>
      </c>
      <c r="AG135" s="228">
        <v>-26.225714111699858</v>
      </c>
      <c r="AH135" s="227">
        <v>4889</v>
      </c>
      <c r="AI135" s="228">
        <v>-11.479268513489046</v>
      </c>
    </row>
    <row r="136" spans="1:35" ht="13.5" customHeight="1">
      <c r="A136" s="83" t="s">
        <v>245</v>
      </c>
      <c r="B136" s="227">
        <v>16630</v>
      </c>
      <c r="C136" s="228">
        <v>33.81074991953653</v>
      </c>
      <c r="D136" s="227">
        <v>3215</v>
      </c>
      <c r="E136" s="228">
        <v>-1.8919743667989053</v>
      </c>
      <c r="F136" s="227">
        <v>6185</v>
      </c>
      <c r="G136" s="228">
        <v>54.00896414342628</v>
      </c>
      <c r="H136" s="227">
        <v>7152</v>
      </c>
      <c r="I136" s="228">
        <v>40.42803848419399</v>
      </c>
      <c r="J136" s="227">
        <v>33621</v>
      </c>
      <c r="K136" s="228">
        <v>-16.732298090497068</v>
      </c>
      <c r="L136" s="227">
        <v>14132</v>
      </c>
      <c r="M136" s="228">
        <v>-8.566252587991713</v>
      </c>
      <c r="N136" s="227">
        <v>14090</v>
      </c>
      <c r="O136" s="228">
        <v>-18.808343897660478</v>
      </c>
      <c r="P136" s="227">
        <v>5243</v>
      </c>
      <c r="Q136" s="228">
        <v>-24.16835406421754</v>
      </c>
      <c r="S136" s="83" t="s">
        <v>245</v>
      </c>
      <c r="T136" s="227">
        <v>16630</v>
      </c>
      <c r="U136" s="228">
        <v>33.81074991953653</v>
      </c>
      <c r="V136" s="227">
        <v>3215</v>
      </c>
      <c r="W136" s="228">
        <v>-1.8919743667989053</v>
      </c>
      <c r="X136" s="227">
        <v>6185</v>
      </c>
      <c r="Y136" s="228">
        <v>54.00896414342628</v>
      </c>
      <c r="Z136" s="227">
        <v>7152</v>
      </c>
      <c r="AA136" s="228">
        <v>40.42803848419399</v>
      </c>
      <c r="AB136" s="227">
        <v>33621</v>
      </c>
      <c r="AC136" s="228">
        <v>-16.732298090497068</v>
      </c>
      <c r="AD136" s="227">
        <v>14132</v>
      </c>
      <c r="AE136" s="228">
        <v>-8.566252587991713</v>
      </c>
      <c r="AF136" s="227">
        <v>14090</v>
      </c>
      <c r="AG136" s="228">
        <v>-18.808343897660478</v>
      </c>
      <c r="AH136" s="227">
        <v>5243</v>
      </c>
      <c r="AI136" s="228">
        <v>-24.16835406421754</v>
      </c>
    </row>
    <row r="137" spans="1:35" ht="13.5" customHeight="1">
      <c r="A137" s="83" t="s">
        <v>246</v>
      </c>
      <c r="B137" s="227">
        <v>12313</v>
      </c>
      <c r="C137" s="228">
        <v>-30.533145275035253</v>
      </c>
      <c r="D137" s="227">
        <v>3161</v>
      </c>
      <c r="E137" s="228">
        <v>-15.571581196581192</v>
      </c>
      <c r="F137" s="227">
        <v>5114</v>
      </c>
      <c r="G137" s="228">
        <v>-30.14615489687202</v>
      </c>
      <c r="H137" s="227">
        <v>3913</v>
      </c>
      <c r="I137" s="228">
        <v>-39.75365665896844</v>
      </c>
      <c r="J137" s="227">
        <v>34495</v>
      </c>
      <c r="K137" s="228">
        <v>-3.174647729186546</v>
      </c>
      <c r="L137" s="227">
        <v>13884</v>
      </c>
      <c r="M137" s="228">
        <v>-5.319148936170208</v>
      </c>
      <c r="N137" s="227">
        <v>15347</v>
      </c>
      <c r="O137" s="228">
        <v>-3.0817808651720924</v>
      </c>
      <c r="P137" s="227">
        <v>4875</v>
      </c>
      <c r="Q137" s="228">
        <v>-0.14338385907414875</v>
      </c>
      <c r="S137" s="83" t="s">
        <v>246</v>
      </c>
      <c r="T137" s="227">
        <v>12313</v>
      </c>
      <c r="U137" s="228">
        <v>-30.533145275035253</v>
      </c>
      <c r="V137" s="227">
        <v>3161</v>
      </c>
      <c r="W137" s="228">
        <v>-15.571581196581192</v>
      </c>
      <c r="X137" s="227">
        <v>5114</v>
      </c>
      <c r="Y137" s="228">
        <v>-30.14615489687202</v>
      </c>
      <c r="Z137" s="227">
        <v>3913</v>
      </c>
      <c r="AA137" s="228">
        <v>-39.75365665896844</v>
      </c>
      <c r="AB137" s="227">
        <v>34495</v>
      </c>
      <c r="AC137" s="228">
        <v>-3.174647729186546</v>
      </c>
      <c r="AD137" s="227">
        <v>13884</v>
      </c>
      <c r="AE137" s="228">
        <v>-5.319148936170208</v>
      </c>
      <c r="AF137" s="227">
        <v>15347</v>
      </c>
      <c r="AG137" s="228">
        <v>-3.0817808651720924</v>
      </c>
      <c r="AH137" s="227">
        <v>4875</v>
      </c>
      <c r="AI137" s="228">
        <v>-0.14338385907414875</v>
      </c>
    </row>
    <row r="138" spans="1:35" ht="13.5" customHeight="1">
      <c r="A138" s="83" t="s">
        <v>247</v>
      </c>
      <c r="B138" s="227">
        <v>14742</v>
      </c>
      <c r="C138" s="228">
        <v>-30.05977796754911</v>
      </c>
      <c r="D138" s="227">
        <v>3690</v>
      </c>
      <c r="E138" s="228">
        <v>-10.34985422740526</v>
      </c>
      <c r="F138" s="227">
        <v>6159</v>
      </c>
      <c r="G138" s="228">
        <v>-26.66110978804477</v>
      </c>
      <c r="H138" s="227">
        <v>4760</v>
      </c>
      <c r="I138" s="228">
        <v>-42.47038917089678</v>
      </c>
      <c r="J138" s="227">
        <v>37560</v>
      </c>
      <c r="K138" s="228">
        <v>-21.36995478144364</v>
      </c>
      <c r="L138" s="227">
        <v>14768</v>
      </c>
      <c r="M138" s="228">
        <v>-8.923835954363241</v>
      </c>
      <c r="N138" s="227">
        <v>17639</v>
      </c>
      <c r="O138" s="228">
        <v>-24.5454934337169</v>
      </c>
      <c r="P138" s="227">
        <v>4816</v>
      </c>
      <c r="Q138" s="228">
        <v>-36.706531738730455</v>
      </c>
      <c r="S138" s="83" t="s">
        <v>247</v>
      </c>
      <c r="T138" s="227">
        <v>14742</v>
      </c>
      <c r="U138" s="228">
        <v>-30.05977796754911</v>
      </c>
      <c r="V138" s="227">
        <v>3690</v>
      </c>
      <c r="W138" s="228">
        <v>-10.34985422740526</v>
      </c>
      <c r="X138" s="227">
        <v>6159</v>
      </c>
      <c r="Y138" s="228">
        <v>-26.66110978804477</v>
      </c>
      <c r="Z138" s="227">
        <v>4760</v>
      </c>
      <c r="AA138" s="228">
        <v>-42.47038917089678</v>
      </c>
      <c r="AB138" s="227">
        <v>37560</v>
      </c>
      <c r="AC138" s="228">
        <v>-21.36995478144364</v>
      </c>
      <c r="AD138" s="227">
        <v>14768</v>
      </c>
      <c r="AE138" s="228">
        <v>-8.923835954363241</v>
      </c>
      <c r="AF138" s="227">
        <v>17639</v>
      </c>
      <c r="AG138" s="228">
        <v>-24.5454934337169</v>
      </c>
      <c r="AH138" s="227">
        <v>4816</v>
      </c>
      <c r="AI138" s="228">
        <v>-36.706531738730455</v>
      </c>
    </row>
    <row r="139" spans="1:35" ht="6" customHeight="1" thickBot="1">
      <c r="A139" s="88"/>
      <c r="B139" s="233"/>
      <c r="C139" s="234"/>
      <c r="D139" s="233"/>
      <c r="E139" s="234"/>
      <c r="F139" s="233"/>
      <c r="G139" s="234"/>
      <c r="H139" s="233"/>
      <c r="I139" s="234"/>
      <c r="J139" s="233"/>
      <c r="K139" s="234"/>
      <c r="L139" s="233"/>
      <c r="M139" s="234"/>
      <c r="N139" s="233"/>
      <c r="O139" s="234"/>
      <c r="P139" s="233"/>
      <c r="Q139" s="234"/>
      <c r="S139" s="88"/>
      <c r="T139" s="233"/>
      <c r="U139" s="234"/>
      <c r="V139" s="233"/>
      <c r="W139" s="234"/>
      <c r="X139" s="233"/>
      <c r="Y139" s="234"/>
      <c r="Z139" s="233"/>
      <c r="AA139" s="234"/>
      <c r="AB139" s="233"/>
      <c r="AC139" s="234"/>
      <c r="AD139" s="233"/>
      <c r="AE139" s="234"/>
      <c r="AF139" s="233"/>
      <c r="AG139" s="234"/>
      <c r="AH139" s="233"/>
      <c r="AI139" s="234"/>
    </row>
    <row r="140" spans="1:19" ht="13.5">
      <c r="A140" s="52" t="s">
        <v>88</v>
      </c>
      <c r="S140" s="95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12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00390625" defaultRowHeight="13.5"/>
  <cols>
    <col min="1" max="1" width="12.625" style="238" customWidth="1"/>
    <col min="2" max="3" width="8.625" style="238" customWidth="1"/>
    <col min="4" max="4" width="7.625" style="238" customWidth="1"/>
    <col min="5" max="6" width="8.625" style="238" customWidth="1"/>
    <col min="7" max="7" width="7.625" style="238" customWidth="1"/>
    <col min="8" max="9" width="8.625" style="238" customWidth="1"/>
    <col min="10" max="10" width="7.625" style="238" customWidth="1"/>
    <col min="11" max="12" width="8.625" style="238" customWidth="1"/>
    <col min="13" max="13" width="7.625" style="238" customWidth="1"/>
    <col min="14" max="15" width="8.625" style="238" customWidth="1"/>
    <col min="16" max="16" width="7.625" style="238" customWidth="1"/>
    <col min="17" max="18" width="8.625" style="239" customWidth="1"/>
    <col min="19" max="19" width="7.625" style="239" customWidth="1"/>
    <col min="20" max="21" width="8.625" style="239" customWidth="1"/>
    <col min="22" max="22" width="7.625" style="239" customWidth="1"/>
    <col min="23" max="24" width="8.625" style="239" customWidth="1"/>
    <col min="25" max="25" width="7.625" style="239" customWidth="1"/>
    <col min="26" max="27" width="8.625" style="239" customWidth="1"/>
    <col min="28" max="28" width="7.625" style="239" customWidth="1"/>
    <col min="29" max="30" width="8.625" style="239" customWidth="1"/>
    <col min="31" max="31" width="8.50390625" style="239" customWidth="1"/>
    <col min="32" max="33" width="8.625" style="239" customWidth="1"/>
    <col min="34" max="34" width="7.625" style="239" customWidth="1"/>
    <col min="35" max="36" width="8.625" style="239" customWidth="1"/>
    <col min="37" max="37" width="7.625" style="239" customWidth="1"/>
    <col min="38" max="39" width="8.625" style="239" customWidth="1"/>
    <col min="40" max="40" width="7.625" style="239" customWidth="1"/>
    <col min="41" max="42" width="8.625" style="239" customWidth="1"/>
    <col min="43" max="43" width="7.625" style="239" customWidth="1"/>
    <col min="44" max="44" width="9.00390625" style="238" customWidth="1"/>
    <col min="45" max="46" width="0" style="238" hidden="1" customWidth="1"/>
    <col min="47" max="47" width="11.50390625" style="238" hidden="1" customWidth="1"/>
    <col min="48" max="48" width="0" style="238" hidden="1" customWidth="1"/>
    <col min="49" max="76" width="12.625" style="238" hidden="1" customWidth="1"/>
    <col min="77" max="16384" width="9.00390625" style="238" customWidth="1"/>
  </cols>
  <sheetData>
    <row r="1" spans="47:76" ht="21.75" customHeight="1" thickBot="1">
      <c r="AU1" s="240"/>
      <c r="AV1" s="241"/>
      <c r="AW1" s="242" t="s">
        <v>250</v>
      </c>
      <c r="AX1" s="243"/>
      <c r="AY1" s="244" t="s">
        <v>251</v>
      </c>
      <c r="AZ1" s="245"/>
      <c r="BA1" s="244" t="s">
        <v>252</v>
      </c>
      <c r="BB1" s="246"/>
      <c r="BC1" s="245" t="s">
        <v>253</v>
      </c>
      <c r="BD1" s="245"/>
      <c r="BE1" s="244" t="s">
        <v>254</v>
      </c>
      <c r="BF1" s="246"/>
      <c r="BG1" s="245" t="s">
        <v>255</v>
      </c>
      <c r="BH1" s="245"/>
      <c r="BI1" s="244" t="s">
        <v>256</v>
      </c>
      <c r="BJ1" s="246"/>
      <c r="BK1" s="244" t="s">
        <v>257</v>
      </c>
      <c r="BL1" s="246"/>
      <c r="BM1" s="244" t="s">
        <v>258</v>
      </c>
      <c r="BN1" s="246"/>
      <c r="BO1" s="244" t="s">
        <v>259</v>
      </c>
      <c r="BP1" s="246"/>
      <c r="BQ1" s="244" t="s">
        <v>260</v>
      </c>
      <c r="BR1" s="246"/>
      <c r="BS1" s="244" t="s">
        <v>261</v>
      </c>
      <c r="BT1" s="246"/>
      <c r="BU1" s="244" t="s">
        <v>262</v>
      </c>
      <c r="BV1" s="246"/>
      <c r="BW1" s="245" t="s">
        <v>263</v>
      </c>
      <c r="BX1" s="246"/>
    </row>
    <row r="2" spans="1:76" ht="21.75" customHeight="1">
      <c r="A2" s="247"/>
      <c r="C2" s="248"/>
      <c r="D2" s="248"/>
      <c r="E2" s="248"/>
      <c r="F2" s="248"/>
      <c r="G2" s="248"/>
      <c r="H2" s="248"/>
      <c r="I2" s="248"/>
      <c r="J2" s="249" t="s">
        <v>264</v>
      </c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AH2" s="249" t="s">
        <v>264</v>
      </c>
      <c r="AR2" s="239"/>
      <c r="AU2" s="250" t="s">
        <v>265</v>
      </c>
      <c r="AV2" s="251" t="s">
        <v>266</v>
      </c>
      <c r="AW2" s="252" t="s">
        <v>267</v>
      </c>
      <c r="AX2" s="253" t="s">
        <v>268</v>
      </c>
      <c r="AY2" s="254" t="s">
        <v>267</v>
      </c>
      <c r="AZ2" s="253" t="s">
        <v>268</v>
      </c>
      <c r="BA2" s="253" t="s">
        <v>267</v>
      </c>
      <c r="BB2" s="253" t="s">
        <v>268</v>
      </c>
      <c r="BC2" s="253" t="s">
        <v>267</v>
      </c>
      <c r="BD2" s="253" t="s">
        <v>268</v>
      </c>
      <c r="BE2" s="253" t="s">
        <v>267</v>
      </c>
      <c r="BF2" s="253" t="s">
        <v>268</v>
      </c>
      <c r="BG2" s="253" t="s">
        <v>267</v>
      </c>
      <c r="BH2" s="253" t="s">
        <v>268</v>
      </c>
      <c r="BI2" s="253" t="s">
        <v>267</v>
      </c>
      <c r="BJ2" s="253" t="s">
        <v>268</v>
      </c>
      <c r="BK2" s="253" t="s">
        <v>267</v>
      </c>
      <c r="BL2" s="253" t="s">
        <v>268</v>
      </c>
      <c r="BM2" s="253" t="s">
        <v>267</v>
      </c>
      <c r="BN2" s="253" t="s">
        <v>268</v>
      </c>
      <c r="BO2" s="253" t="s">
        <v>267</v>
      </c>
      <c r="BP2" s="253" t="s">
        <v>268</v>
      </c>
      <c r="BQ2" s="253" t="s">
        <v>267</v>
      </c>
      <c r="BR2" s="253" t="s">
        <v>268</v>
      </c>
      <c r="BS2" s="253" t="s">
        <v>267</v>
      </c>
      <c r="BT2" s="253" t="s">
        <v>268</v>
      </c>
      <c r="BU2" s="253" t="s">
        <v>267</v>
      </c>
      <c r="BV2" s="253" t="s">
        <v>268</v>
      </c>
      <c r="BW2" s="253" t="s">
        <v>267</v>
      </c>
      <c r="BX2" s="253" t="s">
        <v>268</v>
      </c>
    </row>
    <row r="3" spans="1:76" ht="21.75" customHeight="1" thickBo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6"/>
      <c r="R3" s="256"/>
      <c r="S3" s="256"/>
      <c r="T3" s="256"/>
      <c r="U3" s="256"/>
      <c r="V3" s="256"/>
      <c r="W3" s="257" t="s">
        <v>269</v>
      </c>
      <c r="X3" s="258"/>
      <c r="Y3" s="258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7" t="s">
        <v>269</v>
      </c>
      <c r="AP3" s="258"/>
      <c r="AQ3" s="258"/>
      <c r="AU3" s="259"/>
      <c r="AV3" s="260"/>
      <c r="AW3" s="261"/>
      <c r="AX3" s="262"/>
      <c r="AY3" s="263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</row>
    <row r="4" spans="1:76" ht="21.75" customHeight="1" thickBot="1">
      <c r="A4" s="264"/>
      <c r="B4" s="265" t="s">
        <v>270</v>
      </c>
      <c r="C4" s="247"/>
      <c r="D4" s="266"/>
      <c r="E4" s="267" t="s">
        <v>271</v>
      </c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8"/>
      <c r="Q4" s="256"/>
      <c r="R4" s="256" t="s">
        <v>272</v>
      </c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69"/>
      <c r="AQ4" s="270"/>
      <c r="AS4" s="271" t="s">
        <v>273</v>
      </c>
      <c r="AT4" s="238">
        <v>-8</v>
      </c>
      <c r="AU4" s="272">
        <v>1996</v>
      </c>
      <c r="AV4" s="238" t="s">
        <v>274</v>
      </c>
      <c r="AW4" s="273">
        <v>147862</v>
      </c>
      <c r="AX4" s="274">
        <v>75531854</v>
      </c>
      <c r="AY4" s="274">
        <v>25572</v>
      </c>
      <c r="AZ4" s="274">
        <v>9908550</v>
      </c>
      <c r="BA4" s="274">
        <v>22484</v>
      </c>
      <c r="BB4" s="274">
        <v>13121110</v>
      </c>
      <c r="BC4" s="274">
        <v>22504</v>
      </c>
      <c r="BD4" s="274">
        <v>16511411</v>
      </c>
      <c r="BE4" s="274">
        <v>34766</v>
      </c>
      <c r="BF4" s="274">
        <v>11579427</v>
      </c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</row>
    <row r="5" spans="1:76" ht="21.75" customHeight="1" thickBot="1">
      <c r="A5" s="275"/>
      <c r="B5" s="276"/>
      <c r="C5" s="267"/>
      <c r="D5" s="268"/>
      <c r="E5" s="267" t="s">
        <v>251</v>
      </c>
      <c r="F5" s="267"/>
      <c r="G5" s="268"/>
      <c r="H5" s="267" t="s">
        <v>252</v>
      </c>
      <c r="I5" s="267"/>
      <c r="J5" s="268"/>
      <c r="K5" s="267" t="s">
        <v>253</v>
      </c>
      <c r="L5" s="267"/>
      <c r="M5" s="268"/>
      <c r="N5" s="267" t="s">
        <v>254</v>
      </c>
      <c r="O5" s="267"/>
      <c r="P5" s="268"/>
      <c r="Q5" s="277" t="s">
        <v>275</v>
      </c>
      <c r="R5" s="278"/>
      <c r="S5" s="279"/>
      <c r="T5" s="280" t="s">
        <v>276</v>
      </c>
      <c r="U5" s="281"/>
      <c r="V5" s="243"/>
      <c r="W5" s="280" t="s">
        <v>277</v>
      </c>
      <c r="X5" s="281"/>
      <c r="Y5" s="243"/>
      <c r="Z5" s="280" t="s">
        <v>278</v>
      </c>
      <c r="AA5" s="281"/>
      <c r="AB5" s="243"/>
      <c r="AC5" s="280" t="s">
        <v>279</v>
      </c>
      <c r="AD5" s="281"/>
      <c r="AE5" s="243"/>
      <c r="AF5" s="280" t="s">
        <v>260</v>
      </c>
      <c r="AG5" s="281"/>
      <c r="AH5" s="243"/>
      <c r="AI5" s="280" t="s">
        <v>280</v>
      </c>
      <c r="AJ5" s="281"/>
      <c r="AK5" s="243"/>
      <c r="AL5" s="280" t="s">
        <v>262</v>
      </c>
      <c r="AM5" s="281"/>
      <c r="AN5" s="243"/>
      <c r="AO5" s="280" t="s">
        <v>281</v>
      </c>
      <c r="AP5" s="281"/>
      <c r="AQ5" s="243"/>
      <c r="AS5" s="271"/>
      <c r="AT5" s="238">
        <v>-7</v>
      </c>
      <c r="AU5" s="282">
        <v>1997</v>
      </c>
      <c r="AV5" s="238" t="s">
        <v>274</v>
      </c>
      <c r="AW5" s="282">
        <v>139104</v>
      </c>
      <c r="AX5" s="282">
        <v>73540376</v>
      </c>
      <c r="AY5" s="282">
        <v>23408</v>
      </c>
      <c r="AZ5" s="282">
        <v>9715883</v>
      </c>
      <c r="BA5" s="282">
        <v>21468</v>
      </c>
      <c r="BB5" s="282">
        <v>14515624</v>
      </c>
      <c r="BC5" s="282">
        <v>22595</v>
      </c>
      <c r="BD5" s="282">
        <v>16815678</v>
      </c>
      <c r="BE5" s="282">
        <v>31575</v>
      </c>
      <c r="BF5" s="282">
        <v>10549143</v>
      </c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</row>
    <row r="6" spans="1:76" ht="21.75" customHeight="1">
      <c r="A6" s="275"/>
      <c r="B6" s="283" t="s">
        <v>282</v>
      </c>
      <c r="C6" s="284" t="s">
        <v>283</v>
      </c>
      <c r="D6" s="285"/>
      <c r="E6" s="283" t="s">
        <v>282</v>
      </c>
      <c r="F6" s="284" t="s">
        <v>283</v>
      </c>
      <c r="G6" s="285"/>
      <c r="H6" s="283" t="s">
        <v>282</v>
      </c>
      <c r="I6" s="284" t="s">
        <v>283</v>
      </c>
      <c r="J6" s="285"/>
      <c r="K6" s="283" t="s">
        <v>282</v>
      </c>
      <c r="L6" s="284" t="s">
        <v>283</v>
      </c>
      <c r="M6" s="285"/>
      <c r="N6" s="283" t="s">
        <v>282</v>
      </c>
      <c r="O6" s="284" t="s">
        <v>283</v>
      </c>
      <c r="P6" s="285"/>
      <c r="Q6" s="283" t="s">
        <v>282</v>
      </c>
      <c r="R6" s="284" t="s">
        <v>283</v>
      </c>
      <c r="S6" s="285"/>
      <c r="T6" s="283" t="s">
        <v>282</v>
      </c>
      <c r="U6" s="284" t="s">
        <v>283</v>
      </c>
      <c r="V6" s="285"/>
      <c r="W6" s="283" t="s">
        <v>282</v>
      </c>
      <c r="X6" s="284" t="s">
        <v>283</v>
      </c>
      <c r="Y6" s="285"/>
      <c r="Z6" s="283" t="s">
        <v>282</v>
      </c>
      <c r="AA6" s="284" t="s">
        <v>283</v>
      </c>
      <c r="AB6" s="285"/>
      <c r="AC6" s="283" t="s">
        <v>282</v>
      </c>
      <c r="AD6" s="284" t="s">
        <v>283</v>
      </c>
      <c r="AE6" s="285"/>
      <c r="AF6" s="283" t="s">
        <v>282</v>
      </c>
      <c r="AG6" s="284" t="s">
        <v>283</v>
      </c>
      <c r="AH6" s="285"/>
      <c r="AI6" s="283" t="s">
        <v>282</v>
      </c>
      <c r="AJ6" s="284" t="s">
        <v>283</v>
      </c>
      <c r="AK6" s="285"/>
      <c r="AL6" s="283" t="s">
        <v>282</v>
      </c>
      <c r="AM6" s="284" t="s">
        <v>283</v>
      </c>
      <c r="AN6" s="285"/>
      <c r="AO6" s="283" t="s">
        <v>282</v>
      </c>
      <c r="AP6" s="284" t="s">
        <v>283</v>
      </c>
      <c r="AQ6" s="285"/>
      <c r="AS6" s="271"/>
      <c r="AU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</row>
    <row r="7" spans="1:76" s="289" customFormat="1" ht="21.75" customHeight="1" thickBot="1">
      <c r="A7" s="263"/>
      <c r="B7" s="286"/>
      <c r="C7" s="287"/>
      <c r="D7" s="288" t="s">
        <v>16</v>
      </c>
      <c r="E7" s="286"/>
      <c r="F7" s="287"/>
      <c r="G7" s="288" t="s">
        <v>16</v>
      </c>
      <c r="H7" s="286"/>
      <c r="I7" s="287"/>
      <c r="J7" s="288" t="s">
        <v>16</v>
      </c>
      <c r="K7" s="286"/>
      <c r="L7" s="287"/>
      <c r="M7" s="288" t="s">
        <v>16</v>
      </c>
      <c r="N7" s="286"/>
      <c r="O7" s="287"/>
      <c r="P7" s="288" t="s">
        <v>16</v>
      </c>
      <c r="Q7" s="286"/>
      <c r="R7" s="287"/>
      <c r="S7" s="288" t="s">
        <v>16</v>
      </c>
      <c r="T7" s="286"/>
      <c r="U7" s="287"/>
      <c r="V7" s="288" t="s">
        <v>16</v>
      </c>
      <c r="W7" s="286"/>
      <c r="X7" s="287"/>
      <c r="Y7" s="288" t="s">
        <v>16</v>
      </c>
      <c r="Z7" s="286"/>
      <c r="AA7" s="287"/>
      <c r="AB7" s="288" t="s">
        <v>16</v>
      </c>
      <c r="AC7" s="286"/>
      <c r="AD7" s="287"/>
      <c r="AE7" s="288" t="s">
        <v>16</v>
      </c>
      <c r="AF7" s="286"/>
      <c r="AG7" s="287"/>
      <c r="AH7" s="288" t="s">
        <v>16</v>
      </c>
      <c r="AI7" s="286"/>
      <c r="AJ7" s="287"/>
      <c r="AK7" s="288" t="s">
        <v>16</v>
      </c>
      <c r="AL7" s="286"/>
      <c r="AM7" s="287"/>
      <c r="AN7" s="288" t="s">
        <v>16</v>
      </c>
      <c r="AO7" s="286"/>
      <c r="AP7" s="287"/>
      <c r="AQ7" s="288" t="s">
        <v>16</v>
      </c>
      <c r="AT7" s="289">
        <v>-6</v>
      </c>
      <c r="AU7" s="290">
        <v>1998</v>
      </c>
      <c r="AV7" s="289" t="s">
        <v>274</v>
      </c>
      <c r="AW7" s="290">
        <v>118556</v>
      </c>
      <c r="AX7" s="290">
        <v>61015790</v>
      </c>
      <c r="AY7" s="290">
        <v>19000</v>
      </c>
      <c r="AZ7" s="290">
        <v>7227799</v>
      </c>
      <c r="BA7" s="290">
        <v>18304</v>
      </c>
      <c r="BB7" s="290">
        <v>13161965</v>
      </c>
      <c r="BC7" s="290">
        <v>17044</v>
      </c>
      <c r="BD7" s="290">
        <v>10909683</v>
      </c>
      <c r="BE7" s="290">
        <v>28033</v>
      </c>
      <c r="BF7" s="290">
        <v>8316210</v>
      </c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</row>
    <row r="8" spans="1:76" ht="22.5" customHeight="1" hidden="1">
      <c r="A8" s="254" t="s">
        <v>20</v>
      </c>
      <c r="B8" s="291">
        <v>139104</v>
      </c>
      <c r="C8" s="292">
        <v>73540.376</v>
      </c>
      <c r="D8" s="293">
        <v>-2.6366068016813244</v>
      </c>
      <c r="E8" s="294">
        <v>23408</v>
      </c>
      <c r="F8" s="295">
        <v>9715.883</v>
      </c>
      <c r="G8" s="296">
        <v>-1.9444520136649714</v>
      </c>
      <c r="H8" s="297">
        <v>21468</v>
      </c>
      <c r="I8" s="295">
        <v>14515.624</v>
      </c>
      <c r="J8" s="296">
        <v>10.628018513677588</v>
      </c>
      <c r="K8" s="298">
        <v>22595</v>
      </c>
      <c r="L8" s="299">
        <v>16815.678</v>
      </c>
      <c r="M8" s="300">
        <v>1.842768010559496</v>
      </c>
      <c r="N8" s="298">
        <v>31575</v>
      </c>
      <c r="O8" s="299">
        <v>10549.143</v>
      </c>
      <c r="P8" s="296">
        <v>-8.897538712407794</v>
      </c>
      <c r="Q8" s="298" t="s">
        <v>156</v>
      </c>
      <c r="R8" s="299" t="s">
        <v>156</v>
      </c>
      <c r="S8" s="296" t="s">
        <v>284</v>
      </c>
      <c r="T8" s="298" t="s">
        <v>156</v>
      </c>
      <c r="U8" s="299" t="s">
        <v>156</v>
      </c>
      <c r="V8" s="296" t="s">
        <v>284</v>
      </c>
      <c r="W8" s="298" t="s">
        <v>156</v>
      </c>
      <c r="X8" s="299" t="s">
        <v>156</v>
      </c>
      <c r="Y8" s="296" t="s">
        <v>284</v>
      </c>
      <c r="Z8" s="301" t="s">
        <v>156</v>
      </c>
      <c r="AA8" s="299" t="s">
        <v>156</v>
      </c>
      <c r="AB8" s="296" t="s">
        <v>284</v>
      </c>
      <c r="AC8" s="298" t="s">
        <v>156</v>
      </c>
      <c r="AD8" s="299" t="s">
        <v>156</v>
      </c>
      <c r="AE8" s="296" t="s">
        <v>284</v>
      </c>
      <c r="AF8" s="298" t="s">
        <v>156</v>
      </c>
      <c r="AG8" s="299" t="s">
        <v>156</v>
      </c>
      <c r="AH8" s="296" t="s">
        <v>284</v>
      </c>
      <c r="AI8" s="298" t="s">
        <v>156</v>
      </c>
      <c r="AJ8" s="299" t="s">
        <v>156</v>
      </c>
      <c r="AK8" s="296" t="s">
        <v>284</v>
      </c>
      <c r="AL8" s="298" t="s">
        <v>156</v>
      </c>
      <c r="AM8" s="299" t="s">
        <v>156</v>
      </c>
      <c r="AN8" s="296" t="s">
        <v>284</v>
      </c>
      <c r="AO8" s="302" t="s">
        <v>156</v>
      </c>
      <c r="AP8" s="303" t="s">
        <v>156</v>
      </c>
      <c r="AQ8" s="296" t="s">
        <v>284</v>
      </c>
      <c r="AS8" s="271"/>
      <c r="AT8" s="238">
        <v>-5</v>
      </c>
      <c r="AU8" s="282">
        <v>1999</v>
      </c>
      <c r="AV8" s="238" t="s">
        <v>274</v>
      </c>
      <c r="AW8" s="282">
        <v>110604</v>
      </c>
      <c r="AX8" s="282">
        <v>58103448</v>
      </c>
      <c r="AY8" s="282">
        <v>16879</v>
      </c>
      <c r="AZ8" s="282">
        <v>7601909</v>
      </c>
      <c r="BA8" s="282">
        <v>18070</v>
      </c>
      <c r="BB8" s="282">
        <v>14455518</v>
      </c>
      <c r="BC8" s="282">
        <v>15157</v>
      </c>
      <c r="BD8" s="282">
        <v>9963160</v>
      </c>
      <c r="BE8" s="282">
        <v>25368</v>
      </c>
      <c r="BF8" s="282">
        <v>6731958</v>
      </c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</row>
    <row r="9" spans="1:76" ht="22.5" customHeight="1" hidden="1">
      <c r="A9" s="254" t="s">
        <v>285</v>
      </c>
      <c r="B9" s="304">
        <v>118556</v>
      </c>
      <c r="C9" s="305">
        <v>61015.79</v>
      </c>
      <c r="D9" s="306">
        <v>-17.030897421574238</v>
      </c>
      <c r="E9" s="294">
        <v>19000</v>
      </c>
      <c r="F9" s="295">
        <v>7227.799</v>
      </c>
      <c r="G9" s="306">
        <v>-25.608418709858896</v>
      </c>
      <c r="H9" s="297">
        <v>18304</v>
      </c>
      <c r="I9" s="295">
        <v>13161.965</v>
      </c>
      <c r="J9" s="306">
        <v>-9.325530890025817</v>
      </c>
      <c r="K9" s="298">
        <v>17044</v>
      </c>
      <c r="L9" s="299">
        <v>10909.683</v>
      </c>
      <c r="M9" s="307">
        <v>-35.12195583193257</v>
      </c>
      <c r="N9" s="298">
        <v>28033</v>
      </c>
      <c r="O9" s="299">
        <v>8316.21</v>
      </c>
      <c r="P9" s="306">
        <v>-21.166961145564144</v>
      </c>
      <c r="Q9" s="308" t="s">
        <v>156</v>
      </c>
      <c r="R9" s="309" t="s">
        <v>156</v>
      </c>
      <c r="S9" s="306" t="s">
        <v>284</v>
      </c>
      <c r="T9" s="298" t="s">
        <v>156</v>
      </c>
      <c r="U9" s="299" t="s">
        <v>156</v>
      </c>
      <c r="V9" s="306" t="s">
        <v>284</v>
      </c>
      <c r="W9" s="298" t="s">
        <v>156</v>
      </c>
      <c r="X9" s="299" t="s">
        <v>156</v>
      </c>
      <c r="Y9" s="296" t="s">
        <v>284</v>
      </c>
      <c r="Z9" s="301" t="s">
        <v>156</v>
      </c>
      <c r="AA9" s="299" t="s">
        <v>156</v>
      </c>
      <c r="AB9" s="296" t="s">
        <v>284</v>
      </c>
      <c r="AC9" s="298" t="s">
        <v>156</v>
      </c>
      <c r="AD9" s="299" t="s">
        <v>156</v>
      </c>
      <c r="AE9" s="296" t="s">
        <v>284</v>
      </c>
      <c r="AF9" s="298" t="s">
        <v>156</v>
      </c>
      <c r="AG9" s="299" t="s">
        <v>156</v>
      </c>
      <c r="AH9" s="296" t="s">
        <v>284</v>
      </c>
      <c r="AI9" s="298" t="s">
        <v>156</v>
      </c>
      <c r="AJ9" s="299" t="s">
        <v>156</v>
      </c>
      <c r="AK9" s="296" t="s">
        <v>284</v>
      </c>
      <c r="AL9" s="298" t="s">
        <v>156</v>
      </c>
      <c r="AM9" s="299" t="s">
        <v>156</v>
      </c>
      <c r="AN9" s="296" t="s">
        <v>284</v>
      </c>
      <c r="AO9" s="302" t="s">
        <v>156</v>
      </c>
      <c r="AP9" s="303" t="s">
        <v>156</v>
      </c>
      <c r="AQ9" s="306" t="s">
        <v>284</v>
      </c>
      <c r="AS9" s="271"/>
      <c r="AT9" s="238">
        <v>-4</v>
      </c>
      <c r="AU9" s="282">
        <v>2000</v>
      </c>
      <c r="AV9" s="238" t="s">
        <v>274</v>
      </c>
      <c r="AW9" s="282">
        <v>112208</v>
      </c>
      <c r="AX9" s="282">
        <v>59250410</v>
      </c>
      <c r="AY9" s="282">
        <v>16918</v>
      </c>
      <c r="AZ9" s="282">
        <v>7280481</v>
      </c>
      <c r="BA9" s="282">
        <v>18602</v>
      </c>
      <c r="BB9" s="282">
        <v>11862477</v>
      </c>
      <c r="BC9" s="282">
        <v>16967</v>
      </c>
      <c r="BD9" s="282">
        <v>13714152</v>
      </c>
      <c r="BE9" s="282">
        <v>24203</v>
      </c>
      <c r="BF9" s="282">
        <v>7483781</v>
      </c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</row>
    <row r="10" spans="1:76" ht="22.5" customHeight="1" hidden="1">
      <c r="A10" s="254" t="s">
        <v>286</v>
      </c>
      <c r="B10" s="304">
        <v>110604</v>
      </c>
      <c r="C10" s="305">
        <v>58103.448</v>
      </c>
      <c r="D10" s="306">
        <v>-4.773095620002621</v>
      </c>
      <c r="E10" s="294">
        <v>16879</v>
      </c>
      <c r="F10" s="295">
        <v>7601.909</v>
      </c>
      <c r="G10" s="306">
        <v>5.175987876807312</v>
      </c>
      <c r="H10" s="297">
        <v>18070</v>
      </c>
      <c r="I10" s="295">
        <v>14455.518</v>
      </c>
      <c r="J10" s="306">
        <v>9.827962618043728</v>
      </c>
      <c r="K10" s="298">
        <v>15157</v>
      </c>
      <c r="L10" s="299">
        <v>9963.16</v>
      </c>
      <c r="M10" s="310">
        <v>-8.675989943979118</v>
      </c>
      <c r="N10" s="298">
        <v>25368</v>
      </c>
      <c r="O10" s="299">
        <v>6731.958</v>
      </c>
      <c r="P10" s="310">
        <v>-19.050168285793646</v>
      </c>
      <c r="Q10" s="308" t="s">
        <v>156</v>
      </c>
      <c r="R10" s="309" t="s">
        <v>156</v>
      </c>
      <c r="S10" s="306" t="s">
        <v>284</v>
      </c>
      <c r="T10" s="298" t="s">
        <v>156</v>
      </c>
      <c r="U10" s="299" t="s">
        <v>156</v>
      </c>
      <c r="V10" s="306" t="s">
        <v>284</v>
      </c>
      <c r="W10" s="298" t="s">
        <v>156</v>
      </c>
      <c r="X10" s="299" t="s">
        <v>156</v>
      </c>
      <c r="Y10" s="296" t="s">
        <v>284</v>
      </c>
      <c r="Z10" s="301" t="s">
        <v>156</v>
      </c>
      <c r="AA10" s="299" t="s">
        <v>156</v>
      </c>
      <c r="AB10" s="296" t="s">
        <v>284</v>
      </c>
      <c r="AC10" s="298" t="s">
        <v>156</v>
      </c>
      <c r="AD10" s="299" t="s">
        <v>156</v>
      </c>
      <c r="AE10" s="296" t="s">
        <v>284</v>
      </c>
      <c r="AF10" s="298" t="s">
        <v>156</v>
      </c>
      <c r="AG10" s="299" t="s">
        <v>156</v>
      </c>
      <c r="AH10" s="296" t="s">
        <v>284</v>
      </c>
      <c r="AI10" s="298" t="s">
        <v>156</v>
      </c>
      <c r="AJ10" s="299" t="s">
        <v>156</v>
      </c>
      <c r="AK10" s="296" t="s">
        <v>284</v>
      </c>
      <c r="AL10" s="298" t="s">
        <v>156</v>
      </c>
      <c r="AM10" s="299" t="s">
        <v>156</v>
      </c>
      <c r="AN10" s="296" t="s">
        <v>284</v>
      </c>
      <c r="AO10" s="302" t="s">
        <v>156</v>
      </c>
      <c r="AP10" s="303" t="s">
        <v>156</v>
      </c>
      <c r="AQ10" s="306" t="s">
        <v>284</v>
      </c>
      <c r="AS10" s="271"/>
      <c r="AT10" s="238">
        <v>-3</v>
      </c>
      <c r="AU10" s="282">
        <v>2001</v>
      </c>
      <c r="AV10" s="238" t="s">
        <v>274</v>
      </c>
      <c r="AW10" s="282">
        <v>103733</v>
      </c>
      <c r="AX10" s="282">
        <v>52888756</v>
      </c>
      <c r="AY10" s="282">
        <v>15366</v>
      </c>
      <c r="AZ10" s="282">
        <v>7100962</v>
      </c>
      <c r="BA10" s="282">
        <v>16948</v>
      </c>
      <c r="BB10" s="282">
        <v>8314498</v>
      </c>
      <c r="BC10" s="282">
        <v>14627</v>
      </c>
      <c r="BD10" s="282">
        <v>10226638</v>
      </c>
      <c r="BE10" s="282">
        <v>22642</v>
      </c>
      <c r="BF10" s="282">
        <v>6985442</v>
      </c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</row>
    <row r="11" spans="1:76" ht="22.5" customHeight="1">
      <c r="A11" s="311" t="s">
        <v>224</v>
      </c>
      <c r="B11" s="304">
        <v>112208</v>
      </c>
      <c r="C11" s="305">
        <v>59250.41</v>
      </c>
      <c r="D11" s="306">
        <v>1.9739998906777458</v>
      </c>
      <c r="E11" s="294">
        <v>16918</v>
      </c>
      <c r="F11" s="295">
        <v>7280.481</v>
      </c>
      <c r="G11" s="306">
        <v>-4.228253718901399</v>
      </c>
      <c r="H11" s="297">
        <v>18602</v>
      </c>
      <c r="I11" s="295">
        <v>11862.477</v>
      </c>
      <c r="J11" s="306">
        <v>-17.938070430959314</v>
      </c>
      <c r="K11" s="298">
        <v>16967</v>
      </c>
      <c r="L11" s="299">
        <v>13714.152</v>
      </c>
      <c r="M11" s="310">
        <v>37.64861750689542</v>
      </c>
      <c r="N11" s="298">
        <v>24203</v>
      </c>
      <c r="O11" s="299">
        <v>7483.781</v>
      </c>
      <c r="P11" s="310">
        <v>11.16796925946359</v>
      </c>
      <c r="Q11" s="308" t="s">
        <v>156</v>
      </c>
      <c r="R11" s="309" t="s">
        <v>156</v>
      </c>
      <c r="S11" s="306" t="s">
        <v>284</v>
      </c>
      <c r="T11" s="298" t="s">
        <v>156</v>
      </c>
      <c r="U11" s="299" t="s">
        <v>156</v>
      </c>
      <c r="V11" s="306" t="s">
        <v>284</v>
      </c>
      <c r="W11" s="298" t="s">
        <v>156</v>
      </c>
      <c r="X11" s="299" t="s">
        <v>156</v>
      </c>
      <c r="Y11" s="296" t="s">
        <v>284</v>
      </c>
      <c r="Z11" s="301" t="s">
        <v>156</v>
      </c>
      <c r="AA11" s="299" t="s">
        <v>156</v>
      </c>
      <c r="AB11" s="296" t="s">
        <v>284</v>
      </c>
      <c r="AC11" s="298" t="s">
        <v>156</v>
      </c>
      <c r="AD11" s="299" t="s">
        <v>156</v>
      </c>
      <c r="AE11" s="296" t="s">
        <v>284</v>
      </c>
      <c r="AF11" s="298" t="s">
        <v>156</v>
      </c>
      <c r="AG11" s="299" t="s">
        <v>156</v>
      </c>
      <c r="AH11" s="296" t="s">
        <v>284</v>
      </c>
      <c r="AI11" s="298" t="s">
        <v>156</v>
      </c>
      <c r="AJ11" s="299" t="s">
        <v>156</v>
      </c>
      <c r="AK11" s="296" t="s">
        <v>284</v>
      </c>
      <c r="AL11" s="298" t="s">
        <v>156</v>
      </c>
      <c r="AM11" s="299" t="s">
        <v>156</v>
      </c>
      <c r="AN11" s="296" t="s">
        <v>284</v>
      </c>
      <c r="AO11" s="302" t="s">
        <v>156</v>
      </c>
      <c r="AP11" s="303" t="s">
        <v>156</v>
      </c>
      <c r="AQ11" s="306" t="s">
        <v>284</v>
      </c>
      <c r="AS11" s="271"/>
      <c r="AT11" s="238">
        <v>-2</v>
      </c>
      <c r="AU11" s="282">
        <v>2002</v>
      </c>
      <c r="AV11" s="238" t="s">
        <v>274</v>
      </c>
      <c r="AW11" s="282">
        <v>98084</v>
      </c>
      <c r="AX11" s="282">
        <v>51359419</v>
      </c>
      <c r="AY11" s="282">
        <v>14062</v>
      </c>
      <c r="AZ11" s="282">
        <v>5919755</v>
      </c>
      <c r="BA11" s="282">
        <v>16574</v>
      </c>
      <c r="BB11" s="282">
        <v>10304034</v>
      </c>
      <c r="BC11" s="282">
        <v>12593</v>
      </c>
      <c r="BD11" s="282">
        <v>8553850</v>
      </c>
      <c r="BE11" s="282">
        <v>20372</v>
      </c>
      <c r="BF11" s="282">
        <v>6493915</v>
      </c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</row>
    <row r="12" spans="1:76" ht="22.5" customHeight="1">
      <c r="A12" s="311" t="s">
        <v>287</v>
      </c>
      <c r="B12" s="304">
        <v>103733</v>
      </c>
      <c r="C12" s="305">
        <v>52888.756</v>
      </c>
      <c r="D12" s="306">
        <v>-10.736894478873651</v>
      </c>
      <c r="E12" s="294">
        <v>15366</v>
      </c>
      <c r="F12" s="295">
        <v>7100.962</v>
      </c>
      <c r="G12" s="306">
        <v>-2.465757413555508</v>
      </c>
      <c r="H12" s="297">
        <v>16948</v>
      </c>
      <c r="I12" s="295">
        <v>8314.498</v>
      </c>
      <c r="J12" s="306">
        <v>-29.90925925504429</v>
      </c>
      <c r="K12" s="298">
        <v>14627</v>
      </c>
      <c r="L12" s="299">
        <v>10226.638</v>
      </c>
      <c r="M12" s="310">
        <v>-25.430037526199214</v>
      </c>
      <c r="N12" s="298">
        <v>22642</v>
      </c>
      <c r="O12" s="299">
        <v>6985.442</v>
      </c>
      <c r="P12" s="310">
        <v>-6.658920136759747</v>
      </c>
      <c r="Q12" s="308" t="s">
        <v>156</v>
      </c>
      <c r="R12" s="309" t="s">
        <v>156</v>
      </c>
      <c r="S12" s="306" t="s">
        <v>284</v>
      </c>
      <c r="T12" s="298" t="s">
        <v>156</v>
      </c>
      <c r="U12" s="299" t="s">
        <v>156</v>
      </c>
      <c r="V12" s="306" t="s">
        <v>284</v>
      </c>
      <c r="W12" s="298" t="s">
        <v>156</v>
      </c>
      <c r="X12" s="299" t="s">
        <v>156</v>
      </c>
      <c r="Y12" s="296" t="s">
        <v>284</v>
      </c>
      <c r="Z12" s="301" t="s">
        <v>156</v>
      </c>
      <c r="AA12" s="299" t="s">
        <v>156</v>
      </c>
      <c r="AB12" s="296" t="s">
        <v>284</v>
      </c>
      <c r="AC12" s="298" t="s">
        <v>156</v>
      </c>
      <c r="AD12" s="299" t="s">
        <v>156</v>
      </c>
      <c r="AE12" s="296" t="s">
        <v>284</v>
      </c>
      <c r="AF12" s="298" t="s">
        <v>156</v>
      </c>
      <c r="AG12" s="299" t="s">
        <v>156</v>
      </c>
      <c r="AH12" s="296" t="s">
        <v>284</v>
      </c>
      <c r="AI12" s="298" t="s">
        <v>156</v>
      </c>
      <c r="AJ12" s="299" t="s">
        <v>156</v>
      </c>
      <c r="AK12" s="296" t="s">
        <v>284</v>
      </c>
      <c r="AL12" s="298" t="s">
        <v>156</v>
      </c>
      <c r="AM12" s="299" t="s">
        <v>156</v>
      </c>
      <c r="AN12" s="296" t="s">
        <v>284</v>
      </c>
      <c r="AO12" s="302" t="s">
        <v>156</v>
      </c>
      <c r="AP12" s="303" t="s">
        <v>156</v>
      </c>
      <c r="AQ12" s="306" t="s">
        <v>284</v>
      </c>
      <c r="AS12" s="271"/>
      <c r="AT12" s="238">
        <v>-1</v>
      </c>
      <c r="AU12" s="282">
        <v>2003</v>
      </c>
      <c r="AV12" s="238" t="s">
        <v>274</v>
      </c>
      <c r="AW12" s="282">
        <v>97017</v>
      </c>
      <c r="AX12" s="282">
        <v>55477436</v>
      </c>
      <c r="AY12" s="282">
        <v>13593</v>
      </c>
      <c r="AZ12" s="282">
        <v>6580626</v>
      </c>
      <c r="BA12" s="282">
        <v>14146</v>
      </c>
      <c r="BB12" s="282">
        <v>10564631</v>
      </c>
      <c r="BC12" s="282">
        <v>13293</v>
      </c>
      <c r="BD12" s="282">
        <v>9729623</v>
      </c>
      <c r="BE12" s="282">
        <v>19726</v>
      </c>
      <c r="BF12" s="282">
        <v>7107497</v>
      </c>
      <c r="BG12" s="282">
        <v>4683</v>
      </c>
      <c r="BH12" s="282">
        <v>1164859</v>
      </c>
      <c r="BI12" s="282">
        <v>14819</v>
      </c>
      <c r="BJ12" s="282">
        <v>10232912</v>
      </c>
      <c r="BK12" s="282">
        <v>919</v>
      </c>
      <c r="BL12" s="282">
        <v>619447</v>
      </c>
      <c r="BM12" s="282">
        <v>15104</v>
      </c>
      <c r="BN12" s="282">
        <v>12106170</v>
      </c>
      <c r="BO12" s="282">
        <v>606</v>
      </c>
      <c r="BP12" s="282">
        <v>274822</v>
      </c>
      <c r="BQ12" s="282">
        <v>3726</v>
      </c>
      <c r="BR12" s="282">
        <v>2750407</v>
      </c>
      <c r="BS12" s="282">
        <v>5979</v>
      </c>
      <c r="BT12" s="282">
        <v>2140192</v>
      </c>
      <c r="BU12" s="282">
        <v>9818</v>
      </c>
      <c r="BV12" s="282">
        <v>8555898</v>
      </c>
      <c r="BW12" s="282">
        <v>16194</v>
      </c>
      <c r="BX12" s="282">
        <v>7345244</v>
      </c>
    </row>
    <row r="13" spans="1:76" ht="22.5" customHeight="1">
      <c r="A13" s="311" t="s">
        <v>288</v>
      </c>
      <c r="B13" s="304">
        <v>98084</v>
      </c>
      <c r="C13" s="305">
        <v>51359.419</v>
      </c>
      <c r="D13" s="306">
        <v>-2.8916108369045332</v>
      </c>
      <c r="E13" s="294">
        <v>14062</v>
      </c>
      <c r="F13" s="295">
        <v>5919.755</v>
      </c>
      <c r="G13" s="306">
        <v>-16.634464457069342</v>
      </c>
      <c r="H13" s="297">
        <v>16574</v>
      </c>
      <c r="I13" s="295">
        <v>10304.034</v>
      </c>
      <c r="J13" s="306">
        <v>23.92851618943199</v>
      </c>
      <c r="K13" s="298">
        <v>12593</v>
      </c>
      <c r="L13" s="299">
        <v>8553.85</v>
      </c>
      <c r="M13" s="310">
        <v>-16.357164495311167</v>
      </c>
      <c r="N13" s="298">
        <v>20372</v>
      </c>
      <c r="O13" s="299">
        <v>6493.915</v>
      </c>
      <c r="P13" s="310">
        <v>-7.036448087322185</v>
      </c>
      <c r="Q13" s="308" t="s">
        <v>156</v>
      </c>
      <c r="R13" s="309" t="s">
        <v>156</v>
      </c>
      <c r="S13" s="306" t="s">
        <v>284</v>
      </c>
      <c r="T13" s="298" t="s">
        <v>156</v>
      </c>
      <c r="U13" s="299" t="s">
        <v>156</v>
      </c>
      <c r="V13" s="306" t="s">
        <v>284</v>
      </c>
      <c r="W13" s="298" t="s">
        <v>156</v>
      </c>
      <c r="X13" s="299" t="s">
        <v>156</v>
      </c>
      <c r="Y13" s="296" t="s">
        <v>284</v>
      </c>
      <c r="Z13" s="301" t="s">
        <v>156</v>
      </c>
      <c r="AA13" s="299" t="s">
        <v>156</v>
      </c>
      <c r="AB13" s="296" t="s">
        <v>284</v>
      </c>
      <c r="AC13" s="298" t="s">
        <v>156</v>
      </c>
      <c r="AD13" s="299" t="s">
        <v>156</v>
      </c>
      <c r="AE13" s="296" t="s">
        <v>284</v>
      </c>
      <c r="AF13" s="298" t="s">
        <v>156</v>
      </c>
      <c r="AG13" s="299" t="s">
        <v>156</v>
      </c>
      <c r="AH13" s="296" t="s">
        <v>284</v>
      </c>
      <c r="AI13" s="298" t="s">
        <v>156</v>
      </c>
      <c r="AJ13" s="299" t="s">
        <v>156</v>
      </c>
      <c r="AK13" s="296" t="s">
        <v>284</v>
      </c>
      <c r="AL13" s="298" t="s">
        <v>156</v>
      </c>
      <c r="AM13" s="299" t="s">
        <v>156</v>
      </c>
      <c r="AN13" s="296" t="s">
        <v>284</v>
      </c>
      <c r="AO13" s="302" t="s">
        <v>156</v>
      </c>
      <c r="AP13" s="303" t="s">
        <v>156</v>
      </c>
      <c r="AQ13" s="306" t="s">
        <v>284</v>
      </c>
      <c r="AS13" s="271"/>
      <c r="AT13" s="238" t="s">
        <v>289</v>
      </c>
      <c r="AU13" s="282">
        <v>2004</v>
      </c>
      <c r="AV13" s="238" t="s">
        <v>274</v>
      </c>
      <c r="AW13" s="282">
        <v>101768</v>
      </c>
      <c r="AX13" s="282">
        <v>63107841</v>
      </c>
      <c r="AY13" s="282">
        <v>14115</v>
      </c>
      <c r="AZ13" s="282">
        <v>7212279</v>
      </c>
      <c r="BA13" s="282">
        <v>13108</v>
      </c>
      <c r="BB13" s="282">
        <v>11361798</v>
      </c>
      <c r="BC13" s="282">
        <v>14615</v>
      </c>
      <c r="BD13" s="282">
        <v>13229675</v>
      </c>
      <c r="BE13" s="282">
        <v>19656</v>
      </c>
      <c r="BF13" s="282">
        <v>7731316</v>
      </c>
      <c r="BG13" s="282">
        <v>4898</v>
      </c>
      <c r="BH13" s="282">
        <v>1181760</v>
      </c>
      <c r="BI13" s="282">
        <v>17341</v>
      </c>
      <c r="BJ13" s="282">
        <v>13617884</v>
      </c>
      <c r="BK13" s="282">
        <v>1018</v>
      </c>
      <c r="BL13" s="282">
        <v>570663</v>
      </c>
      <c r="BM13" s="282">
        <v>14996</v>
      </c>
      <c r="BN13" s="282">
        <v>13023061</v>
      </c>
      <c r="BO13" s="282">
        <v>624</v>
      </c>
      <c r="BP13" s="282">
        <v>402213</v>
      </c>
      <c r="BQ13" s="282">
        <v>3870</v>
      </c>
      <c r="BR13" s="282">
        <v>3239458</v>
      </c>
      <c r="BS13" s="282">
        <v>5748</v>
      </c>
      <c r="BT13" s="282">
        <v>2087912</v>
      </c>
      <c r="BU13" s="282">
        <v>9792</v>
      </c>
      <c r="BV13" s="282">
        <v>8337086</v>
      </c>
      <c r="BW13" s="282">
        <v>16342</v>
      </c>
      <c r="BX13" s="282">
        <v>8172996</v>
      </c>
    </row>
    <row r="14" spans="1:45" ht="22.5" customHeight="1">
      <c r="A14" s="311" t="s">
        <v>290</v>
      </c>
      <c r="B14" s="304">
        <v>97017</v>
      </c>
      <c r="C14" s="305">
        <v>55477.436</v>
      </c>
      <c r="D14" s="306">
        <v>8.018036574751747</v>
      </c>
      <c r="E14" s="294">
        <v>13593</v>
      </c>
      <c r="F14" s="295">
        <v>6580.626</v>
      </c>
      <c r="G14" s="306">
        <v>11.16382350283078</v>
      </c>
      <c r="H14" s="297">
        <v>14146</v>
      </c>
      <c r="I14" s="295">
        <v>10564.631</v>
      </c>
      <c r="J14" s="306">
        <v>2.5290774467553234</v>
      </c>
      <c r="K14" s="298">
        <v>13293</v>
      </c>
      <c r="L14" s="299">
        <v>9729.623</v>
      </c>
      <c r="M14" s="310">
        <v>13.745541481321283</v>
      </c>
      <c r="N14" s="298">
        <v>19726</v>
      </c>
      <c r="O14" s="299">
        <v>7107.497</v>
      </c>
      <c r="P14" s="310">
        <v>9.448568390562542</v>
      </c>
      <c r="Q14" s="308">
        <v>4683</v>
      </c>
      <c r="R14" s="309">
        <v>1164.859</v>
      </c>
      <c r="S14" s="306" t="s">
        <v>284</v>
      </c>
      <c r="T14" s="298">
        <v>14819</v>
      </c>
      <c r="U14" s="299">
        <v>10232.912</v>
      </c>
      <c r="V14" s="306" t="s">
        <v>284</v>
      </c>
      <c r="W14" s="298">
        <v>919</v>
      </c>
      <c r="X14" s="299">
        <v>619.447</v>
      </c>
      <c r="Y14" s="296" t="s">
        <v>284</v>
      </c>
      <c r="Z14" s="301">
        <v>15104</v>
      </c>
      <c r="AA14" s="299">
        <v>12106.17</v>
      </c>
      <c r="AB14" s="296" t="s">
        <v>284</v>
      </c>
      <c r="AC14" s="298">
        <v>606</v>
      </c>
      <c r="AD14" s="299">
        <v>274.822</v>
      </c>
      <c r="AE14" s="296" t="s">
        <v>284</v>
      </c>
      <c r="AF14" s="298">
        <v>3726</v>
      </c>
      <c r="AG14" s="299">
        <v>2750.407</v>
      </c>
      <c r="AH14" s="296" t="s">
        <v>284</v>
      </c>
      <c r="AI14" s="298">
        <v>5979</v>
      </c>
      <c r="AJ14" s="299">
        <v>2140.192</v>
      </c>
      <c r="AK14" s="296" t="s">
        <v>284</v>
      </c>
      <c r="AL14" s="298">
        <v>9818</v>
      </c>
      <c r="AM14" s="299">
        <v>8555.898</v>
      </c>
      <c r="AN14" s="296" t="s">
        <v>284</v>
      </c>
      <c r="AO14" s="302">
        <v>16194</v>
      </c>
      <c r="AP14" s="303">
        <v>7345.244</v>
      </c>
      <c r="AQ14" s="306" t="s">
        <v>284</v>
      </c>
      <c r="AS14" s="271"/>
    </row>
    <row r="15" spans="1:76" ht="22.5" customHeight="1">
      <c r="A15" s="311" t="s">
        <v>291</v>
      </c>
      <c r="B15" s="304">
        <v>101768</v>
      </c>
      <c r="C15" s="305">
        <v>63107.841</v>
      </c>
      <c r="D15" s="306">
        <v>13.754069312071309</v>
      </c>
      <c r="E15" s="294">
        <v>14115</v>
      </c>
      <c r="F15" s="295">
        <v>7212.279</v>
      </c>
      <c r="G15" s="306">
        <v>9.598676478499172</v>
      </c>
      <c r="H15" s="297">
        <v>13108</v>
      </c>
      <c r="I15" s="295">
        <v>11361.798</v>
      </c>
      <c r="J15" s="306">
        <v>7.545620855096601</v>
      </c>
      <c r="K15" s="298">
        <v>14615</v>
      </c>
      <c r="L15" s="299">
        <v>13229.675</v>
      </c>
      <c r="M15" s="310">
        <v>35.97315127215103</v>
      </c>
      <c r="N15" s="298">
        <v>19656</v>
      </c>
      <c r="O15" s="299">
        <v>7731.316</v>
      </c>
      <c r="P15" s="310">
        <v>8.776915417621709</v>
      </c>
      <c r="Q15" s="308">
        <v>4898</v>
      </c>
      <c r="R15" s="309">
        <v>1181.76</v>
      </c>
      <c r="S15" s="306">
        <v>1.4509052168545793</v>
      </c>
      <c r="T15" s="298">
        <v>17341</v>
      </c>
      <c r="U15" s="299">
        <v>13617.884</v>
      </c>
      <c r="V15" s="306">
        <v>33.07926424071661</v>
      </c>
      <c r="W15" s="298">
        <v>1018</v>
      </c>
      <c r="X15" s="299">
        <v>570.663</v>
      </c>
      <c r="Y15" s="296">
        <v>-7.875411455701624</v>
      </c>
      <c r="Z15" s="301">
        <v>14996</v>
      </c>
      <c r="AA15" s="299">
        <v>13023.061</v>
      </c>
      <c r="AB15" s="296">
        <v>7.573749583889878</v>
      </c>
      <c r="AC15" s="298">
        <v>624</v>
      </c>
      <c r="AD15" s="299">
        <v>402.213</v>
      </c>
      <c r="AE15" s="296">
        <v>46.35400368238351</v>
      </c>
      <c r="AF15" s="298">
        <v>3870</v>
      </c>
      <c r="AG15" s="299">
        <v>3239.458</v>
      </c>
      <c r="AH15" s="296">
        <v>17.781041133185013</v>
      </c>
      <c r="AI15" s="298">
        <v>5748</v>
      </c>
      <c r="AJ15" s="299">
        <v>2087.912</v>
      </c>
      <c r="AK15" s="296">
        <v>-2.4427714896607426</v>
      </c>
      <c r="AL15" s="298">
        <v>9792</v>
      </c>
      <c r="AM15" s="299">
        <v>8337.086</v>
      </c>
      <c r="AN15" s="296">
        <v>-2.5574404930961094</v>
      </c>
      <c r="AO15" s="302">
        <v>16342</v>
      </c>
      <c r="AP15" s="303">
        <v>8172.996</v>
      </c>
      <c r="AQ15" s="306">
        <v>11.269224003994964</v>
      </c>
      <c r="AS15" s="271" t="s">
        <v>292</v>
      </c>
      <c r="AT15" s="271">
        <v>-2</v>
      </c>
      <c r="AU15" s="312" t="s">
        <v>293</v>
      </c>
      <c r="AV15" s="282" t="s">
        <v>294</v>
      </c>
      <c r="AW15" s="282">
        <v>21899</v>
      </c>
      <c r="AX15" s="282">
        <v>11199175</v>
      </c>
      <c r="AY15" s="282">
        <v>3529</v>
      </c>
      <c r="AZ15" s="282">
        <v>1134379</v>
      </c>
      <c r="BA15" s="282">
        <v>3788</v>
      </c>
      <c r="BB15" s="282">
        <v>2459643</v>
      </c>
      <c r="BC15" s="282">
        <v>2816</v>
      </c>
      <c r="BD15" s="282">
        <v>2059733</v>
      </c>
      <c r="BE15" s="282">
        <v>4377</v>
      </c>
      <c r="BF15" s="282">
        <v>1258602</v>
      </c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</row>
    <row r="16" spans="1:76" ht="22.5" customHeight="1">
      <c r="A16" s="311" t="s">
        <v>295</v>
      </c>
      <c r="B16" s="304">
        <v>100101</v>
      </c>
      <c r="C16" s="305">
        <v>65494.715</v>
      </c>
      <c r="D16" s="306">
        <v>3.7822146379560024</v>
      </c>
      <c r="E16" s="294">
        <v>14803</v>
      </c>
      <c r="F16" s="295">
        <v>6893.297</v>
      </c>
      <c r="G16" s="306">
        <v>-4.422762901989785</v>
      </c>
      <c r="H16" s="297">
        <v>12697</v>
      </c>
      <c r="I16" s="295">
        <v>12465.749</v>
      </c>
      <c r="J16" s="306">
        <v>9.716340670728357</v>
      </c>
      <c r="K16" s="298">
        <v>14048</v>
      </c>
      <c r="L16" s="299">
        <v>14134.973</v>
      </c>
      <c r="M16" s="310">
        <v>6.842934539208258</v>
      </c>
      <c r="N16" s="298">
        <v>19095</v>
      </c>
      <c r="O16" s="299">
        <v>8991.269</v>
      </c>
      <c r="P16" s="310">
        <v>16.296746892767032</v>
      </c>
      <c r="Q16" s="308">
        <v>4909</v>
      </c>
      <c r="R16" s="309">
        <v>1202.547</v>
      </c>
      <c r="S16" s="306">
        <v>1.7589865962631848</v>
      </c>
      <c r="T16" s="298">
        <v>18429</v>
      </c>
      <c r="U16" s="299">
        <v>15880.969</v>
      </c>
      <c r="V16" s="306">
        <v>16.618477584329554</v>
      </c>
      <c r="W16" s="298">
        <v>1017</v>
      </c>
      <c r="X16" s="299">
        <v>637.826</v>
      </c>
      <c r="Y16" s="296">
        <v>11.769292910176404</v>
      </c>
      <c r="Z16" s="301">
        <v>14696</v>
      </c>
      <c r="AA16" s="299">
        <v>14262.852</v>
      </c>
      <c r="AB16" s="296">
        <v>9.519966158493773</v>
      </c>
      <c r="AC16" s="298">
        <v>754</v>
      </c>
      <c r="AD16" s="299">
        <v>529.232</v>
      </c>
      <c r="AE16" s="296">
        <v>31.58003346485569</v>
      </c>
      <c r="AF16" s="298">
        <v>3884</v>
      </c>
      <c r="AG16" s="299">
        <v>2831.391</v>
      </c>
      <c r="AH16" s="296">
        <v>-12.596767730898193</v>
      </c>
      <c r="AI16" s="298">
        <v>5736</v>
      </c>
      <c r="AJ16" s="299">
        <v>2406.275</v>
      </c>
      <c r="AK16" s="296">
        <v>15.247912747280552</v>
      </c>
      <c r="AL16" s="298">
        <v>9628</v>
      </c>
      <c r="AM16" s="299">
        <v>7641.676</v>
      </c>
      <c r="AN16" s="296">
        <v>-8.341163807114384</v>
      </c>
      <c r="AO16" s="302">
        <v>16123</v>
      </c>
      <c r="AP16" s="303">
        <v>7812.567</v>
      </c>
      <c r="AQ16" s="306">
        <v>-4.409998487702666</v>
      </c>
      <c r="AS16" s="271"/>
      <c r="AT16" s="271"/>
      <c r="AU16" s="31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</row>
    <row r="17" spans="1:76" ht="22.5" customHeight="1">
      <c r="A17" s="311" t="s">
        <v>296</v>
      </c>
      <c r="B17" s="304">
        <v>102233</v>
      </c>
      <c r="C17" s="305">
        <v>65920.334</v>
      </c>
      <c r="D17" s="306">
        <v>0.6498524346582712</v>
      </c>
      <c r="E17" s="294">
        <v>15392</v>
      </c>
      <c r="F17" s="295">
        <v>7063.958</v>
      </c>
      <c r="G17" s="306">
        <v>2.4757528944422376</v>
      </c>
      <c r="H17" s="297">
        <v>12531</v>
      </c>
      <c r="I17" s="295">
        <v>11279.694</v>
      </c>
      <c r="J17" s="306">
        <v>-9.514510519985592</v>
      </c>
      <c r="K17" s="298">
        <v>14849</v>
      </c>
      <c r="L17" s="299">
        <v>15375.036</v>
      </c>
      <c r="M17" s="310">
        <v>8.773012866738412</v>
      </c>
      <c r="N17" s="298">
        <v>18927</v>
      </c>
      <c r="O17" s="299">
        <v>9789.116</v>
      </c>
      <c r="P17" s="310">
        <v>8.87357502038924</v>
      </c>
      <c r="Q17" s="308">
        <v>5195</v>
      </c>
      <c r="R17" s="309">
        <v>1488.977</v>
      </c>
      <c r="S17" s="306">
        <v>23.818611663411076</v>
      </c>
      <c r="T17" s="298">
        <v>20118</v>
      </c>
      <c r="U17" s="299">
        <v>17437.489</v>
      </c>
      <c r="V17" s="306">
        <v>9.801165155602277</v>
      </c>
      <c r="W17" s="298">
        <v>1022</v>
      </c>
      <c r="X17" s="299">
        <v>468.749</v>
      </c>
      <c r="Y17" s="296">
        <v>-26.508326722334928</v>
      </c>
      <c r="Z17" s="301">
        <v>14815</v>
      </c>
      <c r="AA17" s="299">
        <v>12860.574</v>
      </c>
      <c r="AB17" s="296">
        <v>-9.831680227769311</v>
      </c>
      <c r="AC17" s="298">
        <v>838</v>
      </c>
      <c r="AD17" s="299">
        <v>466.232</v>
      </c>
      <c r="AE17" s="296">
        <v>-11.904042083623054</v>
      </c>
      <c r="AF17" s="298">
        <v>4011</v>
      </c>
      <c r="AG17" s="299">
        <v>2729.332</v>
      </c>
      <c r="AH17" s="296">
        <v>-3.604553380299649</v>
      </c>
      <c r="AI17" s="298">
        <v>5712</v>
      </c>
      <c r="AJ17" s="299">
        <v>2705.222</v>
      </c>
      <c r="AK17" s="296">
        <v>12.423642351767782</v>
      </c>
      <c r="AL17" s="298">
        <v>8755</v>
      </c>
      <c r="AM17" s="299">
        <v>6832.394</v>
      </c>
      <c r="AN17" s="296">
        <v>-10.59037310663264</v>
      </c>
      <c r="AO17" s="302">
        <v>17039</v>
      </c>
      <c r="AP17" s="303">
        <v>8021.661</v>
      </c>
      <c r="AQ17" s="306">
        <v>2.6763802473630136</v>
      </c>
      <c r="AS17" s="271"/>
      <c r="AT17" s="271"/>
      <c r="AU17" s="31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</row>
    <row r="18" spans="1:76" ht="22.5" customHeight="1">
      <c r="A18" s="311" t="s">
        <v>297</v>
      </c>
      <c r="B18" s="304">
        <v>83517</v>
      </c>
      <c r="C18" s="305">
        <v>57865.171</v>
      </c>
      <c r="D18" s="306">
        <v>-12.219542152198443</v>
      </c>
      <c r="E18" s="294">
        <v>12487</v>
      </c>
      <c r="F18" s="295">
        <v>6695.966</v>
      </c>
      <c r="G18" s="306">
        <v>-5.209430746898548</v>
      </c>
      <c r="H18" s="297">
        <v>10272</v>
      </c>
      <c r="I18" s="295">
        <v>12955.25</v>
      </c>
      <c r="J18" s="306">
        <v>14.854622829307246</v>
      </c>
      <c r="K18" s="298">
        <v>11217</v>
      </c>
      <c r="L18" s="299">
        <v>12009.461</v>
      </c>
      <c r="M18" s="310">
        <v>-21.889867444863214</v>
      </c>
      <c r="N18" s="298">
        <v>15437</v>
      </c>
      <c r="O18" s="299">
        <v>7914.787</v>
      </c>
      <c r="P18" s="310">
        <v>-19.14707109405998</v>
      </c>
      <c r="Q18" s="308">
        <v>4279</v>
      </c>
      <c r="R18" s="309">
        <v>1165.357</v>
      </c>
      <c r="S18" s="306">
        <v>-21.734385420325495</v>
      </c>
      <c r="T18" s="298">
        <v>15473</v>
      </c>
      <c r="U18" s="299">
        <v>13523.646</v>
      </c>
      <c r="V18" s="306">
        <v>-22.44499193662574</v>
      </c>
      <c r="W18" s="298">
        <v>870</v>
      </c>
      <c r="X18" s="299">
        <v>565.895</v>
      </c>
      <c r="Y18" s="296">
        <v>20.724524212318315</v>
      </c>
      <c r="Z18" s="301">
        <v>12542</v>
      </c>
      <c r="AA18" s="299">
        <v>14291.489</v>
      </c>
      <c r="AB18" s="296">
        <v>11.12636963171316</v>
      </c>
      <c r="AC18" s="298">
        <v>618</v>
      </c>
      <c r="AD18" s="299">
        <v>717.039</v>
      </c>
      <c r="AE18" s="296">
        <v>53.794462842533335</v>
      </c>
      <c r="AF18" s="298">
        <v>3005</v>
      </c>
      <c r="AG18" s="299">
        <v>2707.671</v>
      </c>
      <c r="AH18" s="296">
        <v>-0.7936374175072842</v>
      </c>
      <c r="AI18" s="298">
        <v>4820</v>
      </c>
      <c r="AJ18" s="299">
        <v>2397.928</v>
      </c>
      <c r="AK18" s="296">
        <v>-11.35928955183715</v>
      </c>
      <c r="AL18" s="298">
        <v>7674</v>
      </c>
      <c r="AM18" s="299">
        <v>5550.276</v>
      </c>
      <c r="AN18" s="296">
        <v>-18.765281978761763</v>
      </c>
      <c r="AO18" s="302">
        <v>13160</v>
      </c>
      <c r="AP18" s="303">
        <v>5594.719</v>
      </c>
      <c r="AQ18" s="306">
        <v>-30.25485619499503</v>
      </c>
      <c r="AS18" s="271"/>
      <c r="AT18" s="271"/>
      <c r="AU18" s="31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</row>
    <row r="19" spans="1:76" ht="22.5" customHeight="1">
      <c r="A19" s="313"/>
      <c r="B19" s="314"/>
      <c r="C19" s="315"/>
      <c r="D19" s="306"/>
      <c r="E19" s="308"/>
      <c r="F19" s="316"/>
      <c r="G19" s="306"/>
      <c r="H19" s="308"/>
      <c r="I19" s="316"/>
      <c r="J19" s="306"/>
      <c r="K19" s="308"/>
      <c r="L19" s="316"/>
      <c r="M19" s="310"/>
      <c r="N19" s="308"/>
      <c r="O19" s="316"/>
      <c r="P19" s="310"/>
      <c r="Q19" s="308"/>
      <c r="R19" s="309"/>
      <c r="S19" s="306"/>
      <c r="T19" s="308"/>
      <c r="U19" s="309"/>
      <c r="V19" s="306"/>
      <c r="W19" s="308"/>
      <c r="X19" s="309"/>
      <c r="Y19" s="306"/>
      <c r="Z19" s="317"/>
      <c r="AA19" s="309"/>
      <c r="AB19" s="306"/>
      <c r="AC19" s="308"/>
      <c r="AD19" s="309"/>
      <c r="AE19" s="306"/>
      <c r="AF19" s="308"/>
      <c r="AG19" s="309"/>
      <c r="AH19" s="306"/>
      <c r="AI19" s="308"/>
      <c r="AJ19" s="309"/>
      <c r="AK19" s="306"/>
      <c r="AL19" s="308"/>
      <c r="AM19" s="309"/>
      <c r="AN19" s="306"/>
      <c r="AO19" s="318"/>
      <c r="AP19" s="319"/>
      <c r="AQ19" s="306"/>
      <c r="AS19" s="271" t="s">
        <v>298</v>
      </c>
      <c r="AT19" s="271">
        <v>-1</v>
      </c>
      <c r="AU19" s="282" t="s">
        <v>299</v>
      </c>
      <c r="AV19" s="282" t="s">
        <v>294</v>
      </c>
      <c r="AW19" s="282">
        <v>22258</v>
      </c>
      <c r="AX19" s="282">
        <v>13750266</v>
      </c>
      <c r="AY19" s="282">
        <v>3099</v>
      </c>
      <c r="AZ19" s="282">
        <v>1787668</v>
      </c>
      <c r="BA19" s="282">
        <v>3186</v>
      </c>
      <c r="BB19" s="282">
        <v>2686415</v>
      </c>
      <c r="BC19" s="282">
        <v>3017</v>
      </c>
      <c r="BD19" s="282">
        <v>2533959</v>
      </c>
      <c r="BE19" s="282">
        <v>4523</v>
      </c>
      <c r="BF19" s="282">
        <v>1771371</v>
      </c>
      <c r="BG19" s="282">
        <v>1135</v>
      </c>
      <c r="BH19" s="282">
        <v>257989</v>
      </c>
      <c r="BI19" s="282">
        <v>3726</v>
      </c>
      <c r="BJ19" s="282">
        <v>2673578</v>
      </c>
      <c r="BK19" s="282">
        <v>194</v>
      </c>
      <c r="BL19" s="282">
        <v>127233</v>
      </c>
      <c r="BM19" s="282">
        <v>3444</v>
      </c>
      <c r="BN19" s="282">
        <v>3063819</v>
      </c>
      <c r="BO19" s="282">
        <v>144</v>
      </c>
      <c r="BP19" s="282">
        <v>71764</v>
      </c>
      <c r="BQ19" s="282">
        <v>971</v>
      </c>
      <c r="BR19" s="282">
        <v>1024326</v>
      </c>
      <c r="BS19" s="282">
        <v>1301</v>
      </c>
      <c r="BT19" s="282">
        <v>544758</v>
      </c>
      <c r="BU19" s="282">
        <v>2109</v>
      </c>
      <c r="BV19" s="282">
        <v>1839539</v>
      </c>
      <c r="BW19" s="282">
        <v>3736</v>
      </c>
      <c r="BX19" s="282">
        <v>1910020</v>
      </c>
    </row>
    <row r="20" spans="1:76" ht="22.5" customHeight="1">
      <c r="A20" s="320" t="s">
        <v>31</v>
      </c>
      <c r="B20" s="321">
        <v>49327</v>
      </c>
      <c r="C20" s="322">
        <v>34601.259</v>
      </c>
      <c r="D20" s="323">
        <v>5.3079002703514675</v>
      </c>
      <c r="E20" s="324">
        <v>7863</v>
      </c>
      <c r="F20" s="325">
        <v>3955.096</v>
      </c>
      <c r="G20" s="323">
        <v>18.567594329398872</v>
      </c>
      <c r="H20" s="324">
        <v>5820</v>
      </c>
      <c r="I20" s="325">
        <v>7041.233</v>
      </c>
      <c r="J20" s="323">
        <v>18.059406345654978</v>
      </c>
      <c r="K20" s="324">
        <v>6913</v>
      </c>
      <c r="L20" s="325">
        <v>7429.163</v>
      </c>
      <c r="M20" s="326">
        <v>-0.6497276987670659</v>
      </c>
      <c r="N20" s="324">
        <v>8965</v>
      </c>
      <c r="O20" s="325">
        <v>5308.997</v>
      </c>
      <c r="P20" s="326">
        <v>5.504961458572637</v>
      </c>
      <c r="Q20" s="324">
        <v>2562</v>
      </c>
      <c r="R20" s="325">
        <v>680.127</v>
      </c>
      <c r="S20" s="323">
        <v>0.3513115532957727</v>
      </c>
      <c r="T20" s="324">
        <v>9788</v>
      </c>
      <c r="U20" s="325">
        <v>8527.017</v>
      </c>
      <c r="V20" s="323">
        <v>2.5886776108808363</v>
      </c>
      <c r="W20" s="324">
        <v>506</v>
      </c>
      <c r="X20" s="325">
        <v>383.171</v>
      </c>
      <c r="Y20" s="323">
        <v>64.31567120655941</v>
      </c>
      <c r="Z20" s="327">
        <v>7174</v>
      </c>
      <c r="AA20" s="325">
        <v>8003.862</v>
      </c>
      <c r="AB20" s="323">
        <v>19.744313655321037</v>
      </c>
      <c r="AC20" s="324">
        <v>397</v>
      </c>
      <c r="AD20" s="325">
        <v>455.273</v>
      </c>
      <c r="AE20" s="323">
        <v>54.38006944632829</v>
      </c>
      <c r="AF20" s="324">
        <v>1912</v>
      </c>
      <c r="AG20" s="325">
        <v>1467.656</v>
      </c>
      <c r="AH20" s="323">
        <v>-13.255205316550871</v>
      </c>
      <c r="AI20" s="324">
        <v>2890</v>
      </c>
      <c r="AJ20" s="325">
        <v>1426.04</v>
      </c>
      <c r="AK20" s="323">
        <v>9.081340576661518</v>
      </c>
      <c r="AL20" s="324">
        <v>4102</v>
      </c>
      <c r="AM20" s="325">
        <v>3143.656</v>
      </c>
      <c r="AN20" s="323">
        <v>-10.02315497230849</v>
      </c>
      <c r="AO20" s="321">
        <v>8408</v>
      </c>
      <c r="AP20" s="322">
        <v>3598.706</v>
      </c>
      <c r="AQ20" s="328">
        <v>-8.750592383563827</v>
      </c>
      <c r="AS20" s="271"/>
      <c r="AT20" s="271" t="s">
        <v>300</v>
      </c>
      <c r="AU20" s="282" t="s">
        <v>301</v>
      </c>
      <c r="AV20" s="282" t="s">
        <v>302</v>
      </c>
      <c r="AW20" s="282">
        <v>14645</v>
      </c>
      <c r="AX20" s="282">
        <v>9919192</v>
      </c>
      <c r="AY20" s="282">
        <v>2243</v>
      </c>
      <c r="AZ20" s="282">
        <v>829163</v>
      </c>
      <c r="BA20" s="282">
        <v>2031</v>
      </c>
      <c r="BB20" s="282">
        <v>1996716</v>
      </c>
      <c r="BC20" s="282">
        <v>2071</v>
      </c>
      <c r="BD20" s="282">
        <v>2346681</v>
      </c>
      <c r="BE20" s="282">
        <v>2522</v>
      </c>
      <c r="BF20" s="282">
        <v>1390611</v>
      </c>
      <c r="BG20" s="282">
        <v>734</v>
      </c>
      <c r="BH20" s="282">
        <v>174899</v>
      </c>
      <c r="BI20" s="282">
        <v>2830</v>
      </c>
      <c r="BJ20" s="282">
        <v>2445331</v>
      </c>
      <c r="BK20" s="282">
        <v>128</v>
      </c>
      <c r="BL20" s="282">
        <v>72132</v>
      </c>
      <c r="BM20" s="282">
        <v>2414</v>
      </c>
      <c r="BN20" s="282">
        <v>2267606</v>
      </c>
      <c r="BO20" s="282">
        <v>125</v>
      </c>
      <c r="BP20" s="282">
        <v>70202</v>
      </c>
      <c r="BQ20" s="282">
        <v>682</v>
      </c>
      <c r="BR20" s="282">
        <v>469032</v>
      </c>
      <c r="BS20" s="282">
        <v>772</v>
      </c>
      <c r="BT20" s="282">
        <v>304713</v>
      </c>
      <c r="BU20" s="282">
        <v>1417</v>
      </c>
      <c r="BV20" s="282">
        <v>1151619</v>
      </c>
      <c r="BW20" s="282">
        <v>2245</v>
      </c>
      <c r="BX20" s="282">
        <v>1022568</v>
      </c>
    </row>
    <row r="21" spans="1:46" ht="22.5" customHeight="1">
      <c r="A21" s="320" t="s">
        <v>32</v>
      </c>
      <c r="B21" s="321">
        <v>40091</v>
      </c>
      <c r="C21" s="322">
        <v>27326.64</v>
      </c>
      <c r="D21" s="323">
        <v>-21.024145393091047</v>
      </c>
      <c r="E21" s="324">
        <v>6119</v>
      </c>
      <c r="F21" s="325">
        <v>4313.975</v>
      </c>
      <c r="G21" s="323">
        <v>9.07383790431382</v>
      </c>
      <c r="H21" s="324">
        <v>4909</v>
      </c>
      <c r="I21" s="325">
        <v>4956.132</v>
      </c>
      <c r="J21" s="323">
        <v>-29.612725498502897</v>
      </c>
      <c r="K21" s="324">
        <v>5613</v>
      </c>
      <c r="L21" s="325">
        <v>5946.259</v>
      </c>
      <c r="M21" s="326">
        <v>-19.96057967768374</v>
      </c>
      <c r="N21" s="324">
        <v>7501</v>
      </c>
      <c r="O21" s="325">
        <v>3790.757</v>
      </c>
      <c r="P21" s="326">
        <v>-28.59749214399632</v>
      </c>
      <c r="Q21" s="324">
        <v>1921</v>
      </c>
      <c r="R21" s="325">
        <v>614.184</v>
      </c>
      <c r="S21" s="323">
        <v>-9.695689187460573</v>
      </c>
      <c r="T21" s="324">
        <v>7887</v>
      </c>
      <c r="U21" s="325">
        <v>6735.455</v>
      </c>
      <c r="V21" s="323">
        <v>-21.010419001158326</v>
      </c>
      <c r="W21" s="324">
        <v>436</v>
      </c>
      <c r="X21" s="325">
        <v>279.29</v>
      </c>
      <c r="Y21" s="323">
        <v>-27.11087216934476</v>
      </c>
      <c r="Z21" s="327">
        <v>5971</v>
      </c>
      <c r="AA21" s="325">
        <v>5595.031</v>
      </c>
      <c r="AB21" s="323">
        <v>-30.095858724200895</v>
      </c>
      <c r="AC21" s="324">
        <v>362</v>
      </c>
      <c r="AD21" s="325">
        <v>396.99</v>
      </c>
      <c r="AE21" s="323">
        <v>-12.801769487757895</v>
      </c>
      <c r="AF21" s="324">
        <v>1563</v>
      </c>
      <c r="AG21" s="325">
        <v>1698.073</v>
      </c>
      <c r="AH21" s="323">
        <v>15.699659865799617</v>
      </c>
      <c r="AI21" s="324">
        <v>2232</v>
      </c>
      <c r="AJ21" s="325">
        <v>1208.223</v>
      </c>
      <c r="AK21" s="323">
        <v>-15.274255981599396</v>
      </c>
      <c r="AL21" s="324">
        <v>3241</v>
      </c>
      <c r="AM21" s="325">
        <v>2165.641</v>
      </c>
      <c r="AN21" s="323">
        <v>-31.110751303577743</v>
      </c>
      <c r="AO21" s="321">
        <v>6248</v>
      </c>
      <c r="AP21" s="322">
        <v>2978.969</v>
      </c>
      <c r="AQ21" s="323">
        <v>-17.221106697796372</v>
      </c>
      <c r="AS21" s="271"/>
      <c r="AT21" s="271"/>
    </row>
    <row r="22" spans="1:76" ht="22.5" customHeight="1">
      <c r="A22" s="254"/>
      <c r="B22" s="321"/>
      <c r="C22" s="322"/>
      <c r="D22" s="323"/>
      <c r="E22" s="324"/>
      <c r="F22" s="325"/>
      <c r="G22" s="323"/>
      <c r="H22" s="324"/>
      <c r="I22" s="325"/>
      <c r="J22" s="323"/>
      <c r="K22" s="324"/>
      <c r="L22" s="325"/>
      <c r="M22" s="326"/>
      <c r="N22" s="324"/>
      <c r="O22" s="325"/>
      <c r="P22" s="326"/>
      <c r="Q22" s="324"/>
      <c r="R22" s="325"/>
      <c r="S22" s="323"/>
      <c r="T22" s="324"/>
      <c r="U22" s="325"/>
      <c r="V22" s="323"/>
      <c r="W22" s="324"/>
      <c r="X22" s="325"/>
      <c r="Y22" s="323"/>
      <c r="Z22" s="327"/>
      <c r="AA22" s="325"/>
      <c r="AB22" s="323"/>
      <c r="AC22" s="324"/>
      <c r="AD22" s="325"/>
      <c r="AE22" s="323"/>
      <c r="AF22" s="324"/>
      <c r="AG22" s="325"/>
      <c r="AH22" s="323"/>
      <c r="AI22" s="324"/>
      <c r="AJ22" s="325"/>
      <c r="AK22" s="323"/>
      <c r="AL22" s="324"/>
      <c r="AM22" s="325"/>
      <c r="AN22" s="323"/>
      <c r="AO22" s="321"/>
      <c r="AP22" s="322"/>
      <c r="AQ22" s="329"/>
      <c r="AS22" s="271" t="s">
        <v>303</v>
      </c>
      <c r="AT22" s="271">
        <v>-2</v>
      </c>
      <c r="AU22" s="312">
        <v>2003</v>
      </c>
      <c r="AV22" s="282">
        <v>2</v>
      </c>
      <c r="AW22" s="282">
        <v>89031</v>
      </c>
      <c r="AX22" s="282">
        <v>50144339</v>
      </c>
      <c r="AY22" s="282">
        <v>12493</v>
      </c>
      <c r="AZ22" s="282">
        <v>5916577</v>
      </c>
      <c r="BA22" s="282">
        <v>13067</v>
      </c>
      <c r="BB22" s="282">
        <v>9395398</v>
      </c>
      <c r="BC22" s="282">
        <v>12234</v>
      </c>
      <c r="BD22" s="282">
        <v>8814795</v>
      </c>
      <c r="BE22" s="282">
        <v>18018</v>
      </c>
      <c r="BF22" s="282">
        <v>6363878</v>
      </c>
      <c r="BG22" s="282">
        <v>4253</v>
      </c>
      <c r="BH22" s="282">
        <v>1071723</v>
      </c>
      <c r="BI22" s="282">
        <v>13525</v>
      </c>
      <c r="BJ22" s="282">
        <v>9279617</v>
      </c>
      <c r="BK22" s="282">
        <v>840</v>
      </c>
      <c r="BL22" s="282">
        <v>595842</v>
      </c>
      <c r="BM22" s="282">
        <v>13882</v>
      </c>
      <c r="BN22" s="282">
        <v>10795626</v>
      </c>
      <c r="BO22" s="282">
        <v>548</v>
      </c>
      <c r="BP22" s="282">
        <v>241970</v>
      </c>
      <c r="BQ22" s="282">
        <v>3373</v>
      </c>
      <c r="BR22" s="282">
        <v>2311060</v>
      </c>
      <c r="BS22" s="282">
        <v>5496</v>
      </c>
      <c r="BT22" s="282">
        <v>1899895</v>
      </c>
      <c r="BU22" s="282">
        <v>9057</v>
      </c>
      <c r="BV22" s="282">
        <v>8000543</v>
      </c>
      <c r="BW22" s="282">
        <v>14899</v>
      </c>
      <c r="BX22" s="282">
        <v>6628907</v>
      </c>
    </row>
    <row r="23" spans="1:76" ht="22.5" customHeight="1">
      <c r="A23" s="320" t="s">
        <v>33</v>
      </c>
      <c r="B23" s="321">
        <v>27208</v>
      </c>
      <c r="C23" s="322">
        <v>20558.987</v>
      </c>
      <c r="D23" s="323">
        <v>15.898709683893244</v>
      </c>
      <c r="E23" s="324">
        <v>4127</v>
      </c>
      <c r="F23" s="325">
        <v>2271.312</v>
      </c>
      <c r="G23" s="323">
        <v>26.344246619462353</v>
      </c>
      <c r="H23" s="324">
        <v>3136</v>
      </c>
      <c r="I23" s="325">
        <v>4371.578</v>
      </c>
      <c r="J23" s="323">
        <v>48.912192255614116</v>
      </c>
      <c r="K23" s="324">
        <v>3907</v>
      </c>
      <c r="L23" s="325">
        <v>4381.938</v>
      </c>
      <c r="M23" s="326">
        <v>6.00981584465157</v>
      </c>
      <c r="N23" s="324">
        <v>5069</v>
      </c>
      <c r="O23" s="325">
        <v>3136.352</v>
      </c>
      <c r="P23" s="326">
        <v>10.064199249991049</v>
      </c>
      <c r="Q23" s="324">
        <v>1450</v>
      </c>
      <c r="R23" s="325">
        <v>419.624</v>
      </c>
      <c r="S23" s="323">
        <v>1.3004632613696998</v>
      </c>
      <c r="T23" s="324">
        <v>5331</v>
      </c>
      <c r="U23" s="325">
        <v>4891.92</v>
      </c>
      <c r="V23" s="323">
        <v>7.37353497587678</v>
      </c>
      <c r="W23" s="324">
        <v>310</v>
      </c>
      <c r="X23" s="325">
        <v>278.277</v>
      </c>
      <c r="Y23" s="323">
        <v>111.15663912221993</v>
      </c>
      <c r="Z23" s="327">
        <v>3957</v>
      </c>
      <c r="AA23" s="325">
        <v>5003.128</v>
      </c>
      <c r="AB23" s="323">
        <v>52.25443703969924</v>
      </c>
      <c r="AC23" s="324">
        <v>188</v>
      </c>
      <c r="AD23" s="325">
        <v>333.145</v>
      </c>
      <c r="AE23" s="323">
        <v>120.07636563018158</v>
      </c>
      <c r="AF23" s="324">
        <v>951</v>
      </c>
      <c r="AG23" s="325">
        <v>853.79</v>
      </c>
      <c r="AH23" s="323">
        <v>-1.921501820182712</v>
      </c>
      <c r="AI23" s="324">
        <v>1800</v>
      </c>
      <c r="AJ23" s="325">
        <v>848.879</v>
      </c>
      <c r="AK23" s="323">
        <v>7.612549741452199</v>
      </c>
      <c r="AL23" s="324">
        <v>2200</v>
      </c>
      <c r="AM23" s="325">
        <v>1721.344</v>
      </c>
      <c r="AN23" s="323">
        <v>0.5120946598512006</v>
      </c>
      <c r="AO23" s="321">
        <v>4443</v>
      </c>
      <c r="AP23" s="322">
        <v>1945.465</v>
      </c>
      <c r="AQ23" s="328">
        <v>-17.15446552064809</v>
      </c>
      <c r="AS23" s="271"/>
      <c r="AT23" s="271">
        <v>-1</v>
      </c>
      <c r="AU23" s="282">
        <v>2004</v>
      </c>
      <c r="AV23" s="282">
        <v>2</v>
      </c>
      <c r="AW23" s="282">
        <v>94002</v>
      </c>
      <c r="AX23" s="282">
        <v>58604320</v>
      </c>
      <c r="AY23" s="282">
        <v>13005</v>
      </c>
      <c r="AZ23" s="282">
        <v>6711575</v>
      </c>
      <c r="BA23" s="282">
        <v>12172</v>
      </c>
      <c r="BB23" s="282">
        <v>10647367</v>
      </c>
      <c r="BC23" s="282">
        <v>13473</v>
      </c>
      <c r="BD23" s="282">
        <v>12328234</v>
      </c>
      <c r="BE23" s="282">
        <v>18054</v>
      </c>
      <c r="BF23" s="282">
        <v>7111559</v>
      </c>
      <c r="BG23" s="282">
        <v>4508</v>
      </c>
      <c r="BH23" s="282">
        <v>1088875</v>
      </c>
      <c r="BI23" s="282">
        <v>15907</v>
      </c>
      <c r="BJ23" s="282">
        <v>12723134</v>
      </c>
      <c r="BK23" s="282">
        <v>952</v>
      </c>
      <c r="BL23" s="282">
        <v>537162</v>
      </c>
      <c r="BM23" s="282">
        <v>13897</v>
      </c>
      <c r="BN23" s="282">
        <v>12189773</v>
      </c>
      <c r="BO23" s="282">
        <v>559</v>
      </c>
      <c r="BP23" s="282">
        <v>368654</v>
      </c>
      <c r="BQ23" s="282">
        <v>3524</v>
      </c>
      <c r="BR23" s="282">
        <v>2907890</v>
      </c>
      <c r="BS23" s="282">
        <v>5356</v>
      </c>
      <c r="BT23" s="282">
        <v>1913857</v>
      </c>
      <c r="BU23" s="282">
        <v>9132</v>
      </c>
      <c r="BV23" s="282">
        <v>7829700</v>
      </c>
      <c r="BW23" s="282">
        <v>14991</v>
      </c>
      <c r="BX23" s="282">
        <v>7461856</v>
      </c>
    </row>
    <row r="24" spans="1:76" ht="22.5" customHeight="1">
      <c r="A24" s="320" t="s">
        <v>34</v>
      </c>
      <c r="B24" s="321">
        <v>20908</v>
      </c>
      <c r="C24" s="322">
        <v>14656.896</v>
      </c>
      <c r="D24" s="323">
        <v>-28.708082747462214</v>
      </c>
      <c r="E24" s="324">
        <v>3168</v>
      </c>
      <c r="F24" s="325">
        <v>2295.821</v>
      </c>
      <c r="G24" s="323">
        <v>1.0790679571983048</v>
      </c>
      <c r="H24" s="324">
        <v>2497</v>
      </c>
      <c r="I24" s="325">
        <v>2581.707</v>
      </c>
      <c r="J24" s="323">
        <v>-40.94336187070206</v>
      </c>
      <c r="K24" s="324">
        <v>2942</v>
      </c>
      <c r="L24" s="325">
        <v>3265.177</v>
      </c>
      <c r="M24" s="326">
        <v>-25.48555000093566</v>
      </c>
      <c r="N24" s="324">
        <v>3937</v>
      </c>
      <c r="O24" s="325">
        <v>1986.362</v>
      </c>
      <c r="P24" s="326">
        <v>-36.666483864056076</v>
      </c>
      <c r="Q24" s="324">
        <v>977</v>
      </c>
      <c r="R24" s="325">
        <v>287.472</v>
      </c>
      <c r="S24" s="323">
        <v>-31.49295559834519</v>
      </c>
      <c r="T24" s="324">
        <v>4135</v>
      </c>
      <c r="U24" s="325">
        <v>3827.762</v>
      </c>
      <c r="V24" s="323">
        <v>-21.753381085545143</v>
      </c>
      <c r="W24" s="324">
        <v>243</v>
      </c>
      <c r="X24" s="325">
        <v>171.85</v>
      </c>
      <c r="Y24" s="323">
        <v>-38.24498611096138</v>
      </c>
      <c r="Z24" s="327">
        <v>3032</v>
      </c>
      <c r="AA24" s="325">
        <v>2934.503</v>
      </c>
      <c r="AB24" s="323">
        <v>-41.34663354605359</v>
      </c>
      <c r="AC24" s="324">
        <v>209</v>
      </c>
      <c r="AD24" s="325">
        <v>228.882</v>
      </c>
      <c r="AE24" s="323">
        <v>-31.296582569151568</v>
      </c>
      <c r="AF24" s="324">
        <v>770</v>
      </c>
      <c r="AG24" s="325">
        <v>791.738</v>
      </c>
      <c r="AH24" s="323">
        <v>-7.2678293257124125</v>
      </c>
      <c r="AI24" s="324">
        <v>1244</v>
      </c>
      <c r="AJ24" s="325">
        <v>702.124</v>
      </c>
      <c r="AK24" s="323">
        <v>-17.288094062875857</v>
      </c>
      <c r="AL24" s="324">
        <v>1576</v>
      </c>
      <c r="AM24" s="325">
        <v>1022.537</v>
      </c>
      <c r="AN24" s="323">
        <v>-40.596591965348004</v>
      </c>
      <c r="AO24" s="321">
        <v>3314</v>
      </c>
      <c r="AP24" s="322">
        <v>1571.698</v>
      </c>
      <c r="AQ24" s="323">
        <v>-19.2122191866726</v>
      </c>
      <c r="AS24" s="271" t="s">
        <v>304</v>
      </c>
      <c r="AT24" s="271" t="s">
        <v>305</v>
      </c>
      <c r="AU24" s="282">
        <v>2005</v>
      </c>
      <c r="AV24" s="282">
        <v>2</v>
      </c>
      <c r="AW24" s="282">
        <v>92586</v>
      </c>
      <c r="AX24" s="282">
        <v>60295431</v>
      </c>
      <c r="AY24" s="282">
        <v>13663</v>
      </c>
      <c r="AZ24" s="282">
        <v>6184446</v>
      </c>
      <c r="BA24" s="282">
        <v>11772</v>
      </c>
      <c r="BB24" s="282">
        <v>11433996</v>
      </c>
      <c r="BC24" s="282">
        <v>13004</v>
      </c>
      <c r="BD24" s="282">
        <v>13137427</v>
      </c>
      <c r="BE24" s="282">
        <v>17673</v>
      </c>
      <c r="BF24" s="282">
        <v>8199458</v>
      </c>
      <c r="BG24" s="282">
        <v>4546</v>
      </c>
      <c r="BH24" s="282">
        <v>1113937</v>
      </c>
      <c r="BI24" s="282">
        <v>17004</v>
      </c>
      <c r="BJ24" s="282">
        <v>14570433</v>
      </c>
      <c r="BK24" s="282">
        <v>954</v>
      </c>
      <c r="BL24" s="282">
        <v>608553</v>
      </c>
      <c r="BM24" s="282">
        <v>13566</v>
      </c>
      <c r="BN24" s="282">
        <v>13132362</v>
      </c>
      <c r="BO24" s="282">
        <v>698</v>
      </c>
      <c r="BP24" s="282">
        <v>455907</v>
      </c>
      <c r="BQ24" s="282">
        <v>3570</v>
      </c>
      <c r="BR24" s="282">
        <v>2479016</v>
      </c>
      <c r="BS24" s="282">
        <v>5339</v>
      </c>
      <c r="BT24" s="282">
        <v>2192499</v>
      </c>
      <c r="BU24" s="282">
        <v>8952</v>
      </c>
      <c r="BV24" s="282">
        <v>7012019</v>
      </c>
      <c r="BW24" s="282">
        <v>14902</v>
      </c>
      <c r="BX24" s="282">
        <v>7239626</v>
      </c>
    </row>
    <row r="25" spans="1:43" ht="22.5" customHeight="1">
      <c r="A25" s="275"/>
      <c r="B25" s="321"/>
      <c r="C25" s="322"/>
      <c r="D25" s="323"/>
      <c r="E25" s="324"/>
      <c r="F25" s="325"/>
      <c r="G25" s="323"/>
      <c r="H25" s="324"/>
      <c r="I25" s="325"/>
      <c r="J25" s="323"/>
      <c r="K25" s="324"/>
      <c r="L25" s="325"/>
      <c r="M25" s="326"/>
      <c r="N25" s="324"/>
      <c r="O25" s="325"/>
      <c r="P25" s="326"/>
      <c r="Q25" s="324"/>
      <c r="R25" s="325"/>
      <c r="S25" s="323"/>
      <c r="T25" s="324"/>
      <c r="U25" s="325"/>
      <c r="V25" s="323"/>
      <c r="W25" s="324"/>
      <c r="X25" s="325"/>
      <c r="Y25" s="323"/>
      <c r="Z25" s="327"/>
      <c r="AA25" s="325"/>
      <c r="AB25" s="323"/>
      <c r="AC25" s="324"/>
      <c r="AD25" s="325"/>
      <c r="AE25" s="323"/>
      <c r="AF25" s="324"/>
      <c r="AG25" s="325"/>
      <c r="AH25" s="323"/>
      <c r="AI25" s="324"/>
      <c r="AJ25" s="325"/>
      <c r="AK25" s="323"/>
      <c r="AL25" s="324"/>
      <c r="AM25" s="325"/>
      <c r="AN25" s="323"/>
      <c r="AO25" s="321"/>
      <c r="AP25" s="322"/>
      <c r="AQ25" s="323"/>
    </row>
    <row r="26" spans="1:43" ht="22.5" customHeight="1" hidden="1" thickBot="1">
      <c r="A26" s="330" t="s">
        <v>306</v>
      </c>
      <c r="B26" s="321">
        <v>8795</v>
      </c>
      <c r="C26" s="322">
        <v>5914.862</v>
      </c>
      <c r="D26" s="323">
        <v>12.920615241755982</v>
      </c>
      <c r="E26" s="324">
        <v>1107</v>
      </c>
      <c r="F26" s="325">
        <v>421.83</v>
      </c>
      <c r="G26" s="323">
        <v>-5.153456998313658</v>
      </c>
      <c r="H26" s="324">
        <v>1074</v>
      </c>
      <c r="I26" s="325">
        <v>919.045</v>
      </c>
      <c r="J26" s="323">
        <v>-19.748849775281585</v>
      </c>
      <c r="K26" s="324">
        <v>1305</v>
      </c>
      <c r="L26" s="325">
        <v>1414.568</v>
      </c>
      <c r="M26" s="326">
        <v>86.9546427150668</v>
      </c>
      <c r="N26" s="324">
        <v>1588</v>
      </c>
      <c r="O26" s="325">
        <v>682.859</v>
      </c>
      <c r="P26" s="326">
        <v>-15.259745900479757</v>
      </c>
      <c r="Q26" s="324">
        <v>434</v>
      </c>
      <c r="R26" s="325">
        <v>107.448</v>
      </c>
      <c r="S26" s="323">
        <v>18.543689320388353</v>
      </c>
      <c r="T26" s="324">
        <v>1488</v>
      </c>
      <c r="U26" s="325">
        <v>1322.708</v>
      </c>
      <c r="V26" s="323">
        <v>60.931589583736354</v>
      </c>
      <c r="W26" s="327">
        <v>80</v>
      </c>
      <c r="X26" s="325">
        <v>35.313</v>
      </c>
      <c r="Y26" s="323">
        <v>-11.316205831387023</v>
      </c>
      <c r="Z26" s="327">
        <v>1234</v>
      </c>
      <c r="AA26" s="325">
        <v>1033.2</v>
      </c>
      <c r="AB26" s="323">
        <v>-18.84931278751668</v>
      </c>
      <c r="AC26" s="327">
        <v>54</v>
      </c>
      <c r="AD26" s="325">
        <v>23.236</v>
      </c>
      <c r="AE26" s="323">
        <v>8.945986496624144</v>
      </c>
      <c r="AF26" s="327">
        <v>271</v>
      </c>
      <c r="AG26" s="325">
        <v>173.617</v>
      </c>
      <c r="AH26" s="323">
        <v>26.437945147617853</v>
      </c>
      <c r="AI26" s="327">
        <v>508</v>
      </c>
      <c r="AJ26" s="325">
        <v>179.921</v>
      </c>
      <c r="AK26" s="323">
        <v>21.748397967262378</v>
      </c>
      <c r="AL26" s="327">
        <v>911</v>
      </c>
      <c r="AM26" s="325">
        <v>987.572</v>
      </c>
      <c r="AN26" s="323">
        <v>7.026611107197624</v>
      </c>
      <c r="AO26" s="321">
        <v>1373</v>
      </c>
      <c r="AP26" s="322">
        <v>790.189</v>
      </c>
      <c r="AQ26" s="331">
        <v>15.18722922898408</v>
      </c>
    </row>
    <row r="27" spans="1:76" ht="22.5" customHeight="1" hidden="1" thickBot="1">
      <c r="A27" s="330" t="s">
        <v>307</v>
      </c>
      <c r="B27" s="321">
        <v>8750</v>
      </c>
      <c r="C27" s="322">
        <v>5421.907</v>
      </c>
      <c r="D27" s="323">
        <v>16.288173126933643</v>
      </c>
      <c r="E27" s="324">
        <v>1133</v>
      </c>
      <c r="F27" s="325">
        <v>514.565</v>
      </c>
      <c r="G27" s="323">
        <v>-2.458049938202805</v>
      </c>
      <c r="H27" s="324">
        <v>1082</v>
      </c>
      <c r="I27" s="325">
        <v>1160.42</v>
      </c>
      <c r="J27" s="323">
        <v>30.358490905169305</v>
      </c>
      <c r="K27" s="324">
        <v>1219</v>
      </c>
      <c r="L27" s="325">
        <v>1047.019</v>
      </c>
      <c r="M27" s="326">
        <v>45.58146713422451</v>
      </c>
      <c r="N27" s="324">
        <v>1581</v>
      </c>
      <c r="O27" s="325">
        <v>584.341</v>
      </c>
      <c r="P27" s="326">
        <v>-4.124820954221704</v>
      </c>
      <c r="Q27" s="324">
        <v>402</v>
      </c>
      <c r="R27" s="325">
        <v>84.029</v>
      </c>
      <c r="S27" s="323">
        <v>-25.304235743810835</v>
      </c>
      <c r="T27" s="324">
        <v>1409</v>
      </c>
      <c r="U27" s="325">
        <v>1098.5</v>
      </c>
      <c r="V27" s="323">
        <v>42.99010068533718</v>
      </c>
      <c r="W27" s="327">
        <v>75</v>
      </c>
      <c r="X27" s="325">
        <v>63.412</v>
      </c>
      <c r="Y27" s="323">
        <v>85.82271062271062</v>
      </c>
      <c r="Z27" s="327">
        <v>1266</v>
      </c>
      <c r="AA27" s="325">
        <v>1313.515</v>
      </c>
      <c r="AB27" s="323">
        <v>35.96042235749678</v>
      </c>
      <c r="AC27" s="327">
        <v>42</v>
      </c>
      <c r="AD27" s="325">
        <v>14.926</v>
      </c>
      <c r="AE27" s="323">
        <v>-22.906874644904704</v>
      </c>
      <c r="AF27" s="327">
        <v>276</v>
      </c>
      <c r="AG27" s="325">
        <v>237.002</v>
      </c>
      <c r="AH27" s="323">
        <v>-8.160473686453969</v>
      </c>
      <c r="AI27" s="327">
        <v>485</v>
      </c>
      <c r="AJ27" s="325">
        <v>172.447</v>
      </c>
      <c r="AK27" s="323">
        <v>-12.202734007076856</v>
      </c>
      <c r="AL27" s="327">
        <v>936</v>
      </c>
      <c r="AM27" s="325">
        <v>804.468</v>
      </c>
      <c r="AN27" s="323">
        <v>-2.7519453406718526</v>
      </c>
      <c r="AO27" s="321">
        <v>1405</v>
      </c>
      <c r="AP27" s="322">
        <v>718.177</v>
      </c>
      <c r="AQ27" s="323">
        <v>17.479139505629604</v>
      </c>
      <c r="AU27" s="240"/>
      <c r="AV27" s="241"/>
      <c r="AW27" s="242" t="s">
        <v>250</v>
      </c>
      <c r="AX27" s="243"/>
      <c r="AY27" s="244" t="s">
        <v>251</v>
      </c>
      <c r="AZ27" s="245"/>
      <c r="BA27" s="244" t="s">
        <v>252</v>
      </c>
      <c r="BB27" s="246"/>
      <c r="BC27" s="245" t="s">
        <v>253</v>
      </c>
      <c r="BD27" s="245"/>
      <c r="BE27" s="244" t="s">
        <v>254</v>
      </c>
      <c r="BF27" s="246"/>
      <c r="BG27" s="245" t="s">
        <v>255</v>
      </c>
      <c r="BH27" s="245"/>
      <c r="BI27" s="244" t="s">
        <v>256</v>
      </c>
      <c r="BJ27" s="246"/>
      <c r="BK27" s="244" t="s">
        <v>257</v>
      </c>
      <c r="BL27" s="246"/>
      <c r="BM27" s="244" t="s">
        <v>258</v>
      </c>
      <c r="BN27" s="246"/>
      <c r="BO27" s="244" t="s">
        <v>259</v>
      </c>
      <c r="BP27" s="246"/>
      <c r="BQ27" s="244" t="s">
        <v>260</v>
      </c>
      <c r="BR27" s="246"/>
      <c r="BS27" s="244" t="s">
        <v>261</v>
      </c>
      <c r="BT27" s="246"/>
      <c r="BU27" s="244" t="s">
        <v>262</v>
      </c>
      <c r="BV27" s="246"/>
      <c r="BW27" s="245" t="s">
        <v>263</v>
      </c>
      <c r="BX27" s="246"/>
    </row>
    <row r="28" spans="1:76" ht="22.5" customHeight="1" hidden="1">
      <c r="A28" s="330" t="s">
        <v>235</v>
      </c>
      <c r="B28" s="321">
        <v>8719</v>
      </c>
      <c r="C28" s="322">
        <v>5018.167</v>
      </c>
      <c r="D28" s="323">
        <v>17.77174726808211</v>
      </c>
      <c r="E28" s="324">
        <v>1185</v>
      </c>
      <c r="F28" s="325">
        <v>534.169</v>
      </c>
      <c r="G28" s="323">
        <v>28.756065167558916</v>
      </c>
      <c r="H28" s="324">
        <v>969</v>
      </c>
      <c r="I28" s="325">
        <v>688.915</v>
      </c>
      <c r="J28" s="323">
        <v>-9.241034964297938</v>
      </c>
      <c r="K28" s="324">
        <v>1273</v>
      </c>
      <c r="L28" s="325">
        <v>1148.561</v>
      </c>
      <c r="M28" s="326">
        <v>36.887613908044074</v>
      </c>
      <c r="N28" s="324">
        <v>1663</v>
      </c>
      <c r="O28" s="325">
        <v>615.271</v>
      </c>
      <c r="P28" s="326">
        <v>19.11760150544795</v>
      </c>
      <c r="Q28" s="324">
        <v>434</v>
      </c>
      <c r="R28" s="325">
        <v>92.924</v>
      </c>
      <c r="S28" s="323">
        <v>24.956632824581447</v>
      </c>
      <c r="T28" s="324">
        <v>1416</v>
      </c>
      <c r="U28" s="325">
        <v>1186.758</v>
      </c>
      <c r="V28" s="323">
        <v>26.72959232163204</v>
      </c>
      <c r="W28" s="327">
        <v>81</v>
      </c>
      <c r="X28" s="325">
        <v>24.901</v>
      </c>
      <c r="Y28" s="323">
        <v>58.38315735911462</v>
      </c>
      <c r="Z28" s="327">
        <v>1154</v>
      </c>
      <c r="AA28" s="325">
        <v>839.137</v>
      </c>
      <c r="AB28" s="323">
        <v>2.641203409235459</v>
      </c>
      <c r="AC28" s="327">
        <v>45</v>
      </c>
      <c r="AD28" s="325">
        <v>23.13</v>
      </c>
      <c r="AE28" s="323">
        <v>70.68851007305733</v>
      </c>
      <c r="AF28" s="327">
        <v>309</v>
      </c>
      <c r="AG28" s="325">
        <v>188.925</v>
      </c>
      <c r="AH28" s="323">
        <v>32.52407775026481</v>
      </c>
      <c r="AI28" s="327">
        <v>484</v>
      </c>
      <c r="AJ28" s="325">
        <v>194.034</v>
      </c>
      <c r="AK28" s="323">
        <v>13.677587176602927</v>
      </c>
      <c r="AL28" s="327">
        <v>958</v>
      </c>
      <c r="AM28" s="325">
        <v>806.816</v>
      </c>
      <c r="AN28" s="323">
        <v>0.049478123601048196</v>
      </c>
      <c r="AO28" s="321">
        <v>1396</v>
      </c>
      <c r="AP28" s="322">
        <v>642.409</v>
      </c>
      <c r="AQ28" s="323">
        <v>34.82731264219211</v>
      </c>
      <c r="AU28" s="250" t="s">
        <v>265</v>
      </c>
      <c r="AV28" s="251" t="s">
        <v>266</v>
      </c>
      <c r="AW28" s="252" t="s">
        <v>267</v>
      </c>
      <c r="AX28" s="253" t="s">
        <v>268</v>
      </c>
      <c r="AY28" s="254" t="s">
        <v>267</v>
      </c>
      <c r="AZ28" s="253" t="s">
        <v>268</v>
      </c>
      <c r="BA28" s="253" t="s">
        <v>267</v>
      </c>
      <c r="BB28" s="253" t="s">
        <v>268</v>
      </c>
      <c r="BC28" s="253" t="s">
        <v>267</v>
      </c>
      <c r="BD28" s="253" t="s">
        <v>268</v>
      </c>
      <c r="BE28" s="253" t="s">
        <v>267</v>
      </c>
      <c r="BF28" s="253" t="s">
        <v>268</v>
      </c>
      <c r="BG28" s="253" t="s">
        <v>267</v>
      </c>
      <c r="BH28" s="253" t="s">
        <v>268</v>
      </c>
      <c r="BI28" s="253" t="s">
        <v>267</v>
      </c>
      <c r="BJ28" s="253" t="s">
        <v>268</v>
      </c>
      <c r="BK28" s="253" t="s">
        <v>267</v>
      </c>
      <c r="BL28" s="253" t="s">
        <v>268</v>
      </c>
      <c r="BM28" s="253" t="s">
        <v>267</v>
      </c>
      <c r="BN28" s="253" t="s">
        <v>268</v>
      </c>
      <c r="BO28" s="253" t="s">
        <v>267</v>
      </c>
      <c r="BP28" s="253" t="s">
        <v>268</v>
      </c>
      <c r="BQ28" s="253" t="s">
        <v>267</v>
      </c>
      <c r="BR28" s="253" t="s">
        <v>268</v>
      </c>
      <c r="BS28" s="253" t="s">
        <v>267</v>
      </c>
      <c r="BT28" s="253" t="s">
        <v>268</v>
      </c>
      <c r="BU28" s="253" t="s">
        <v>267</v>
      </c>
      <c r="BV28" s="253" t="s">
        <v>268</v>
      </c>
      <c r="BW28" s="253" t="s">
        <v>267</v>
      </c>
      <c r="BX28" s="253" t="s">
        <v>268</v>
      </c>
    </row>
    <row r="29" spans="1:76" ht="22.5" customHeight="1" hidden="1" thickBot="1">
      <c r="A29" s="330" t="s">
        <v>236</v>
      </c>
      <c r="B29" s="321">
        <v>8315</v>
      </c>
      <c r="C29" s="322">
        <v>4819.685</v>
      </c>
      <c r="D29" s="323">
        <v>0.5856890601322533</v>
      </c>
      <c r="E29" s="324">
        <v>1157</v>
      </c>
      <c r="F29" s="325">
        <v>509.875</v>
      </c>
      <c r="G29" s="323">
        <v>-12.744780944264463</v>
      </c>
      <c r="H29" s="324">
        <v>1042</v>
      </c>
      <c r="I29" s="325">
        <v>855.236</v>
      </c>
      <c r="J29" s="323">
        <v>8.391770582099639</v>
      </c>
      <c r="K29" s="324">
        <v>1221</v>
      </c>
      <c r="L29" s="325">
        <v>961.8</v>
      </c>
      <c r="M29" s="326">
        <v>2.8157270219998765</v>
      </c>
      <c r="N29" s="324">
        <v>1658</v>
      </c>
      <c r="O29" s="325">
        <v>514.868</v>
      </c>
      <c r="P29" s="326">
        <v>-15.038984826857856</v>
      </c>
      <c r="Q29" s="324">
        <v>401</v>
      </c>
      <c r="R29" s="325">
        <v>83.506</v>
      </c>
      <c r="S29" s="323">
        <v>-30.21685538795805</v>
      </c>
      <c r="T29" s="324">
        <v>1462</v>
      </c>
      <c r="U29" s="325">
        <v>1090.892</v>
      </c>
      <c r="V29" s="323">
        <v>3.787723103855086</v>
      </c>
      <c r="W29" s="327">
        <v>105</v>
      </c>
      <c r="X29" s="325">
        <v>35.845</v>
      </c>
      <c r="Y29" s="323">
        <v>159.93473531544595</v>
      </c>
      <c r="Z29" s="327">
        <v>1232</v>
      </c>
      <c r="AA29" s="325">
        <v>972.064</v>
      </c>
      <c r="AB29" s="323">
        <v>9.586990220117826</v>
      </c>
      <c r="AC29" s="327">
        <v>45</v>
      </c>
      <c r="AD29" s="325">
        <v>20.939</v>
      </c>
      <c r="AE29" s="323">
        <v>-41.93288962839712</v>
      </c>
      <c r="AF29" s="327">
        <v>300</v>
      </c>
      <c r="AG29" s="325">
        <v>187.22</v>
      </c>
      <c r="AH29" s="323">
        <v>8.390697458995987</v>
      </c>
      <c r="AI29" s="327">
        <v>429</v>
      </c>
      <c r="AJ29" s="325">
        <v>164.719</v>
      </c>
      <c r="AK29" s="323">
        <v>11.183184723694069</v>
      </c>
      <c r="AL29" s="327">
        <v>868</v>
      </c>
      <c r="AM29" s="325">
        <v>813.913</v>
      </c>
      <c r="AN29" s="323">
        <v>-7.988971062038345</v>
      </c>
      <c r="AO29" s="321">
        <v>1295</v>
      </c>
      <c r="AP29" s="322">
        <v>696.131</v>
      </c>
      <c r="AQ29" s="323">
        <v>36.69515255528631</v>
      </c>
      <c r="AU29" s="259"/>
      <c r="AV29" s="260"/>
      <c r="AW29" s="252"/>
      <c r="AX29" s="332"/>
      <c r="AY29" s="254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</row>
    <row r="30" spans="1:76" ht="22.5" customHeight="1" hidden="1">
      <c r="A30" s="333" t="s">
        <v>308</v>
      </c>
      <c r="B30" s="321">
        <v>7422</v>
      </c>
      <c r="C30" s="322">
        <v>4892.861</v>
      </c>
      <c r="D30" s="323">
        <v>19.040906420192513</v>
      </c>
      <c r="E30" s="324">
        <v>1090</v>
      </c>
      <c r="F30" s="325">
        <v>810.525</v>
      </c>
      <c r="G30" s="323">
        <v>34.629087955511466</v>
      </c>
      <c r="H30" s="324">
        <v>997</v>
      </c>
      <c r="I30" s="325">
        <v>576.856</v>
      </c>
      <c r="J30" s="323">
        <v>-0.8167040917734738</v>
      </c>
      <c r="K30" s="324">
        <v>1070</v>
      </c>
      <c r="L30" s="325">
        <v>1161.066</v>
      </c>
      <c r="M30" s="326">
        <v>48.4086284294377</v>
      </c>
      <c r="N30" s="324">
        <v>1384</v>
      </c>
      <c r="O30" s="325">
        <v>556.471</v>
      </c>
      <c r="P30" s="326">
        <v>15.944985248278968</v>
      </c>
      <c r="Q30" s="324">
        <v>318</v>
      </c>
      <c r="R30" s="325">
        <v>90.495</v>
      </c>
      <c r="S30" s="323">
        <v>24.720912924832533</v>
      </c>
      <c r="T30" s="324">
        <v>1299</v>
      </c>
      <c r="U30" s="325">
        <v>1344.941</v>
      </c>
      <c r="V30" s="323">
        <v>71.13799671960513</v>
      </c>
      <c r="W30" s="327">
        <v>83</v>
      </c>
      <c r="X30" s="325">
        <v>34.673</v>
      </c>
      <c r="Y30" s="323">
        <v>-54.13806330436623</v>
      </c>
      <c r="Z30" s="327">
        <v>1194</v>
      </c>
      <c r="AA30" s="325">
        <v>739.809</v>
      </c>
      <c r="AB30" s="323">
        <v>-0.3966314599026646</v>
      </c>
      <c r="AC30" s="327">
        <v>63</v>
      </c>
      <c r="AD30" s="325">
        <v>46.299</v>
      </c>
      <c r="AE30" s="323">
        <v>168.99256332791077</v>
      </c>
      <c r="AF30" s="327">
        <v>362</v>
      </c>
      <c r="AG30" s="325">
        <v>175.856</v>
      </c>
      <c r="AH30" s="323">
        <v>-48.09797445864065</v>
      </c>
      <c r="AI30" s="327">
        <v>382</v>
      </c>
      <c r="AJ30" s="325">
        <v>169.309</v>
      </c>
      <c r="AK30" s="323">
        <v>24.734961505875418</v>
      </c>
      <c r="AL30" s="327">
        <v>762</v>
      </c>
      <c r="AM30" s="325">
        <v>565.036</v>
      </c>
      <c r="AN30" s="323">
        <v>-27.11958849053002</v>
      </c>
      <c r="AO30" s="321">
        <v>1121</v>
      </c>
      <c r="AP30" s="322">
        <v>514.477</v>
      </c>
      <c r="AQ30" s="323">
        <v>-7.893577863393531</v>
      </c>
      <c r="AT30" s="238">
        <v>-24</v>
      </c>
      <c r="AU30" s="334" t="s">
        <v>293</v>
      </c>
      <c r="AV30" s="335" t="s">
        <v>294</v>
      </c>
      <c r="AW30" s="336">
        <v>7686</v>
      </c>
      <c r="AX30" s="336">
        <v>3924571</v>
      </c>
      <c r="AY30" s="336">
        <v>1340</v>
      </c>
      <c r="AZ30" s="336">
        <v>402214</v>
      </c>
      <c r="BA30" s="336">
        <v>1215</v>
      </c>
      <c r="BB30" s="336">
        <v>872401</v>
      </c>
      <c r="BC30" s="336">
        <v>963</v>
      </c>
      <c r="BD30" s="336">
        <v>745302</v>
      </c>
      <c r="BE30" s="336">
        <v>1623</v>
      </c>
      <c r="BF30" s="336">
        <v>462433</v>
      </c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7"/>
    </row>
    <row r="31" spans="1:76" ht="22.5" customHeight="1" hidden="1">
      <c r="A31" s="333" t="s">
        <v>309</v>
      </c>
      <c r="B31" s="321">
        <v>7739</v>
      </c>
      <c r="C31" s="322">
        <v>5609.238</v>
      </c>
      <c r="D31" s="323">
        <v>30.237380001643857</v>
      </c>
      <c r="E31" s="324">
        <v>1154</v>
      </c>
      <c r="F31" s="325">
        <v>955.947</v>
      </c>
      <c r="G31" s="323">
        <v>83.28048069696459</v>
      </c>
      <c r="H31" s="324">
        <v>1079</v>
      </c>
      <c r="I31" s="325">
        <v>1148.35</v>
      </c>
      <c r="J31" s="323">
        <v>22.74256714580109</v>
      </c>
      <c r="K31" s="324">
        <v>1115</v>
      </c>
      <c r="L31" s="325">
        <v>1212.179</v>
      </c>
      <c r="M31" s="326">
        <v>44.861117584283704</v>
      </c>
      <c r="N31" s="324">
        <v>1483</v>
      </c>
      <c r="O31" s="325">
        <v>452.513</v>
      </c>
      <c r="P31" s="326">
        <v>-17.395693381622763</v>
      </c>
      <c r="Q31" s="324">
        <v>362</v>
      </c>
      <c r="R31" s="325">
        <v>90.619</v>
      </c>
      <c r="S31" s="323">
        <v>-1.8159163551654984</v>
      </c>
      <c r="T31" s="324">
        <v>1441</v>
      </c>
      <c r="U31" s="325">
        <v>1171.051</v>
      </c>
      <c r="V31" s="323">
        <v>25.326251442098794</v>
      </c>
      <c r="W31" s="327">
        <v>72</v>
      </c>
      <c r="X31" s="325">
        <v>20.171</v>
      </c>
      <c r="Y31" s="323">
        <v>-28.024977698483497</v>
      </c>
      <c r="Z31" s="327">
        <v>1195</v>
      </c>
      <c r="AA31" s="325">
        <v>1273.134</v>
      </c>
      <c r="AB31" s="323">
        <v>25.988006175038606</v>
      </c>
      <c r="AC31" s="327">
        <v>52</v>
      </c>
      <c r="AD31" s="325">
        <v>13.604</v>
      </c>
      <c r="AE31" s="323">
        <v>-37.30875576036866</v>
      </c>
      <c r="AF31" s="327">
        <v>370</v>
      </c>
      <c r="AG31" s="325">
        <v>742.968</v>
      </c>
      <c r="AH31" s="323">
        <v>201.8281090040462</v>
      </c>
      <c r="AI31" s="327">
        <v>425</v>
      </c>
      <c r="AJ31" s="325">
        <v>152.213</v>
      </c>
      <c r="AK31" s="323">
        <v>-9.786873392363944</v>
      </c>
      <c r="AL31" s="327">
        <v>713</v>
      </c>
      <c r="AM31" s="325">
        <v>599.574</v>
      </c>
      <c r="AN31" s="323">
        <v>17.81949804673684</v>
      </c>
      <c r="AO31" s="321">
        <v>1263</v>
      </c>
      <c r="AP31" s="322">
        <v>657.579</v>
      </c>
      <c r="AQ31" s="323">
        <v>3.5369972367209215</v>
      </c>
      <c r="AT31" s="238">
        <f aca="true" t="shared" si="0" ref="AT31:AT37">AT30+1</f>
        <v>-23</v>
      </c>
      <c r="AU31" s="338" t="s">
        <v>293</v>
      </c>
      <c r="AV31" s="339" t="s">
        <v>310</v>
      </c>
      <c r="AW31" s="340">
        <v>8442</v>
      </c>
      <c r="AX31" s="340">
        <v>4416101</v>
      </c>
      <c r="AY31" s="340">
        <v>1335</v>
      </c>
      <c r="AZ31" s="340">
        <v>551168</v>
      </c>
      <c r="BA31" s="340">
        <v>1182</v>
      </c>
      <c r="BB31" s="340">
        <v>762473</v>
      </c>
      <c r="BC31" s="340">
        <v>1244</v>
      </c>
      <c r="BD31" s="340">
        <v>746420</v>
      </c>
      <c r="BE31" s="340">
        <v>1808</v>
      </c>
      <c r="BF31" s="340">
        <v>527823</v>
      </c>
      <c r="BG31" s="340">
        <v>412</v>
      </c>
      <c r="BH31" s="340">
        <v>106115</v>
      </c>
      <c r="BI31" s="340">
        <v>1115</v>
      </c>
      <c r="BJ31" s="340">
        <v>606327</v>
      </c>
      <c r="BK31" s="340">
        <v>84</v>
      </c>
      <c r="BL31" s="340">
        <v>96658</v>
      </c>
      <c r="BM31" s="340">
        <v>1206</v>
      </c>
      <c r="BN31" s="340">
        <v>863643</v>
      </c>
      <c r="BO31" s="340">
        <v>49</v>
      </c>
      <c r="BP31" s="340">
        <v>14977</v>
      </c>
      <c r="BQ31" s="340">
        <v>397</v>
      </c>
      <c r="BR31" s="340">
        <v>238212</v>
      </c>
      <c r="BS31" s="340">
        <v>527</v>
      </c>
      <c r="BT31" s="340">
        <v>166906</v>
      </c>
      <c r="BU31" s="340">
        <v>774</v>
      </c>
      <c r="BV31" s="340">
        <v>752342</v>
      </c>
      <c r="BW31" s="340">
        <v>1606</v>
      </c>
      <c r="BX31" s="341">
        <v>721171</v>
      </c>
    </row>
    <row r="32" spans="1:76" ht="22.5" customHeight="1" hidden="1">
      <c r="A32" s="333" t="s">
        <v>311</v>
      </c>
      <c r="B32" s="321">
        <v>7766</v>
      </c>
      <c r="C32" s="322">
        <v>4503.521</v>
      </c>
      <c r="D32" s="323">
        <v>-15.555239291541113</v>
      </c>
      <c r="E32" s="324">
        <v>1110</v>
      </c>
      <c r="F32" s="325">
        <v>500.704</v>
      </c>
      <c r="G32" s="323">
        <v>-24.598335363805973</v>
      </c>
      <c r="H32" s="324">
        <v>936</v>
      </c>
      <c r="I32" s="325">
        <v>714.431</v>
      </c>
      <c r="J32" s="323">
        <v>-38.897465261414965</v>
      </c>
      <c r="K32" s="324">
        <v>1142</v>
      </c>
      <c r="L32" s="325">
        <v>901.441</v>
      </c>
      <c r="M32" s="326">
        <v>-1.463335184318808</v>
      </c>
      <c r="N32" s="324">
        <v>1602</v>
      </c>
      <c r="O32" s="325">
        <v>619.757</v>
      </c>
      <c r="P32" s="326">
        <v>-16.656648095328393</v>
      </c>
      <c r="Q32" s="324">
        <v>390</v>
      </c>
      <c r="R32" s="325">
        <v>92.885</v>
      </c>
      <c r="S32" s="323">
        <v>-0.2694983679780165</v>
      </c>
      <c r="T32" s="324">
        <v>1434</v>
      </c>
      <c r="U32" s="325">
        <v>894.75</v>
      </c>
      <c r="V32" s="323">
        <v>-6.14133085770932</v>
      </c>
      <c r="W32" s="327">
        <v>66</v>
      </c>
      <c r="X32" s="325">
        <v>33.501</v>
      </c>
      <c r="Y32" s="323">
        <v>41.923321330226656</v>
      </c>
      <c r="Z32" s="327">
        <v>1099</v>
      </c>
      <c r="AA32" s="325">
        <v>833.288</v>
      </c>
      <c r="AB32" s="323">
        <v>-36.41663309282252</v>
      </c>
      <c r="AC32" s="327">
        <v>65</v>
      </c>
      <c r="AD32" s="325">
        <v>33.559</v>
      </c>
      <c r="AE32" s="323">
        <v>2.1520759771094617</v>
      </c>
      <c r="AF32" s="327">
        <v>346</v>
      </c>
      <c r="AG32" s="325">
        <v>331.568</v>
      </c>
      <c r="AH32" s="323">
        <v>-24.531634448397284</v>
      </c>
      <c r="AI32" s="327">
        <v>392</v>
      </c>
      <c r="AJ32" s="325">
        <v>174.055</v>
      </c>
      <c r="AK32" s="323">
        <v>-27.566719517929897</v>
      </c>
      <c r="AL32" s="327">
        <v>660</v>
      </c>
      <c r="AM32" s="325">
        <v>507.386</v>
      </c>
      <c r="AN32" s="323">
        <v>-8.637538151272608</v>
      </c>
      <c r="AO32" s="321">
        <v>1351</v>
      </c>
      <c r="AP32" s="322">
        <v>711.14</v>
      </c>
      <c r="AQ32" s="323">
        <v>-0.7254965190964526</v>
      </c>
      <c r="AT32" s="238">
        <f t="shared" si="0"/>
        <v>-22</v>
      </c>
      <c r="AU32" s="338" t="s">
        <v>293</v>
      </c>
      <c r="AV32" s="339" t="s">
        <v>312</v>
      </c>
      <c r="AW32" s="340">
        <v>8121</v>
      </c>
      <c r="AX32" s="340">
        <v>4425957</v>
      </c>
      <c r="AY32" s="340">
        <v>1181</v>
      </c>
      <c r="AZ32" s="340">
        <v>604541</v>
      </c>
      <c r="BA32" s="340">
        <v>1231</v>
      </c>
      <c r="BB32" s="340">
        <v>727125</v>
      </c>
      <c r="BC32" s="340">
        <v>1164</v>
      </c>
      <c r="BD32" s="340">
        <v>697447</v>
      </c>
      <c r="BE32" s="340">
        <v>1719</v>
      </c>
      <c r="BF32" s="340">
        <v>613604</v>
      </c>
      <c r="BG32" s="340">
        <v>413</v>
      </c>
      <c r="BH32" s="340">
        <v>89850</v>
      </c>
      <c r="BI32" s="340">
        <v>1110</v>
      </c>
      <c r="BJ32" s="340">
        <v>669301</v>
      </c>
      <c r="BK32" s="340">
        <v>67</v>
      </c>
      <c r="BL32" s="340">
        <v>130056</v>
      </c>
      <c r="BM32" s="340">
        <v>1271</v>
      </c>
      <c r="BN32" s="340">
        <v>1074147</v>
      </c>
      <c r="BO32" s="340">
        <v>49</v>
      </c>
      <c r="BP32" s="340">
        <v>10932</v>
      </c>
      <c r="BQ32" s="340">
        <v>348</v>
      </c>
      <c r="BR32" s="340">
        <v>219785</v>
      </c>
      <c r="BS32" s="340">
        <v>570</v>
      </c>
      <c r="BT32" s="340">
        <v>149173</v>
      </c>
      <c r="BU32" s="340">
        <v>703</v>
      </c>
      <c r="BV32" s="340">
        <v>599831</v>
      </c>
      <c r="BW32" s="340">
        <v>1463</v>
      </c>
      <c r="BX32" s="341">
        <v>577320</v>
      </c>
    </row>
    <row r="33" spans="1:76" ht="22.5" customHeight="1" hidden="1">
      <c r="A33" s="333" t="s">
        <v>313</v>
      </c>
      <c r="B33" s="321">
        <v>7985</v>
      </c>
      <c r="C33" s="322">
        <v>5661.106</v>
      </c>
      <c r="D33" s="323">
        <v>9.02080696610848</v>
      </c>
      <c r="E33" s="324">
        <v>1267</v>
      </c>
      <c r="F33" s="325">
        <v>524.23</v>
      </c>
      <c r="G33" s="323">
        <v>29.412026088287433</v>
      </c>
      <c r="H33" s="324">
        <v>1063</v>
      </c>
      <c r="I33" s="325">
        <v>963.593</v>
      </c>
      <c r="J33" s="323">
        <v>-3.581691995501245</v>
      </c>
      <c r="K33" s="324">
        <v>1158</v>
      </c>
      <c r="L33" s="325">
        <v>1751.403</v>
      </c>
      <c r="M33" s="326">
        <v>41.113013491683006</v>
      </c>
      <c r="N33" s="324">
        <v>1619</v>
      </c>
      <c r="O33" s="325">
        <v>706.335</v>
      </c>
      <c r="P33" s="326">
        <v>-13.612536629991837</v>
      </c>
      <c r="Q33" s="324">
        <v>431</v>
      </c>
      <c r="R33" s="325">
        <v>111.65</v>
      </c>
      <c r="S33" s="323">
        <v>12.74589005129863</v>
      </c>
      <c r="T33" s="324">
        <v>1423</v>
      </c>
      <c r="U33" s="325">
        <v>1907.604</v>
      </c>
      <c r="V33" s="323">
        <v>49.42063983795305</v>
      </c>
      <c r="W33" s="327">
        <v>98</v>
      </c>
      <c r="X33" s="325">
        <v>44.094</v>
      </c>
      <c r="Y33" s="323">
        <v>16.870311961621027</v>
      </c>
      <c r="Z33" s="327">
        <v>1248</v>
      </c>
      <c r="AA33" s="325">
        <v>1131.212</v>
      </c>
      <c r="AB33" s="323">
        <v>3.490290111896769</v>
      </c>
      <c r="AC33" s="327">
        <v>55</v>
      </c>
      <c r="AD33" s="325">
        <v>19.55</v>
      </c>
      <c r="AE33" s="323">
        <v>-60.180866448051816</v>
      </c>
      <c r="AF33" s="327">
        <v>288</v>
      </c>
      <c r="AG33" s="325">
        <v>148.007</v>
      </c>
      <c r="AH33" s="323">
        <v>-0.9038746091579242</v>
      </c>
      <c r="AI33" s="327">
        <v>472</v>
      </c>
      <c r="AJ33" s="325">
        <v>182.607</v>
      </c>
      <c r="AK33" s="323">
        <v>3.2226154002690635</v>
      </c>
      <c r="AL33" s="327">
        <v>658</v>
      </c>
      <c r="AM33" s="325">
        <v>484.088</v>
      </c>
      <c r="AN33" s="323">
        <v>-13.059532618300153</v>
      </c>
      <c r="AO33" s="321">
        <v>1262</v>
      </c>
      <c r="AP33" s="322">
        <v>670.503</v>
      </c>
      <c r="AQ33" s="323">
        <v>3.8184261785390277</v>
      </c>
      <c r="AT33" s="238">
        <f t="shared" si="0"/>
        <v>-21</v>
      </c>
      <c r="AU33" s="338" t="s">
        <v>293</v>
      </c>
      <c r="AV33" s="339" t="s">
        <v>314</v>
      </c>
      <c r="AW33" s="340">
        <v>9346</v>
      </c>
      <c r="AX33" s="340">
        <v>4854378</v>
      </c>
      <c r="AY33" s="340">
        <v>1346</v>
      </c>
      <c r="AZ33" s="340">
        <v>645788</v>
      </c>
      <c r="BA33" s="340">
        <v>1448</v>
      </c>
      <c r="BB33" s="340">
        <v>975680</v>
      </c>
      <c r="BC33" s="340">
        <v>1351</v>
      </c>
      <c r="BD33" s="340">
        <v>947986</v>
      </c>
      <c r="BE33" s="340">
        <v>1855</v>
      </c>
      <c r="BF33" s="340">
        <v>609951</v>
      </c>
      <c r="BG33" s="340">
        <v>483</v>
      </c>
      <c r="BH33" s="340">
        <v>154269</v>
      </c>
      <c r="BI33" s="340">
        <v>1385</v>
      </c>
      <c r="BJ33" s="340">
        <v>1044304</v>
      </c>
      <c r="BK33" s="340">
        <v>89</v>
      </c>
      <c r="BL33" s="340">
        <v>49686</v>
      </c>
      <c r="BM33" s="340">
        <v>1513</v>
      </c>
      <c r="BN33" s="340">
        <v>1085379</v>
      </c>
      <c r="BO33" s="340">
        <v>68</v>
      </c>
      <c r="BP33" s="340">
        <v>43380</v>
      </c>
      <c r="BQ33" s="340">
        <v>317</v>
      </c>
      <c r="BR33" s="340">
        <v>140408</v>
      </c>
      <c r="BS33" s="340">
        <v>581</v>
      </c>
      <c r="BT33" s="340">
        <v>159683</v>
      </c>
      <c r="BU33" s="340">
        <v>888</v>
      </c>
      <c r="BV33" s="340">
        <v>535692</v>
      </c>
      <c r="BW33" s="340">
        <v>1585</v>
      </c>
      <c r="BX33" s="341">
        <v>693906</v>
      </c>
    </row>
    <row r="34" spans="1:76" ht="22.5" customHeight="1" hidden="1">
      <c r="A34" s="333" t="s">
        <v>315</v>
      </c>
      <c r="B34" s="321">
        <v>8408</v>
      </c>
      <c r="C34" s="322">
        <v>5472.385</v>
      </c>
      <c r="D34" s="323">
        <v>18.46853390133036</v>
      </c>
      <c r="E34" s="324">
        <v>1230</v>
      </c>
      <c r="F34" s="325">
        <v>770.964</v>
      </c>
      <c r="G34" s="323">
        <v>61.632416884353006</v>
      </c>
      <c r="H34" s="324">
        <v>1109</v>
      </c>
      <c r="I34" s="325">
        <v>918.201</v>
      </c>
      <c r="J34" s="323">
        <v>-8.981951047370572</v>
      </c>
      <c r="K34" s="324">
        <v>1304</v>
      </c>
      <c r="L34" s="325">
        <v>1292.531</v>
      </c>
      <c r="M34" s="326">
        <v>29.43080850007061</v>
      </c>
      <c r="N34" s="324">
        <v>1765</v>
      </c>
      <c r="O34" s="325">
        <v>690.035</v>
      </c>
      <c r="P34" s="326">
        <v>13.004153101397236</v>
      </c>
      <c r="Q34" s="324">
        <v>411</v>
      </c>
      <c r="R34" s="325">
        <v>106.011</v>
      </c>
      <c r="S34" s="323">
        <v>5.220791853182604</v>
      </c>
      <c r="T34" s="324">
        <v>1685</v>
      </c>
      <c r="U34" s="325">
        <v>1463.034</v>
      </c>
      <c r="V34" s="323">
        <v>42.71288648882759</v>
      </c>
      <c r="W34" s="327">
        <v>103</v>
      </c>
      <c r="X34" s="325">
        <v>120.153</v>
      </c>
      <c r="Y34" s="323">
        <v>26.803862593003004</v>
      </c>
      <c r="Z34" s="327">
        <v>1234</v>
      </c>
      <c r="AA34" s="325">
        <v>1099.359</v>
      </c>
      <c r="AB34" s="323">
        <v>-5.516255093279753</v>
      </c>
      <c r="AC34" s="327">
        <v>58</v>
      </c>
      <c r="AD34" s="325">
        <v>23.413</v>
      </c>
      <c r="AE34" s="323">
        <v>-18.8766847995565</v>
      </c>
      <c r="AF34" s="327">
        <v>288</v>
      </c>
      <c r="AG34" s="325">
        <v>354.316</v>
      </c>
      <c r="AH34" s="323">
        <v>270.9183032536326</v>
      </c>
      <c r="AI34" s="327">
        <v>490</v>
      </c>
      <c r="AJ34" s="325">
        <v>197.972</v>
      </c>
      <c r="AK34" s="323">
        <v>15.67366065429134</v>
      </c>
      <c r="AL34" s="327">
        <v>697</v>
      </c>
      <c r="AM34" s="325">
        <v>497.512</v>
      </c>
      <c r="AN34" s="323">
        <v>-9.471014136738233</v>
      </c>
      <c r="AO34" s="321">
        <v>1390</v>
      </c>
      <c r="AP34" s="322">
        <v>683.052</v>
      </c>
      <c r="AQ34" s="323">
        <v>19.492606192499665</v>
      </c>
      <c r="AT34" s="238">
        <f t="shared" si="0"/>
        <v>-20</v>
      </c>
      <c r="AU34" s="338" t="s">
        <v>293</v>
      </c>
      <c r="AV34" s="339" t="s">
        <v>316</v>
      </c>
      <c r="AW34" s="340">
        <v>8665</v>
      </c>
      <c r="AX34" s="340">
        <v>4412934</v>
      </c>
      <c r="AY34" s="340">
        <v>1158</v>
      </c>
      <c r="AZ34" s="340">
        <v>478351</v>
      </c>
      <c r="BA34" s="340">
        <v>1361</v>
      </c>
      <c r="BB34" s="340">
        <v>869508</v>
      </c>
      <c r="BC34" s="340">
        <v>1209</v>
      </c>
      <c r="BD34" s="340">
        <v>777188</v>
      </c>
      <c r="BE34" s="340">
        <v>1810</v>
      </c>
      <c r="BF34" s="340">
        <v>515926</v>
      </c>
      <c r="BG34" s="340">
        <v>398</v>
      </c>
      <c r="BH34" s="340">
        <v>80105</v>
      </c>
      <c r="BI34" s="340">
        <v>1282</v>
      </c>
      <c r="BJ34" s="340">
        <v>865047</v>
      </c>
      <c r="BK34" s="340">
        <v>80</v>
      </c>
      <c r="BL34" s="340">
        <v>47285</v>
      </c>
      <c r="BM34" s="340">
        <v>1448</v>
      </c>
      <c r="BN34" s="340">
        <v>1046019</v>
      </c>
      <c r="BO34" s="340">
        <v>45</v>
      </c>
      <c r="BP34" s="340">
        <v>14775</v>
      </c>
      <c r="BQ34" s="340">
        <v>333</v>
      </c>
      <c r="BR34" s="340">
        <v>123106</v>
      </c>
      <c r="BS34" s="340">
        <v>560</v>
      </c>
      <c r="BT34" s="340">
        <v>220632</v>
      </c>
      <c r="BU34" s="340">
        <v>836</v>
      </c>
      <c r="BV34" s="340">
        <v>609298</v>
      </c>
      <c r="BW34" s="340">
        <v>1387</v>
      </c>
      <c r="BX34" s="341">
        <v>630713</v>
      </c>
    </row>
    <row r="35" spans="1:76" ht="22.5" customHeight="1" hidden="1">
      <c r="A35" s="333" t="s">
        <v>317</v>
      </c>
      <c r="B35" s="321">
        <v>9348</v>
      </c>
      <c r="C35" s="322">
        <v>6505.816</v>
      </c>
      <c r="D35" s="323">
        <v>10.692846906238003</v>
      </c>
      <c r="E35" s="324">
        <v>1352</v>
      </c>
      <c r="F35" s="325">
        <v>620.777</v>
      </c>
      <c r="G35" s="323">
        <v>-1.011764855961033</v>
      </c>
      <c r="H35" s="324">
        <v>1233</v>
      </c>
      <c r="I35" s="325">
        <v>1388.553</v>
      </c>
      <c r="J35" s="323">
        <v>1.6088490355760143</v>
      </c>
      <c r="K35" s="324">
        <v>1338</v>
      </c>
      <c r="L35" s="325">
        <v>1430.534</v>
      </c>
      <c r="M35" s="326">
        <v>19.328108212715136</v>
      </c>
      <c r="N35" s="324">
        <v>1880</v>
      </c>
      <c r="O35" s="325">
        <v>1134.878</v>
      </c>
      <c r="P35" s="326">
        <v>47.24123301516295</v>
      </c>
      <c r="Q35" s="324">
        <v>427</v>
      </c>
      <c r="R35" s="325">
        <v>113.179</v>
      </c>
      <c r="S35" s="323">
        <v>-3.904803953200087</v>
      </c>
      <c r="T35" s="324">
        <v>1670</v>
      </c>
      <c r="U35" s="325">
        <v>1462.724</v>
      </c>
      <c r="V35" s="323">
        <v>15.505171865116935</v>
      </c>
      <c r="W35" s="327">
        <v>102</v>
      </c>
      <c r="X35" s="325">
        <v>70.475</v>
      </c>
      <c r="Y35" s="323">
        <v>79.10239142036644</v>
      </c>
      <c r="Z35" s="327">
        <v>1289</v>
      </c>
      <c r="AA35" s="325">
        <v>1513.31</v>
      </c>
      <c r="AB35" s="323">
        <v>-5.663988230673809</v>
      </c>
      <c r="AC35" s="327">
        <v>74</v>
      </c>
      <c r="AD35" s="325">
        <v>35.585</v>
      </c>
      <c r="AE35" s="323">
        <v>-71.57679497112551</v>
      </c>
      <c r="AF35" s="327">
        <v>334</v>
      </c>
      <c r="AG35" s="325">
        <v>228.885</v>
      </c>
      <c r="AH35" s="323">
        <v>59.49951917046451</v>
      </c>
      <c r="AI35" s="327">
        <v>639</v>
      </c>
      <c r="AJ35" s="325">
        <v>291.223</v>
      </c>
      <c r="AK35" s="323">
        <v>97.09457355946887</v>
      </c>
      <c r="AL35" s="327">
        <v>759</v>
      </c>
      <c r="AM35" s="325">
        <v>493.285</v>
      </c>
      <c r="AN35" s="323">
        <v>-16.34771106607765</v>
      </c>
      <c r="AO35" s="321">
        <v>1560</v>
      </c>
      <c r="AP35" s="322">
        <v>952.803</v>
      </c>
      <c r="AQ35" s="323">
        <v>39.31192291665144</v>
      </c>
      <c r="AT35" s="238">
        <f t="shared" si="0"/>
        <v>-19</v>
      </c>
      <c r="AU35" s="338" t="s">
        <v>293</v>
      </c>
      <c r="AV35" s="339" t="s">
        <v>318</v>
      </c>
      <c r="AW35" s="340">
        <v>7802</v>
      </c>
      <c r="AX35" s="340">
        <v>4664707</v>
      </c>
      <c r="AY35" s="340">
        <v>1029</v>
      </c>
      <c r="AZ35" s="340">
        <v>541610</v>
      </c>
      <c r="BA35" s="340">
        <v>1168</v>
      </c>
      <c r="BB35" s="340">
        <v>959960</v>
      </c>
      <c r="BC35" s="340">
        <v>1069</v>
      </c>
      <c r="BD35" s="340">
        <v>776274</v>
      </c>
      <c r="BE35" s="340">
        <v>1554</v>
      </c>
      <c r="BF35" s="340">
        <v>530986</v>
      </c>
      <c r="BG35" s="340">
        <v>338</v>
      </c>
      <c r="BH35" s="340">
        <v>79366</v>
      </c>
      <c r="BI35" s="340">
        <v>1221</v>
      </c>
      <c r="BJ35" s="340">
        <v>796684</v>
      </c>
      <c r="BK35" s="340">
        <v>90</v>
      </c>
      <c r="BL35" s="340">
        <v>65073</v>
      </c>
      <c r="BM35" s="340">
        <v>1257</v>
      </c>
      <c r="BN35" s="340">
        <v>1029306</v>
      </c>
      <c r="BO35" s="340">
        <v>54</v>
      </c>
      <c r="BP35" s="340">
        <v>28694</v>
      </c>
      <c r="BQ35" s="340">
        <v>286</v>
      </c>
      <c r="BR35" s="340">
        <v>293909</v>
      </c>
      <c r="BS35" s="340">
        <v>482</v>
      </c>
      <c r="BT35" s="340">
        <v>236005</v>
      </c>
      <c r="BU35" s="340">
        <v>844</v>
      </c>
      <c r="BV35" s="340">
        <v>778229</v>
      </c>
      <c r="BW35" s="340">
        <v>1198</v>
      </c>
      <c r="BX35" s="341">
        <v>529061</v>
      </c>
    </row>
    <row r="36" spans="1:76" ht="22.5" customHeight="1" hidden="1">
      <c r="A36" s="333" t="s">
        <v>319</v>
      </c>
      <c r="B36" s="321">
        <v>8972</v>
      </c>
      <c r="C36" s="322">
        <v>5425.289</v>
      </c>
      <c r="D36" s="323">
        <v>1.6639582707141756</v>
      </c>
      <c r="E36" s="324">
        <v>1293</v>
      </c>
      <c r="F36" s="325">
        <v>536.776</v>
      </c>
      <c r="G36" s="323">
        <v>-9.850393330511835</v>
      </c>
      <c r="H36" s="324">
        <v>1124</v>
      </c>
      <c r="I36" s="325">
        <v>1111.541</v>
      </c>
      <c r="J36" s="323">
        <v>20.316958274340678</v>
      </c>
      <c r="K36" s="324">
        <v>1255</v>
      </c>
      <c r="L36" s="325">
        <v>1147.335</v>
      </c>
      <c r="M36" s="326">
        <v>14.28037830004034</v>
      </c>
      <c r="N36" s="324">
        <v>1790</v>
      </c>
      <c r="O36" s="325">
        <v>716.752</v>
      </c>
      <c r="P36" s="326">
        <v>4.591812165741274</v>
      </c>
      <c r="Q36" s="324">
        <v>433</v>
      </c>
      <c r="R36" s="325">
        <v>95.973</v>
      </c>
      <c r="S36" s="323">
        <v>-26.078517457309886</v>
      </c>
      <c r="T36" s="324">
        <v>1601</v>
      </c>
      <c r="U36" s="325">
        <v>1213.782</v>
      </c>
      <c r="V36" s="323">
        <v>17.695051071760332</v>
      </c>
      <c r="W36" s="327">
        <v>99</v>
      </c>
      <c r="X36" s="325">
        <v>34.234</v>
      </c>
      <c r="Y36" s="323">
        <v>-20.653609920037084</v>
      </c>
      <c r="Z36" s="327">
        <v>1218</v>
      </c>
      <c r="AA36" s="325">
        <v>1221.053</v>
      </c>
      <c r="AB36" s="323">
        <v>19.651135558558423</v>
      </c>
      <c r="AC36" s="327">
        <v>68</v>
      </c>
      <c r="AD36" s="325">
        <v>137.454</v>
      </c>
      <c r="AE36" s="342">
        <v>1212.962078517528</v>
      </c>
      <c r="AF36" s="327">
        <v>333</v>
      </c>
      <c r="AG36" s="325">
        <v>145.279</v>
      </c>
      <c r="AH36" s="323">
        <v>-56.08558050679668</v>
      </c>
      <c r="AI36" s="327">
        <v>570</v>
      </c>
      <c r="AJ36" s="325">
        <v>230.396</v>
      </c>
      <c r="AK36" s="323">
        <v>4.20490368567927</v>
      </c>
      <c r="AL36" s="327">
        <v>803</v>
      </c>
      <c r="AM36" s="325">
        <v>554.652</v>
      </c>
      <c r="AN36" s="323">
        <v>-26.820058343195726</v>
      </c>
      <c r="AO36" s="321">
        <v>1480</v>
      </c>
      <c r="AP36" s="322">
        <v>579.306</v>
      </c>
      <c r="AQ36" s="323">
        <v>-24.863229926770614</v>
      </c>
      <c r="AT36" s="238">
        <f t="shared" si="0"/>
        <v>-18</v>
      </c>
      <c r="AU36" s="338" t="s">
        <v>293</v>
      </c>
      <c r="AV36" s="339" t="s">
        <v>320</v>
      </c>
      <c r="AW36" s="340">
        <v>8269</v>
      </c>
      <c r="AX36" s="340">
        <v>5238071</v>
      </c>
      <c r="AY36" s="340">
        <v>1146</v>
      </c>
      <c r="AZ36" s="340">
        <v>444750</v>
      </c>
      <c r="BA36" s="340">
        <v>1173</v>
      </c>
      <c r="BB36" s="340">
        <v>1145211</v>
      </c>
      <c r="BC36" s="340">
        <v>1070</v>
      </c>
      <c r="BD36" s="340">
        <v>756637</v>
      </c>
      <c r="BE36" s="340">
        <v>1530</v>
      </c>
      <c r="BF36" s="340">
        <v>805826</v>
      </c>
      <c r="BG36" s="340">
        <v>343</v>
      </c>
      <c r="BH36" s="340">
        <v>90640</v>
      </c>
      <c r="BI36" s="340">
        <v>1235</v>
      </c>
      <c r="BJ36" s="340">
        <v>821907</v>
      </c>
      <c r="BK36" s="340">
        <v>81</v>
      </c>
      <c r="BL36" s="340">
        <v>39819</v>
      </c>
      <c r="BM36" s="340">
        <v>1328</v>
      </c>
      <c r="BN36" s="340">
        <v>1273187</v>
      </c>
      <c r="BO36" s="340">
        <v>51</v>
      </c>
      <c r="BP36" s="340">
        <v>21328</v>
      </c>
      <c r="BQ36" s="340">
        <v>246</v>
      </c>
      <c r="BR36" s="340">
        <v>137314</v>
      </c>
      <c r="BS36" s="340">
        <v>507</v>
      </c>
      <c r="BT36" s="340">
        <v>147781</v>
      </c>
      <c r="BU36" s="340">
        <v>1026</v>
      </c>
      <c r="BV36" s="340">
        <v>922735</v>
      </c>
      <c r="BW36" s="340">
        <v>1304</v>
      </c>
      <c r="BX36" s="341">
        <v>686004</v>
      </c>
    </row>
    <row r="37" spans="1:76" ht="22.5" customHeight="1" hidden="1">
      <c r="A37" s="333" t="s">
        <v>321</v>
      </c>
      <c r="B37" s="321">
        <v>8803</v>
      </c>
      <c r="C37" s="322">
        <v>5575.752</v>
      </c>
      <c r="D37" s="323">
        <v>-5.524423768238535</v>
      </c>
      <c r="E37" s="324">
        <v>1318</v>
      </c>
      <c r="F37" s="325">
        <v>600.828</v>
      </c>
      <c r="G37" s="323">
        <v>-30.13969085230721</v>
      </c>
      <c r="H37" s="324">
        <v>1053</v>
      </c>
      <c r="I37" s="325">
        <v>1154.706</v>
      </c>
      <c r="J37" s="323">
        <v>15.478221562623133</v>
      </c>
      <c r="K37" s="324">
        <v>1243</v>
      </c>
      <c r="L37" s="325">
        <v>1096.362</v>
      </c>
      <c r="M37" s="326">
        <v>16.573488288020073</v>
      </c>
      <c r="N37" s="324">
        <v>1619</v>
      </c>
      <c r="O37" s="325">
        <v>779.483</v>
      </c>
      <c r="P37" s="326">
        <v>-5.04832347860831</v>
      </c>
      <c r="Q37" s="324">
        <v>422</v>
      </c>
      <c r="R37" s="325">
        <v>97.5</v>
      </c>
      <c r="S37" s="323">
        <v>5.444163260009091</v>
      </c>
      <c r="T37" s="324">
        <v>1639</v>
      </c>
      <c r="U37" s="325">
        <v>1357.386</v>
      </c>
      <c r="V37" s="323">
        <v>49.361405732658596</v>
      </c>
      <c r="W37" s="327">
        <v>97</v>
      </c>
      <c r="X37" s="325">
        <v>46.164</v>
      </c>
      <c r="Y37" s="323">
        <v>-57.20364516218746</v>
      </c>
      <c r="Z37" s="327">
        <v>1291</v>
      </c>
      <c r="AA37" s="325">
        <v>1320.933</v>
      </c>
      <c r="AB37" s="323">
        <v>16.11281006373784</v>
      </c>
      <c r="AC37" s="327">
        <v>72</v>
      </c>
      <c r="AD37" s="325">
        <v>47.196</v>
      </c>
      <c r="AE37" s="323">
        <v>265.9739454094293</v>
      </c>
      <c r="AF37" s="327">
        <v>342</v>
      </c>
      <c r="AG37" s="325">
        <v>128.315</v>
      </c>
      <c r="AH37" s="323">
        <v>-73.43902661168795</v>
      </c>
      <c r="AI37" s="327">
        <v>441</v>
      </c>
      <c r="AJ37" s="325">
        <v>166.124</v>
      </c>
      <c r="AK37" s="323">
        <v>1.1077027948193603</v>
      </c>
      <c r="AL37" s="327">
        <v>797</v>
      </c>
      <c r="AM37" s="325">
        <v>648.871</v>
      </c>
      <c r="AN37" s="323">
        <v>-18.72267774963612</v>
      </c>
      <c r="AO37" s="321">
        <v>1498</v>
      </c>
      <c r="AP37" s="322">
        <v>664.004</v>
      </c>
      <c r="AQ37" s="323">
        <v>-13.820332049298628</v>
      </c>
      <c r="AT37" s="238">
        <f t="shared" si="0"/>
        <v>-17</v>
      </c>
      <c r="AU37" s="338" t="s">
        <v>293</v>
      </c>
      <c r="AV37" s="339" t="s">
        <v>322</v>
      </c>
      <c r="AW37" s="340">
        <v>8394</v>
      </c>
      <c r="AX37" s="340">
        <v>4662475</v>
      </c>
      <c r="AY37" s="340">
        <v>1135</v>
      </c>
      <c r="AZ37" s="340">
        <v>527532</v>
      </c>
      <c r="BA37" s="340">
        <v>1202</v>
      </c>
      <c r="BB37" s="340">
        <v>890176</v>
      </c>
      <c r="BC37" s="340">
        <v>1056</v>
      </c>
      <c r="BD37" s="340">
        <v>719198</v>
      </c>
      <c r="BE37" s="340">
        <v>1704</v>
      </c>
      <c r="BF37" s="340">
        <v>609481</v>
      </c>
      <c r="BG37" s="340">
        <v>398</v>
      </c>
      <c r="BH37" s="340">
        <v>112495</v>
      </c>
      <c r="BI37" s="340">
        <v>1219</v>
      </c>
      <c r="BJ37" s="340">
        <v>768235</v>
      </c>
      <c r="BK37" s="340">
        <v>92</v>
      </c>
      <c r="BL37" s="340">
        <v>34125</v>
      </c>
      <c r="BM37" s="340">
        <v>1251</v>
      </c>
      <c r="BN37" s="340">
        <v>966101</v>
      </c>
      <c r="BO37" s="340">
        <v>53</v>
      </c>
      <c r="BP37" s="340">
        <v>19361</v>
      </c>
      <c r="BQ37" s="340">
        <v>270</v>
      </c>
      <c r="BR37" s="340">
        <v>258061</v>
      </c>
      <c r="BS37" s="340">
        <v>501</v>
      </c>
      <c r="BT37" s="340">
        <v>196415</v>
      </c>
      <c r="BU37" s="340">
        <v>893</v>
      </c>
      <c r="BV37" s="340">
        <v>827233</v>
      </c>
      <c r="BW37" s="340">
        <v>1511</v>
      </c>
      <c r="BX37" s="341">
        <v>611323</v>
      </c>
    </row>
    <row r="38" spans="1:76" ht="22.5" customHeight="1" hidden="1">
      <c r="A38" s="333" t="s">
        <v>323</v>
      </c>
      <c r="B38" s="321">
        <v>8462</v>
      </c>
      <c r="C38" s="322">
        <v>5116.496</v>
      </c>
      <c r="D38" s="323">
        <v>-13.497626825444115</v>
      </c>
      <c r="E38" s="324">
        <v>1215</v>
      </c>
      <c r="F38" s="325">
        <v>702.289</v>
      </c>
      <c r="G38" s="323">
        <v>66.48626223834248</v>
      </c>
      <c r="H38" s="324">
        <v>1054</v>
      </c>
      <c r="I38" s="325">
        <v>976.734</v>
      </c>
      <c r="J38" s="323">
        <v>6.277059338770144</v>
      </c>
      <c r="K38" s="324">
        <v>1099</v>
      </c>
      <c r="L38" s="325">
        <v>891.157</v>
      </c>
      <c r="M38" s="326">
        <v>-37.001473241300516</v>
      </c>
      <c r="N38" s="324">
        <v>1599</v>
      </c>
      <c r="O38" s="325">
        <v>609.636</v>
      </c>
      <c r="P38" s="326">
        <v>-10.723004309820922</v>
      </c>
      <c r="Q38" s="324">
        <v>397</v>
      </c>
      <c r="R38" s="325">
        <v>91.681</v>
      </c>
      <c r="S38" s="323">
        <v>-14.674074901347637</v>
      </c>
      <c r="T38" s="324">
        <v>1407</v>
      </c>
      <c r="U38" s="325">
        <v>1039</v>
      </c>
      <c r="V38" s="323">
        <v>-21.449027298542077</v>
      </c>
      <c r="W38" s="327">
        <v>83</v>
      </c>
      <c r="X38" s="325">
        <v>57.336</v>
      </c>
      <c r="Y38" s="323">
        <v>62.36513465296068</v>
      </c>
      <c r="Z38" s="327">
        <v>1246</v>
      </c>
      <c r="AA38" s="325">
        <v>1093.57</v>
      </c>
      <c r="AB38" s="323">
        <v>5.843012001548601</v>
      </c>
      <c r="AC38" s="327">
        <v>50</v>
      </c>
      <c r="AD38" s="325">
        <v>55.42</v>
      </c>
      <c r="AE38" s="323">
        <v>138.50920984678945</v>
      </c>
      <c r="AF38" s="327">
        <v>326</v>
      </c>
      <c r="AG38" s="325">
        <v>247.978</v>
      </c>
      <c r="AH38" s="323">
        <v>42.8304831900102</v>
      </c>
      <c r="AI38" s="327">
        <v>445</v>
      </c>
      <c r="AJ38" s="325">
        <v>166.483</v>
      </c>
      <c r="AK38" s="323">
        <v>-7.468833543610813</v>
      </c>
      <c r="AL38" s="327">
        <v>871</v>
      </c>
      <c r="AM38" s="325">
        <v>715.233</v>
      </c>
      <c r="AN38" s="323">
        <v>-27.576622261465488</v>
      </c>
      <c r="AO38" s="321">
        <v>1516</v>
      </c>
      <c r="AP38" s="322">
        <v>765.345</v>
      </c>
      <c r="AQ38" s="323">
        <v>-3.1440579405686435</v>
      </c>
      <c r="AU38" s="338"/>
      <c r="AV38" s="339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340"/>
      <c r="BL38" s="340"/>
      <c r="BM38" s="340"/>
      <c r="BN38" s="340"/>
      <c r="BO38" s="340"/>
      <c r="BP38" s="340"/>
      <c r="BQ38" s="340"/>
      <c r="BR38" s="340"/>
      <c r="BS38" s="340"/>
      <c r="BT38" s="340"/>
      <c r="BU38" s="340"/>
      <c r="BV38" s="340"/>
      <c r="BW38" s="340"/>
      <c r="BX38" s="341"/>
    </row>
    <row r="39" spans="1:76" ht="22.5" customHeight="1" hidden="1">
      <c r="A39" s="333" t="s">
        <v>324</v>
      </c>
      <c r="B39" s="321">
        <v>9118</v>
      </c>
      <c r="C39" s="322">
        <v>5982.195</v>
      </c>
      <c r="D39" s="323">
        <v>10.333781084773321</v>
      </c>
      <c r="E39" s="324">
        <v>1331</v>
      </c>
      <c r="F39" s="325">
        <v>745.211</v>
      </c>
      <c r="G39" s="323">
        <v>44.82349168715322</v>
      </c>
      <c r="H39" s="324">
        <v>1113</v>
      </c>
      <c r="I39" s="325">
        <v>918.773</v>
      </c>
      <c r="J39" s="323">
        <v>-20.82409817135175</v>
      </c>
      <c r="K39" s="324">
        <v>1248</v>
      </c>
      <c r="L39" s="325">
        <v>1197.104</v>
      </c>
      <c r="M39" s="326">
        <v>14.334505868565913</v>
      </c>
      <c r="N39" s="324">
        <v>1609</v>
      </c>
      <c r="O39" s="325">
        <v>740.776</v>
      </c>
      <c r="P39" s="326">
        <v>26.771183264566403</v>
      </c>
      <c r="Q39" s="324">
        <v>448</v>
      </c>
      <c r="R39" s="325">
        <v>119.85</v>
      </c>
      <c r="S39" s="323">
        <v>42.629330350236245</v>
      </c>
      <c r="T39" s="324">
        <v>1698</v>
      </c>
      <c r="U39" s="325">
        <v>1463.408</v>
      </c>
      <c r="V39" s="323">
        <v>33.218752844788355</v>
      </c>
      <c r="W39" s="327">
        <v>89</v>
      </c>
      <c r="X39" s="325">
        <v>96.06</v>
      </c>
      <c r="Y39" s="323">
        <v>51.4855232448117</v>
      </c>
      <c r="Z39" s="327">
        <v>1295</v>
      </c>
      <c r="AA39" s="325">
        <v>1025.987</v>
      </c>
      <c r="AB39" s="323">
        <v>-21.889966996950932</v>
      </c>
      <c r="AC39" s="327">
        <v>63</v>
      </c>
      <c r="AD39" s="325">
        <v>20.869</v>
      </c>
      <c r="AE39" s="323">
        <v>39.81642771003618</v>
      </c>
      <c r="AF39" s="327">
        <v>316</v>
      </c>
      <c r="AG39" s="325">
        <v>371.906</v>
      </c>
      <c r="AH39" s="323">
        <v>56.921038641024126</v>
      </c>
      <c r="AI39" s="327">
        <v>586</v>
      </c>
      <c r="AJ39" s="325">
        <v>185.287</v>
      </c>
      <c r="AK39" s="323">
        <v>7.445765945478897</v>
      </c>
      <c r="AL39" s="327">
        <v>1025</v>
      </c>
      <c r="AM39" s="325">
        <v>851.532</v>
      </c>
      <c r="AN39" s="323">
        <v>5.850325929682725</v>
      </c>
      <c r="AO39" s="321">
        <v>1415</v>
      </c>
      <c r="AP39" s="322">
        <v>751.377</v>
      </c>
      <c r="AQ39" s="323">
        <v>4.622815823954255</v>
      </c>
      <c r="AU39" s="338"/>
      <c r="AV39" s="339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340"/>
      <c r="BV39" s="340"/>
      <c r="BW39" s="340"/>
      <c r="BX39" s="341"/>
    </row>
    <row r="40" spans="1:76" ht="22.5" customHeight="1" hidden="1">
      <c r="A40" s="333" t="s">
        <v>325</v>
      </c>
      <c r="B40" s="321">
        <v>9065</v>
      </c>
      <c r="C40" s="322">
        <v>5315.157</v>
      </c>
      <c r="D40" s="323">
        <v>5.918296461636288</v>
      </c>
      <c r="E40" s="324">
        <v>1255</v>
      </c>
      <c r="F40" s="325">
        <v>424.314</v>
      </c>
      <c r="G40" s="323">
        <v>-20.565588793059874</v>
      </c>
      <c r="H40" s="324">
        <v>1089</v>
      </c>
      <c r="I40" s="325">
        <v>871.821</v>
      </c>
      <c r="J40" s="323">
        <v>26.549864642227263</v>
      </c>
      <c r="K40" s="324">
        <v>1236</v>
      </c>
      <c r="L40" s="325">
        <v>914.623</v>
      </c>
      <c r="M40" s="326">
        <v>-20.36792125102629</v>
      </c>
      <c r="N40" s="324">
        <v>1756</v>
      </c>
      <c r="O40" s="325">
        <v>795.331</v>
      </c>
      <c r="P40" s="326">
        <v>29.26515307888721</v>
      </c>
      <c r="Q40" s="324">
        <v>456</v>
      </c>
      <c r="R40" s="325">
        <v>113.861</v>
      </c>
      <c r="S40" s="323">
        <v>22.531315914080324</v>
      </c>
      <c r="T40" s="324">
        <v>1547</v>
      </c>
      <c r="U40" s="325">
        <v>1045.416</v>
      </c>
      <c r="V40" s="323">
        <v>-11.909926033782796</v>
      </c>
      <c r="W40" s="327">
        <v>81</v>
      </c>
      <c r="X40" s="325">
        <v>34.488</v>
      </c>
      <c r="Y40" s="323">
        <v>38.50046182884222</v>
      </c>
      <c r="Z40" s="327">
        <v>1246</v>
      </c>
      <c r="AA40" s="325">
        <v>1025.033</v>
      </c>
      <c r="AB40" s="323">
        <v>22.153236003179472</v>
      </c>
      <c r="AC40" s="327">
        <v>70</v>
      </c>
      <c r="AD40" s="325">
        <v>22.03</v>
      </c>
      <c r="AE40" s="323">
        <v>-4.755728491137063</v>
      </c>
      <c r="AF40" s="327">
        <v>331</v>
      </c>
      <c r="AG40" s="325">
        <v>197.915</v>
      </c>
      <c r="AH40" s="323">
        <v>4.758502051078466</v>
      </c>
      <c r="AI40" s="327">
        <v>506</v>
      </c>
      <c r="AJ40" s="325">
        <v>254.239</v>
      </c>
      <c r="AK40" s="323">
        <v>31.028067245946573</v>
      </c>
      <c r="AL40" s="327">
        <v>1022</v>
      </c>
      <c r="AM40" s="325">
        <v>841.854</v>
      </c>
      <c r="AN40" s="323">
        <v>4.342749771943048</v>
      </c>
      <c r="AO40" s="321">
        <v>1435</v>
      </c>
      <c r="AP40" s="322">
        <v>631.13</v>
      </c>
      <c r="AQ40" s="323">
        <v>-1.7557350535250862</v>
      </c>
      <c r="AT40" s="238">
        <f>AT37+1</f>
        <v>-16</v>
      </c>
      <c r="AU40" s="338" t="s">
        <v>293</v>
      </c>
      <c r="AV40" s="339" t="s">
        <v>326</v>
      </c>
      <c r="AW40" s="340">
        <v>7712</v>
      </c>
      <c r="AX40" s="340">
        <v>4260926</v>
      </c>
      <c r="AY40" s="340">
        <v>1042</v>
      </c>
      <c r="AZ40" s="340">
        <v>414869</v>
      </c>
      <c r="BA40" s="340">
        <v>1067</v>
      </c>
      <c r="BB40" s="340">
        <v>759060</v>
      </c>
      <c r="BC40" s="340">
        <v>1026</v>
      </c>
      <c r="BD40" s="340">
        <v>839054</v>
      </c>
      <c r="BE40" s="340">
        <v>1609</v>
      </c>
      <c r="BF40" s="340">
        <v>516524</v>
      </c>
      <c r="BG40" s="340">
        <v>341</v>
      </c>
      <c r="BH40" s="340">
        <v>74365</v>
      </c>
      <c r="BI40" s="340">
        <v>1213</v>
      </c>
      <c r="BJ40" s="340">
        <v>936449</v>
      </c>
      <c r="BK40" s="340">
        <v>74</v>
      </c>
      <c r="BL40" s="340">
        <v>15722</v>
      </c>
      <c r="BM40" s="340">
        <v>1122</v>
      </c>
      <c r="BN40" s="340">
        <v>817544</v>
      </c>
      <c r="BO40" s="340">
        <v>48</v>
      </c>
      <c r="BP40" s="340">
        <v>13551</v>
      </c>
      <c r="BQ40" s="340">
        <v>244</v>
      </c>
      <c r="BR40" s="340">
        <v>142559</v>
      </c>
      <c r="BS40" s="340">
        <v>515</v>
      </c>
      <c r="BT40" s="340">
        <v>170688</v>
      </c>
      <c r="BU40" s="340">
        <v>901</v>
      </c>
      <c r="BV40" s="340">
        <v>806417</v>
      </c>
      <c r="BW40" s="340">
        <v>1159</v>
      </c>
      <c r="BX40" s="341">
        <v>476468</v>
      </c>
    </row>
    <row r="41" spans="1:76" ht="22.5" customHeight="1" hidden="1">
      <c r="A41" s="333" t="s">
        <v>327</v>
      </c>
      <c r="B41" s="321">
        <v>7780</v>
      </c>
      <c r="C41" s="322">
        <v>5322.043</v>
      </c>
      <c r="D41" s="323">
        <v>10.423046319417153</v>
      </c>
      <c r="E41" s="324">
        <v>1159</v>
      </c>
      <c r="F41" s="325">
        <v>429.894</v>
      </c>
      <c r="G41" s="323">
        <v>-15.686393723951952</v>
      </c>
      <c r="H41" s="324">
        <v>903</v>
      </c>
      <c r="I41" s="325">
        <v>1133.358</v>
      </c>
      <c r="J41" s="323">
        <v>32.51991263230266</v>
      </c>
      <c r="K41" s="324">
        <v>1052</v>
      </c>
      <c r="L41" s="325">
        <v>1069.697</v>
      </c>
      <c r="M41" s="326">
        <v>11.218236639634014</v>
      </c>
      <c r="N41" s="324">
        <v>1514</v>
      </c>
      <c r="O41" s="325">
        <v>635.621</v>
      </c>
      <c r="P41" s="326">
        <v>23.45319577056644</v>
      </c>
      <c r="Q41" s="324">
        <v>387</v>
      </c>
      <c r="R41" s="325">
        <v>89.333</v>
      </c>
      <c r="S41" s="323">
        <v>6.977941704787668</v>
      </c>
      <c r="T41" s="324">
        <v>1504</v>
      </c>
      <c r="U41" s="325">
        <v>1172.748</v>
      </c>
      <c r="V41" s="323">
        <v>7.503584222819498</v>
      </c>
      <c r="W41" s="327">
        <v>74</v>
      </c>
      <c r="X41" s="325">
        <v>33.417</v>
      </c>
      <c r="Y41" s="323">
        <v>-6.7736085925512555</v>
      </c>
      <c r="Z41" s="327">
        <v>1085</v>
      </c>
      <c r="AA41" s="325">
        <v>1434.299</v>
      </c>
      <c r="AB41" s="323">
        <v>47.55191016229384</v>
      </c>
      <c r="AC41" s="327">
        <v>63</v>
      </c>
      <c r="AD41" s="325">
        <v>24.188</v>
      </c>
      <c r="AE41" s="323">
        <v>15.516500310425528</v>
      </c>
      <c r="AF41" s="327">
        <v>330</v>
      </c>
      <c r="AG41" s="325">
        <v>187.383</v>
      </c>
      <c r="AH41" s="323">
        <v>0.08706334793291148</v>
      </c>
      <c r="AI41" s="327">
        <v>418</v>
      </c>
      <c r="AJ41" s="325">
        <v>213.455</v>
      </c>
      <c r="AK41" s="323">
        <v>29.587357863998676</v>
      </c>
      <c r="AL41" s="327">
        <v>903</v>
      </c>
      <c r="AM41" s="325">
        <v>773.373</v>
      </c>
      <c r="AN41" s="323">
        <v>-4.980876334448524</v>
      </c>
      <c r="AO41" s="321">
        <v>1101</v>
      </c>
      <c r="AP41" s="322">
        <v>519.538</v>
      </c>
      <c r="AQ41" s="323">
        <v>-25.367782788009734</v>
      </c>
      <c r="AU41" s="343"/>
      <c r="AV41" s="344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5"/>
      <c r="BT41" s="345"/>
      <c r="BU41" s="345"/>
      <c r="BV41" s="345"/>
      <c r="BW41" s="345"/>
      <c r="BX41" s="346"/>
    </row>
    <row r="42" spans="1:76" s="348" customFormat="1" ht="22.5" customHeight="1" hidden="1">
      <c r="A42" s="347" t="s">
        <v>328</v>
      </c>
      <c r="B42" s="321">
        <v>7251</v>
      </c>
      <c r="C42" s="322">
        <v>5019.709</v>
      </c>
      <c r="D42" s="323">
        <v>2.5925118248811856</v>
      </c>
      <c r="E42" s="324">
        <v>1035</v>
      </c>
      <c r="F42" s="325">
        <v>369.984</v>
      </c>
      <c r="G42" s="323">
        <v>-54.35254927361895</v>
      </c>
      <c r="H42" s="324">
        <v>1079</v>
      </c>
      <c r="I42" s="325">
        <v>1136.271</v>
      </c>
      <c r="J42" s="323">
        <v>96.9765418059273</v>
      </c>
      <c r="K42" s="324">
        <v>1041</v>
      </c>
      <c r="L42" s="325">
        <v>1243.314</v>
      </c>
      <c r="M42" s="326">
        <v>7.083835027466151</v>
      </c>
      <c r="N42" s="324">
        <v>1200</v>
      </c>
      <c r="O42" s="325">
        <v>588.518</v>
      </c>
      <c r="P42" s="326">
        <v>5.758970368626578</v>
      </c>
      <c r="Q42" s="324">
        <v>337</v>
      </c>
      <c r="R42" s="325">
        <v>75.393</v>
      </c>
      <c r="S42" s="323">
        <v>-16.688214818498253</v>
      </c>
      <c r="T42" s="324">
        <v>1398</v>
      </c>
      <c r="U42" s="325">
        <v>1187.327</v>
      </c>
      <c r="V42" s="323">
        <v>-11.719027079998298</v>
      </c>
      <c r="W42" s="327">
        <v>51</v>
      </c>
      <c r="X42" s="325">
        <v>38.47</v>
      </c>
      <c r="Y42" s="323">
        <v>10.950883973120298</v>
      </c>
      <c r="Z42" s="327">
        <v>1238</v>
      </c>
      <c r="AA42" s="325">
        <v>1250.776</v>
      </c>
      <c r="AB42" s="323">
        <v>69.06742145607853</v>
      </c>
      <c r="AC42" s="327">
        <v>54</v>
      </c>
      <c r="AD42" s="325">
        <v>13.769</v>
      </c>
      <c r="AE42" s="323">
        <v>-70.26069677530832</v>
      </c>
      <c r="AF42" s="327">
        <v>349</v>
      </c>
      <c r="AG42" s="325">
        <v>150.658</v>
      </c>
      <c r="AH42" s="323">
        <v>-14.3287689928123</v>
      </c>
      <c r="AI42" s="327">
        <v>396</v>
      </c>
      <c r="AJ42" s="325">
        <v>190.9</v>
      </c>
      <c r="AK42" s="323">
        <v>12.752423084419618</v>
      </c>
      <c r="AL42" s="327">
        <v>741</v>
      </c>
      <c r="AM42" s="325">
        <v>600.929</v>
      </c>
      <c r="AN42" s="323">
        <v>6.352338612053046</v>
      </c>
      <c r="AO42" s="321">
        <v>1121</v>
      </c>
      <c r="AP42" s="322">
        <v>482.758</v>
      </c>
      <c r="AQ42" s="323">
        <v>-6.165290187899558</v>
      </c>
      <c r="AU42" s="349"/>
      <c r="AV42" s="350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  <c r="BI42" s="351"/>
      <c r="BJ42" s="351"/>
      <c r="BK42" s="351"/>
      <c r="BL42" s="351"/>
      <c r="BM42" s="351"/>
      <c r="BN42" s="351"/>
      <c r="BO42" s="351"/>
      <c r="BP42" s="351"/>
      <c r="BQ42" s="351"/>
      <c r="BR42" s="351"/>
      <c r="BS42" s="351"/>
      <c r="BT42" s="351"/>
      <c r="BU42" s="351"/>
      <c r="BV42" s="351"/>
      <c r="BW42" s="351"/>
      <c r="BX42" s="352"/>
    </row>
    <row r="43" spans="1:76" s="348" customFormat="1" ht="22.5" customHeight="1" hidden="1">
      <c r="A43" s="347" t="s">
        <v>329</v>
      </c>
      <c r="B43" s="321">
        <v>7394</v>
      </c>
      <c r="C43" s="322">
        <v>4899.483</v>
      </c>
      <c r="D43" s="323">
        <v>-12.653322964723543</v>
      </c>
      <c r="E43" s="324">
        <v>1208</v>
      </c>
      <c r="F43" s="325">
        <v>459.179</v>
      </c>
      <c r="G43" s="323">
        <v>-51.96606087994418</v>
      </c>
      <c r="H43" s="324">
        <v>952</v>
      </c>
      <c r="I43" s="325">
        <v>860.445</v>
      </c>
      <c r="J43" s="323">
        <v>-25.07118909740062</v>
      </c>
      <c r="K43" s="324">
        <v>1030</v>
      </c>
      <c r="L43" s="325">
        <v>1103.367</v>
      </c>
      <c r="M43" s="326">
        <v>-8.976562042404623</v>
      </c>
      <c r="N43" s="324">
        <v>1322</v>
      </c>
      <c r="O43" s="325">
        <v>802.093</v>
      </c>
      <c r="P43" s="326">
        <v>77.25302919474137</v>
      </c>
      <c r="Q43" s="324">
        <v>397</v>
      </c>
      <c r="R43" s="325">
        <v>99.506</v>
      </c>
      <c r="S43" s="323">
        <v>9.806994118231273</v>
      </c>
      <c r="T43" s="324">
        <v>1432</v>
      </c>
      <c r="U43" s="325">
        <v>1258.004</v>
      </c>
      <c r="V43" s="323">
        <v>7.425210345236891</v>
      </c>
      <c r="W43" s="327">
        <v>77</v>
      </c>
      <c r="X43" s="325">
        <v>33.662</v>
      </c>
      <c r="Y43" s="323">
        <v>66.8831490754053</v>
      </c>
      <c r="Z43" s="327">
        <v>1176</v>
      </c>
      <c r="AA43" s="325">
        <v>1016.83</v>
      </c>
      <c r="AB43" s="323">
        <v>-20.13173790033099</v>
      </c>
      <c r="AC43" s="327">
        <v>71</v>
      </c>
      <c r="AD43" s="325">
        <v>56.433</v>
      </c>
      <c r="AE43" s="323">
        <v>314.82652161129084</v>
      </c>
      <c r="AF43" s="327">
        <v>333</v>
      </c>
      <c r="AG43" s="325">
        <v>318.374</v>
      </c>
      <c r="AH43" s="323">
        <v>-57.148356322210375</v>
      </c>
      <c r="AI43" s="327">
        <v>376</v>
      </c>
      <c r="AJ43" s="325">
        <v>113.813</v>
      </c>
      <c r="AK43" s="323">
        <v>-25.22780577217452</v>
      </c>
      <c r="AL43" s="327">
        <v>676</v>
      </c>
      <c r="AM43" s="325">
        <v>550.69</v>
      </c>
      <c r="AN43" s="323">
        <v>-8.153122049988824</v>
      </c>
      <c r="AO43" s="321">
        <v>1124</v>
      </c>
      <c r="AP43" s="322">
        <v>539.81</v>
      </c>
      <c r="AQ43" s="323">
        <v>-17.909483119138542</v>
      </c>
      <c r="AU43" s="353"/>
      <c r="AV43" s="354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  <c r="BH43" s="355"/>
      <c r="BI43" s="355"/>
      <c r="BJ43" s="355"/>
      <c r="BK43" s="355"/>
      <c r="BL43" s="355"/>
      <c r="BM43" s="355"/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356"/>
    </row>
    <row r="44" spans="1:76" s="348" customFormat="1" ht="22.5" customHeight="1" hidden="1">
      <c r="A44" s="347" t="s">
        <v>330</v>
      </c>
      <c r="B44" s="321">
        <v>7515</v>
      </c>
      <c r="C44" s="322">
        <v>5199.284</v>
      </c>
      <c r="D44" s="323">
        <v>15.449311771833635</v>
      </c>
      <c r="E44" s="324">
        <v>1140</v>
      </c>
      <c r="F44" s="325">
        <v>708.851</v>
      </c>
      <c r="G44" s="323">
        <v>41.5708682175497</v>
      </c>
      <c r="H44" s="324">
        <v>925</v>
      </c>
      <c r="I44" s="325">
        <v>1031.753</v>
      </c>
      <c r="J44" s="323">
        <v>44.41604577628911</v>
      </c>
      <c r="K44" s="324">
        <v>1044</v>
      </c>
      <c r="L44" s="325">
        <v>997.546</v>
      </c>
      <c r="M44" s="326">
        <v>10.661263465939541</v>
      </c>
      <c r="N44" s="324">
        <v>1422</v>
      </c>
      <c r="O44" s="325">
        <v>791.811</v>
      </c>
      <c r="P44" s="326">
        <v>27.761525888372375</v>
      </c>
      <c r="Q44" s="324">
        <v>363</v>
      </c>
      <c r="R44" s="325">
        <v>88.61</v>
      </c>
      <c r="S44" s="323">
        <v>-4.602465414221896</v>
      </c>
      <c r="T44" s="324">
        <v>1425</v>
      </c>
      <c r="U44" s="325">
        <v>1310.536</v>
      </c>
      <c r="V44" s="323">
        <v>46.4695166247555</v>
      </c>
      <c r="W44" s="327">
        <v>63</v>
      </c>
      <c r="X44" s="325">
        <v>29.273</v>
      </c>
      <c r="Y44" s="323">
        <v>-12.620518790483871</v>
      </c>
      <c r="Z44" s="327">
        <v>1130</v>
      </c>
      <c r="AA44" s="325">
        <v>1130.49</v>
      </c>
      <c r="AB44" s="323">
        <v>35.66618024020508</v>
      </c>
      <c r="AC44" s="327">
        <v>56</v>
      </c>
      <c r="AD44" s="325">
        <v>73.325</v>
      </c>
      <c r="AE44" s="323">
        <v>118.49578354539764</v>
      </c>
      <c r="AF44" s="327">
        <v>314</v>
      </c>
      <c r="AG44" s="325">
        <v>352.375</v>
      </c>
      <c r="AH44" s="323">
        <v>6.27533416976307</v>
      </c>
      <c r="AI44" s="327">
        <v>397</v>
      </c>
      <c r="AJ44" s="325">
        <v>213.776</v>
      </c>
      <c r="AK44" s="323">
        <v>22.82094740168337</v>
      </c>
      <c r="AL44" s="327">
        <v>676</v>
      </c>
      <c r="AM44" s="325">
        <v>629.657</v>
      </c>
      <c r="AN44" s="323">
        <v>24.098221078232356</v>
      </c>
      <c r="AO44" s="321">
        <v>1221</v>
      </c>
      <c r="AP44" s="322">
        <v>572.941</v>
      </c>
      <c r="AQ44" s="323">
        <v>-19.433444891301292</v>
      </c>
      <c r="AU44" s="353"/>
      <c r="AV44" s="354"/>
      <c r="AW44" s="355"/>
      <c r="AX44" s="355"/>
      <c r="AY44" s="355"/>
      <c r="AZ44" s="355"/>
      <c r="BA44" s="355"/>
      <c r="BB44" s="355"/>
      <c r="BC44" s="355"/>
      <c r="BD44" s="355"/>
      <c r="BE44" s="355"/>
      <c r="BF44" s="355"/>
      <c r="BG44" s="355"/>
      <c r="BH44" s="355"/>
      <c r="BI44" s="355"/>
      <c r="BJ44" s="355"/>
      <c r="BK44" s="355"/>
      <c r="BL44" s="355"/>
      <c r="BM44" s="355"/>
      <c r="BN44" s="355"/>
      <c r="BO44" s="355"/>
      <c r="BP44" s="355"/>
      <c r="BQ44" s="355"/>
      <c r="BR44" s="355"/>
      <c r="BS44" s="355"/>
      <c r="BT44" s="355"/>
      <c r="BU44" s="355"/>
      <c r="BV44" s="355"/>
      <c r="BW44" s="355"/>
      <c r="BX44" s="356"/>
    </row>
    <row r="45" spans="1:76" s="348" customFormat="1" ht="22.5" customHeight="1" hidden="1">
      <c r="A45" s="347" t="s">
        <v>331</v>
      </c>
      <c r="B45" s="321">
        <v>8616</v>
      </c>
      <c r="C45" s="322">
        <v>6031.102</v>
      </c>
      <c r="D45" s="323">
        <v>6.535754674086647</v>
      </c>
      <c r="E45" s="324">
        <v>1294</v>
      </c>
      <c r="F45" s="325">
        <v>609.633</v>
      </c>
      <c r="G45" s="323">
        <v>16.291131755145642</v>
      </c>
      <c r="H45" s="324">
        <v>994</v>
      </c>
      <c r="I45" s="325">
        <v>1235.044</v>
      </c>
      <c r="J45" s="323">
        <v>28.17071107822494</v>
      </c>
      <c r="K45" s="324">
        <v>1327</v>
      </c>
      <c r="L45" s="325">
        <v>1331.311</v>
      </c>
      <c r="M45" s="326">
        <v>-23.98602720219162</v>
      </c>
      <c r="N45" s="324">
        <v>1591</v>
      </c>
      <c r="O45" s="325">
        <v>778.886</v>
      </c>
      <c r="P45" s="326">
        <v>10.27147175207233</v>
      </c>
      <c r="Q45" s="324">
        <v>482</v>
      </c>
      <c r="R45" s="325">
        <v>158.615</v>
      </c>
      <c r="S45" s="323">
        <v>42.064487236901044</v>
      </c>
      <c r="T45" s="324">
        <v>1678</v>
      </c>
      <c r="U45" s="325">
        <v>1417.731</v>
      </c>
      <c r="V45" s="323">
        <v>-25.6800153490976</v>
      </c>
      <c r="W45" s="327">
        <v>101</v>
      </c>
      <c r="X45" s="325">
        <v>41.619</v>
      </c>
      <c r="Y45" s="323">
        <v>-5.613008572594907</v>
      </c>
      <c r="Z45" s="327">
        <v>1214</v>
      </c>
      <c r="AA45" s="325">
        <v>1342.45</v>
      </c>
      <c r="AB45" s="323">
        <v>18.67359964356814</v>
      </c>
      <c r="AC45" s="327">
        <v>86</v>
      </c>
      <c r="AD45" s="325">
        <v>43.429</v>
      </c>
      <c r="AE45" s="323">
        <v>122.14322250639387</v>
      </c>
      <c r="AF45" s="327">
        <v>380</v>
      </c>
      <c r="AG45" s="325">
        <v>266.321</v>
      </c>
      <c r="AH45" s="323">
        <v>79.93811103528887</v>
      </c>
      <c r="AI45" s="327">
        <v>548</v>
      </c>
      <c r="AJ45" s="325">
        <v>238.811</v>
      </c>
      <c r="AK45" s="323">
        <v>30.77866675428652</v>
      </c>
      <c r="AL45" s="327">
        <v>726</v>
      </c>
      <c r="AM45" s="325">
        <v>740.023</v>
      </c>
      <c r="AN45" s="323">
        <v>52.86951959147922</v>
      </c>
      <c r="AO45" s="321">
        <v>1365</v>
      </c>
      <c r="AP45" s="322">
        <v>708.885</v>
      </c>
      <c r="AQ45" s="323">
        <v>5.724359175126722</v>
      </c>
      <c r="AU45" s="353"/>
      <c r="AV45" s="354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5"/>
      <c r="BJ45" s="355"/>
      <c r="BK45" s="355"/>
      <c r="BL45" s="355"/>
      <c r="BM45" s="355"/>
      <c r="BN45" s="355"/>
      <c r="BO45" s="355"/>
      <c r="BP45" s="355"/>
      <c r="BQ45" s="355"/>
      <c r="BR45" s="355"/>
      <c r="BS45" s="355"/>
      <c r="BT45" s="355"/>
      <c r="BU45" s="355"/>
      <c r="BV45" s="355"/>
      <c r="BW45" s="355"/>
      <c r="BX45" s="356"/>
    </row>
    <row r="46" spans="1:76" s="348" customFormat="1" ht="22.5" customHeight="1" hidden="1">
      <c r="A46" s="347" t="s">
        <v>332</v>
      </c>
      <c r="B46" s="321">
        <v>8844</v>
      </c>
      <c r="C46" s="322">
        <v>5824.614</v>
      </c>
      <c r="D46" s="323">
        <v>6.436480620424192</v>
      </c>
      <c r="E46" s="324">
        <v>1349</v>
      </c>
      <c r="F46" s="325">
        <v>618.318</v>
      </c>
      <c r="G46" s="323">
        <v>-19.79936806387846</v>
      </c>
      <c r="H46" s="324">
        <v>1054</v>
      </c>
      <c r="I46" s="325">
        <v>820.194</v>
      </c>
      <c r="J46" s="323">
        <v>-10.673806715523071</v>
      </c>
      <c r="K46" s="324">
        <v>1340</v>
      </c>
      <c r="L46" s="325">
        <v>1343.404</v>
      </c>
      <c r="M46" s="326">
        <v>3.935921072686071</v>
      </c>
      <c r="N46" s="324">
        <v>1707</v>
      </c>
      <c r="O46" s="325">
        <v>1180.985</v>
      </c>
      <c r="P46" s="326">
        <v>71.14856492786598</v>
      </c>
      <c r="Q46" s="324">
        <v>494</v>
      </c>
      <c r="R46" s="325">
        <v>111.874</v>
      </c>
      <c r="S46" s="323">
        <v>5.530558149625975</v>
      </c>
      <c r="T46" s="324">
        <v>1748</v>
      </c>
      <c r="U46" s="325">
        <v>1571.04</v>
      </c>
      <c r="V46" s="323">
        <v>7.38233014407048</v>
      </c>
      <c r="W46" s="327">
        <v>87</v>
      </c>
      <c r="X46" s="325">
        <v>50.154</v>
      </c>
      <c r="Y46" s="323">
        <v>-58.25822076852013</v>
      </c>
      <c r="Z46" s="327">
        <v>1255</v>
      </c>
      <c r="AA46" s="325">
        <v>939.273</v>
      </c>
      <c r="AB46" s="323">
        <v>-14.561758260950242</v>
      </c>
      <c r="AC46" s="327">
        <v>79</v>
      </c>
      <c r="AD46" s="325">
        <v>44.737</v>
      </c>
      <c r="AE46" s="323">
        <v>91.07760645795071</v>
      </c>
      <c r="AF46" s="327">
        <v>362</v>
      </c>
      <c r="AG46" s="325">
        <v>438.573</v>
      </c>
      <c r="AH46" s="323">
        <v>23.780184919676216</v>
      </c>
      <c r="AI46" s="327">
        <v>493</v>
      </c>
      <c r="AJ46" s="325">
        <v>234.947</v>
      </c>
      <c r="AK46" s="323">
        <v>18.67688359970097</v>
      </c>
      <c r="AL46" s="327">
        <v>673</v>
      </c>
      <c r="AM46" s="325">
        <v>441.057</v>
      </c>
      <c r="AN46" s="323">
        <v>-11.347464985769179</v>
      </c>
      <c r="AO46" s="321">
        <v>1462</v>
      </c>
      <c r="AP46" s="322">
        <v>835.209</v>
      </c>
      <c r="AQ46" s="323">
        <v>22.27604926125683</v>
      </c>
      <c r="AU46" s="353"/>
      <c r="AV46" s="354"/>
      <c r="AW46" s="355"/>
      <c r="AX46" s="355"/>
      <c r="AY46" s="355"/>
      <c r="AZ46" s="355"/>
      <c r="BA46" s="355"/>
      <c r="BB46" s="355"/>
      <c r="BC46" s="355"/>
      <c r="BD46" s="355"/>
      <c r="BE46" s="355"/>
      <c r="BF46" s="355"/>
      <c r="BG46" s="355"/>
      <c r="BH46" s="355"/>
      <c r="BI46" s="355"/>
      <c r="BJ46" s="355"/>
      <c r="BK46" s="355"/>
      <c r="BL46" s="355"/>
      <c r="BM46" s="355"/>
      <c r="BN46" s="355"/>
      <c r="BO46" s="355"/>
      <c r="BP46" s="355"/>
      <c r="BQ46" s="355"/>
      <c r="BR46" s="355"/>
      <c r="BS46" s="355"/>
      <c r="BT46" s="355"/>
      <c r="BU46" s="355"/>
      <c r="BV46" s="355"/>
      <c r="BW46" s="355"/>
      <c r="BX46" s="356"/>
    </row>
    <row r="47" spans="1:76" s="348" customFormat="1" ht="22.5" customHeight="1" hidden="1">
      <c r="A47" s="347" t="s">
        <v>333</v>
      </c>
      <c r="B47" s="321">
        <v>9761</v>
      </c>
      <c r="C47" s="322">
        <v>5883.038</v>
      </c>
      <c r="D47" s="323">
        <v>-9.572634701012134</v>
      </c>
      <c r="E47" s="324">
        <v>1409</v>
      </c>
      <c r="F47" s="325">
        <v>569.766</v>
      </c>
      <c r="G47" s="323">
        <v>-8.217282534629987</v>
      </c>
      <c r="H47" s="324">
        <v>1209</v>
      </c>
      <c r="I47" s="325">
        <v>880.437</v>
      </c>
      <c r="J47" s="323">
        <v>-36.593201699899105</v>
      </c>
      <c r="K47" s="324">
        <v>1449</v>
      </c>
      <c r="L47" s="325">
        <v>1458.806</v>
      </c>
      <c r="M47" s="326">
        <v>1.9763249248183001</v>
      </c>
      <c r="N47" s="324">
        <v>1835</v>
      </c>
      <c r="O47" s="325">
        <v>889.695</v>
      </c>
      <c r="P47" s="326">
        <v>-21.60434866126579</v>
      </c>
      <c r="Q47" s="324">
        <v>515</v>
      </c>
      <c r="R47" s="325">
        <v>143.748</v>
      </c>
      <c r="S47" s="323">
        <v>27.009427543979015</v>
      </c>
      <c r="T47" s="324">
        <v>1884</v>
      </c>
      <c r="U47" s="325">
        <v>1567.212</v>
      </c>
      <c r="V47" s="323">
        <v>7.143384534608032</v>
      </c>
      <c r="W47" s="327">
        <v>129</v>
      </c>
      <c r="X47" s="325">
        <v>40.014</v>
      </c>
      <c r="Y47" s="323">
        <v>-43.22241929762327</v>
      </c>
      <c r="Z47" s="327">
        <v>1320</v>
      </c>
      <c r="AA47" s="325">
        <v>1004.308</v>
      </c>
      <c r="AB47" s="323">
        <v>-33.635011993576995</v>
      </c>
      <c r="AC47" s="327">
        <v>82</v>
      </c>
      <c r="AD47" s="325">
        <v>63.211</v>
      </c>
      <c r="AE47" s="323">
        <v>77.63383448082058</v>
      </c>
      <c r="AF47" s="327">
        <v>307</v>
      </c>
      <c r="AG47" s="325">
        <v>165.623</v>
      </c>
      <c r="AH47" s="323">
        <v>-27.639207462262704</v>
      </c>
      <c r="AI47" s="327">
        <v>637</v>
      </c>
      <c r="AJ47" s="325">
        <v>315.071</v>
      </c>
      <c r="AK47" s="323">
        <v>8.188913650364157</v>
      </c>
      <c r="AL47" s="327">
        <v>696</v>
      </c>
      <c r="AM47" s="325">
        <v>531.494</v>
      </c>
      <c r="AN47" s="323">
        <v>7.745826449212927</v>
      </c>
      <c r="AO47" s="321">
        <v>1705</v>
      </c>
      <c r="AP47" s="322">
        <v>804.21</v>
      </c>
      <c r="AQ47" s="323">
        <v>-15.595353918910831</v>
      </c>
      <c r="AU47" s="353"/>
      <c r="AV47" s="354"/>
      <c r="AW47" s="355"/>
      <c r="AX47" s="355"/>
      <c r="AY47" s="355"/>
      <c r="AZ47" s="355"/>
      <c r="BA47" s="355"/>
      <c r="BB47" s="355"/>
      <c r="BC47" s="355"/>
      <c r="BD47" s="355"/>
      <c r="BE47" s="355"/>
      <c r="BF47" s="355"/>
      <c r="BG47" s="355"/>
      <c r="BH47" s="355"/>
      <c r="BI47" s="355"/>
      <c r="BJ47" s="355"/>
      <c r="BK47" s="355"/>
      <c r="BL47" s="355"/>
      <c r="BM47" s="355"/>
      <c r="BN47" s="355"/>
      <c r="BO47" s="355"/>
      <c r="BP47" s="355"/>
      <c r="BQ47" s="355"/>
      <c r="BR47" s="355"/>
      <c r="BS47" s="355"/>
      <c r="BT47" s="355"/>
      <c r="BU47" s="355"/>
      <c r="BV47" s="355"/>
      <c r="BW47" s="355"/>
      <c r="BX47" s="356"/>
    </row>
    <row r="48" spans="1:76" s="348" customFormat="1" ht="22.5" customHeight="1" hidden="1">
      <c r="A48" s="347" t="s">
        <v>334</v>
      </c>
      <c r="B48" s="321">
        <v>9312</v>
      </c>
      <c r="C48" s="322">
        <v>5707.247</v>
      </c>
      <c r="D48" s="323">
        <v>5.197105628842991</v>
      </c>
      <c r="E48" s="324">
        <v>1319</v>
      </c>
      <c r="F48" s="325">
        <v>631.914</v>
      </c>
      <c r="G48" s="323">
        <v>17.723966794342516</v>
      </c>
      <c r="H48" s="324">
        <v>1233</v>
      </c>
      <c r="I48" s="325">
        <v>978.443</v>
      </c>
      <c r="J48" s="323">
        <v>-11.97418718697736</v>
      </c>
      <c r="K48" s="324">
        <v>1316</v>
      </c>
      <c r="L48" s="325">
        <v>1375.416</v>
      </c>
      <c r="M48" s="326">
        <v>19.879198316097742</v>
      </c>
      <c r="N48" s="324">
        <v>1790</v>
      </c>
      <c r="O48" s="325">
        <v>917.142</v>
      </c>
      <c r="P48" s="326">
        <v>27.95806638837422</v>
      </c>
      <c r="Q48" s="324">
        <v>481</v>
      </c>
      <c r="R48" s="325">
        <v>163.195</v>
      </c>
      <c r="S48" s="323">
        <v>70.04261615245954</v>
      </c>
      <c r="T48" s="324">
        <v>1761</v>
      </c>
      <c r="U48" s="325">
        <v>1578.145</v>
      </c>
      <c r="V48" s="323">
        <v>30.018817217589316</v>
      </c>
      <c r="W48" s="327">
        <v>93</v>
      </c>
      <c r="X48" s="325">
        <v>35.642</v>
      </c>
      <c r="Y48" s="323">
        <v>4.112870245954326</v>
      </c>
      <c r="Z48" s="327">
        <v>1368</v>
      </c>
      <c r="AA48" s="325">
        <v>1077.294</v>
      </c>
      <c r="AB48" s="323">
        <v>-11.7733628270026</v>
      </c>
      <c r="AC48" s="327">
        <v>78</v>
      </c>
      <c r="AD48" s="325">
        <v>63.008</v>
      </c>
      <c r="AE48" s="323">
        <v>-54.16066465872219</v>
      </c>
      <c r="AF48" s="327">
        <v>319</v>
      </c>
      <c r="AG48" s="325">
        <v>164.918</v>
      </c>
      <c r="AH48" s="323">
        <v>13.518127189752136</v>
      </c>
      <c r="AI48" s="327">
        <v>548</v>
      </c>
      <c r="AJ48" s="325">
        <v>232.971</v>
      </c>
      <c r="AK48" s="323">
        <v>1.1176409312661661</v>
      </c>
      <c r="AL48" s="327">
        <v>705</v>
      </c>
      <c r="AM48" s="325">
        <v>521.736</v>
      </c>
      <c r="AN48" s="323">
        <v>-5.934531922719117</v>
      </c>
      <c r="AO48" s="321">
        <v>1649</v>
      </c>
      <c r="AP48" s="322">
        <v>744.193</v>
      </c>
      <c r="AQ48" s="323">
        <v>28.462850376139727</v>
      </c>
      <c r="AU48" s="353"/>
      <c r="AV48" s="354"/>
      <c r="AW48" s="355"/>
      <c r="AX48" s="355"/>
      <c r="AY48" s="355"/>
      <c r="AZ48" s="355"/>
      <c r="BA48" s="355"/>
      <c r="BB48" s="355"/>
      <c r="BC48" s="355"/>
      <c r="BD48" s="355"/>
      <c r="BE48" s="355"/>
      <c r="BF48" s="355"/>
      <c r="BG48" s="355"/>
      <c r="BH48" s="355"/>
      <c r="BI48" s="355"/>
      <c r="BJ48" s="355"/>
      <c r="BK48" s="355"/>
      <c r="BL48" s="355"/>
      <c r="BM48" s="355"/>
      <c r="BN48" s="355"/>
      <c r="BO48" s="355"/>
      <c r="BP48" s="355"/>
      <c r="BQ48" s="355"/>
      <c r="BR48" s="355"/>
      <c r="BS48" s="355"/>
      <c r="BT48" s="355"/>
      <c r="BU48" s="355"/>
      <c r="BV48" s="355"/>
      <c r="BW48" s="355"/>
      <c r="BX48" s="356"/>
    </row>
    <row r="49" spans="1:76" s="348" customFormat="1" ht="22.5" customHeight="1" hidden="1">
      <c r="A49" s="347" t="s">
        <v>335</v>
      </c>
      <c r="B49" s="321">
        <v>9017</v>
      </c>
      <c r="C49" s="322">
        <v>6004.368</v>
      </c>
      <c r="D49" s="323">
        <v>7.68714246975118</v>
      </c>
      <c r="E49" s="324">
        <v>1284</v>
      </c>
      <c r="F49" s="325">
        <v>575.285</v>
      </c>
      <c r="G49" s="323">
        <v>-4.251299872842139</v>
      </c>
      <c r="H49" s="324">
        <v>1123</v>
      </c>
      <c r="I49" s="325">
        <v>751.751</v>
      </c>
      <c r="J49" s="323">
        <v>-34.8967615999224</v>
      </c>
      <c r="K49" s="324">
        <v>1290</v>
      </c>
      <c r="L49" s="325">
        <v>1504.624</v>
      </c>
      <c r="M49" s="326">
        <v>37.237883107951575</v>
      </c>
      <c r="N49" s="324">
        <v>1686</v>
      </c>
      <c r="O49" s="325">
        <v>909.605</v>
      </c>
      <c r="P49" s="326">
        <v>16.69337240196387</v>
      </c>
      <c r="Q49" s="324">
        <v>413</v>
      </c>
      <c r="R49" s="325">
        <v>168.778</v>
      </c>
      <c r="S49" s="323">
        <v>73.10564102564103</v>
      </c>
      <c r="T49" s="324">
        <v>1794</v>
      </c>
      <c r="U49" s="325">
        <v>1738.248</v>
      </c>
      <c r="V49" s="323">
        <v>28.058488889674692</v>
      </c>
      <c r="W49" s="327">
        <v>82</v>
      </c>
      <c r="X49" s="325">
        <v>59.212</v>
      </c>
      <c r="Y49" s="323">
        <v>28.264448487999317</v>
      </c>
      <c r="Z49" s="327">
        <v>1353</v>
      </c>
      <c r="AA49" s="325">
        <v>1023.072</v>
      </c>
      <c r="AB49" s="323">
        <v>-22.549289025257153</v>
      </c>
      <c r="AC49" s="327">
        <v>72</v>
      </c>
      <c r="AD49" s="325">
        <v>36.42</v>
      </c>
      <c r="AE49" s="323">
        <v>-22.832443427409103</v>
      </c>
      <c r="AF49" s="327">
        <v>357</v>
      </c>
      <c r="AG49" s="325">
        <v>203.645</v>
      </c>
      <c r="AH49" s="323">
        <v>58.707088025562115</v>
      </c>
      <c r="AI49" s="327">
        <v>537</v>
      </c>
      <c r="AJ49" s="325">
        <v>184.961</v>
      </c>
      <c r="AK49" s="323">
        <v>11.339120175290745</v>
      </c>
      <c r="AL49" s="327">
        <v>798</v>
      </c>
      <c r="AM49" s="325">
        <v>676.613</v>
      </c>
      <c r="AN49" s="323">
        <v>4.275426086232855</v>
      </c>
      <c r="AO49" s="321">
        <v>1423</v>
      </c>
      <c r="AP49" s="322">
        <v>763.156</v>
      </c>
      <c r="AQ49" s="323">
        <v>14.932440166023085</v>
      </c>
      <c r="AU49" s="353"/>
      <c r="AV49" s="354"/>
      <c r="AW49" s="355"/>
      <c r="AX49" s="355"/>
      <c r="AY49" s="355"/>
      <c r="AZ49" s="355"/>
      <c r="BA49" s="355"/>
      <c r="BB49" s="355"/>
      <c r="BC49" s="355"/>
      <c r="BD49" s="355"/>
      <c r="BE49" s="355"/>
      <c r="BF49" s="355"/>
      <c r="BG49" s="355"/>
      <c r="BH49" s="355"/>
      <c r="BI49" s="355"/>
      <c r="BJ49" s="355"/>
      <c r="BK49" s="355"/>
      <c r="BL49" s="355"/>
      <c r="BM49" s="355"/>
      <c r="BN49" s="355"/>
      <c r="BO49" s="355"/>
      <c r="BP49" s="355"/>
      <c r="BQ49" s="355"/>
      <c r="BR49" s="355"/>
      <c r="BS49" s="355"/>
      <c r="BT49" s="355"/>
      <c r="BU49" s="355"/>
      <c r="BV49" s="355"/>
      <c r="BW49" s="355"/>
      <c r="BX49" s="356"/>
    </row>
    <row r="50" spans="1:76" s="348" customFormat="1" ht="22.5" customHeight="1" hidden="1">
      <c r="A50" s="347" t="s">
        <v>336</v>
      </c>
      <c r="B50" s="321">
        <v>9029</v>
      </c>
      <c r="C50" s="322">
        <v>5764.572</v>
      </c>
      <c r="D50" s="323">
        <v>12.666402944515156</v>
      </c>
      <c r="E50" s="324">
        <v>1268</v>
      </c>
      <c r="F50" s="325">
        <v>502.51</v>
      </c>
      <c r="G50" s="323">
        <v>-28.44683598917254</v>
      </c>
      <c r="H50" s="324">
        <v>1164</v>
      </c>
      <c r="I50" s="325">
        <v>897.955</v>
      </c>
      <c r="J50" s="323">
        <v>-8.06555315981629</v>
      </c>
      <c r="K50" s="324">
        <v>1336</v>
      </c>
      <c r="L50" s="325">
        <v>1589.904</v>
      </c>
      <c r="M50" s="326">
        <v>78.40896721901979</v>
      </c>
      <c r="N50" s="324">
        <v>1635</v>
      </c>
      <c r="O50" s="325">
        <v>745.914</v>
      </c>
      <c r="P50" s="326">
        <v>22.353994842824235</v>
      </c>
      <c r="Q50" s="324">
        <v>452</v>
      </c>
      <c r="R50" s="325">
        <v>100.847</v>
      </c>
      <c r="S50" s="323">
        <v>9.997709449067969</v>
      </c>
      <c r="T50" s="324">
        <v>1752</v>
      </c>
      <c r="U50" s="325">
        <v>1744.91</v>
      </c>
      <c r="V50" s="323">
        <v>67.94128970163621</v>
      </c>
      <c r="W50" s="327">
        <v>91</v>
      </c>
      <c r="X50" s="325">
        <v>30.532</v>
      </c>
      <c r="Y50" s="323">
        <v>-46.7489884191433</v>
      </c>
      <c r="Z50" s="327">
        <v>1362</v>
      </c>
      <c r="AA50" s="325">
        <v>1009.695</v>
      </c>
      <c r="AB50" s="323">
        <v>-7.669833664054423</v>
      </c>
      <c r="AC50" s="327">
        <v>63</v>
      </c>
      <c r="AD50" s="325">
        <v>23.151</v>
      </c>
      <c r="AE50" s="323">
        <v>-58.226272103933596</v>
      </c>
      <c r="AF50" s="327">
        <v>293</v>
      </c>
      <c r="AG50" s="325">
        <v>168.18</v>
      </c>
      <c r="AH50" s="323">
        <v>-32.17946753341022</v>
      </c>
      <c r="AI50" s="327">
        <v>571</v>
      </c>
      <c r="AJ50" s="325">
        <v>229.102</v>
      </c>
      <c r="AK50" s="323">
        <v>37.612849359994726</v>
      </c>
      <c r="AL50" s="327">
        <v>815</v>
      </c>
      <c r="AM50" s="325">
        <v>688.108</v>
      </c>
      <c r="AN50" s="323">
        <v>-3.7924704257214046</v>
      </c>
      <c r="AO50" s="321">
        <v>1456</v>
      </c>
      <c r="AP50" s="322">
        <v>638.373</v>
      </c>
      <c r="AQ50" s="323">
        <v>-16.590165219606845</v>
      </c>
      <c r="AU50" s="353"/>
      <c r="AV50" s="354"/>
      <c r="AW50" s="355"/>
      <c r="AX50" s="355"/>
      <c r="AY50" s="355"/>
      <c r="AZ50" s="355"/>
      <c r="BA50" s="355"/>
      <c r="BB50" s="355"/>
      <c r="BC50" s="355"/>
      <c r="BD50" s="355"/>
      <c r="BE50" s="355"/>
      <c r="BF50" s="355"/>
      <c r="BG50" s="355"/>
      <c r="BH50" s="355"/>
      <c r="BI50" s="355"/>
      <c r="BJ50" s="355"/>
      <c r="BK50" s="355"/>
      <c r="BL50" s="355"/>
      <c r="BM50" s="355"/>
      <c r="BN50" s="355"/>
      <c r="BO50" s="355"/>
      <c r="BP50" s="355"/>
      <c r="BQ50" s="355"/>
      <c r="BR50" s="355"/>
      <c r="BS50" s="355"/>
      <c r="BT50" s="355"/>
      <c r="BU50" s="355"/>
      <c r="BV50" s="355"/>
      <c r="BW50" s="355"/>
      <c r="BX50" s="356"/>
    </row>
    <row r="51" spans="1:76" s="348" customFormat="1" ht="22.5" customHeight="1" hidden="1">
      <c r="A51" s="347" t="s">
        <v>124</v>
      </c>
      <c r="B51" s="321">
        <v>8768</v>
      </c>
      <c r="C51" s="322">
        <v>5368.036</v>
      </c>
      <c r="D51" s="323">
        <v>-10.266449020802568</v>
      </c>
      <c r="E51" s="324">
        <v>1253</v>
      </c>
      <c r="F51" s="325">
        <v>559.786</v>
      </c>
      <c r="G51" s="323">
        <v>-24.88221456741782</v>
      </c>
      <c r="H51" s="324">
        <v>1101</v>
      </c>
      <c r="I51" s="325">
        <v>728.926</v>
      </c>
      <c r="J51" s="323">
        <v>-20.663101767248264</v>
      </c>
      <c r="K51" s="324">
        <v>1294</v>
      </c>
      <c r="L51" s="325">
        <v>1163.005</v>
      </c>
      <c r="M51" s="326">
        <v>-2.8484576110346325</v>
      </c>
      <c r="N51" s="324">
        <v>1612</v>
      </c>
      <c r="O51" s="325">
        <v>832.855</v>
      </c>
      <c r="P51" s="326">
        <v>12.430073328509565</v>
      </c>
      <c r="Q51" s="324">
        <v>438</v>
      </c>
      <c r="R51" s="325">
        <v>112.729</v>
      </c>
      <c r="S51" s="323">
        <v>-5.941593658740089</v>
      </c>
      <c r="T51" s="324">
        <v>1719</v>
      </c>
      <c r="U51" s="325">
        <v>1398.606</v>
      </c>
      <c r="V51" s="323">
        <v>-4.428156740977229</v>
      </c>
      <c r="W51" s="327">
        <v>75</v>
      </c>
      <c r="X51" s="325">
        <v>12.55</v>
      </c>
      <c r="Y51" s="323">
        <v>-86.93524880283157</v>
      </c>
      <c r="Z51" s="327">
        <v>1311</v>
      </c>
      <c r="AA51" s="325">
        <v>873.248</v>
      </c>
      <c r="AB51" s="323">
        <v>-14.887030732358213</v>
      </c>
      <c r="AC51" s="327">
        <v>50</v>
      </c>
      <c r="AD51" s="325">
        <v>21.947</v>
      </c>
      <c r="AE51" s="323">
        <v>5.165556567157026</v>
      </c>
      <c r="AF51" s="327">
        <v>379</v>
      </c>
      <c r="AG51" s="325">
        <v>228.895</v>
      </c>
      <c r="AH51" s="323">
        <v>-38.45353395750539</v>
      </c>
      <c r="AI51" s="327">
        <v>440</v>
      </c>
      <c r="AJ51" s="325">
        <v>228.575</v>
      </c>
      <c r="AK51" s="323">
        <v>23.362675201174383</v>
      </c>
      <c r="AL51" s="327">
        <v>793</v>
      </c>
      <c r="AM51" s="325">
        <v>606.43</v>
      </c>
      <c r="AN51" s="323">
        <v>-28.783651113522453</v>
      </c>
      <c r="AO51" s="321">
        <v>1420</v>
      </c>
      <c r="AP51" s="322">
        <v>733.505</v>
      </c>
      <c r="AQ51" s="323">
        <v>-2.378566285632914</v>
      </c>
      <c r="AU51" s="353"/>
      <c r="AV51" s="354"/>
      <c r="AW51" s="355"/>
      <c r="AX51" s="355"/>
      <c r="AY51" s="355"/>
      <c r="AZ51" s="355"/>
      <c r="BA51" s="355"/>
      <c r="BB51" s="355"/>
      <c r="BC51" s="355"/>
      <c r="BD51" s="355"/>
      <c r="BE51" s="355"/>
      <c r="BF51" s="355"/>
      <c r="BG51" s="355"/>
      <c r="BH51" s="355"/>
      <c r="BI51" s="355"/>
      <c r="BJ51" s="355"/>
      <c r="BK51" s="355"/>
      <c r="BL51" s="355"/>
      <c r="BM51" s="355"/>
      <c r="BN51" s="355"/>
      <c r="BO51" s="355"/>
      <c r="BP51" s="355"/>
      <c r="BQ51" s="355"/>
      <c r="BR51" s="355"/>
      <c r="BS51" s="355"/>
      <c r="BT51" s="355"/>
      <c r="BU51" s="355"/>
      <c r="BV51" s="355"/>
      <c r="BW51" s="355"/>
      <c r="BX51" s="356"/>
    </row>
    <row r="52" spans="1:76" s="348" customFormat="1" ht="22.5" customHeight="1" hidden="1">
      <c r="A52" s="347" t="s">
        <v>125</v>
      </c>
      <c r="B52" s="321">
        <v>8565</v>
      </c>
      <c r="C52" s="322">
        <v>5540.82</v>
      </c>
      <c r="D52" s="323">
        <v>4.245650692914623</v>
      </c>
      <c r="E52" s="324">
        <v>1240</v>
      </c>
      <c r="F52" s="325">
        <v>536.805</v>
      </c>
      <c r="G52" s="323">
        <v>26.511262885504607</v>
      </c>
      <c r="H52" s="324">
        <v>1009</v>
      </c>
      <c r="I52" s="325">
        <v>1090.582</v>
      </c>
      <c r="J52" s="323">
        <v>25.09242149477933</v>
      </c>
      <c r="K52" s="324">
        <v>1262</v>
      </c>
      <c r="L52" s="325">
        <v>1239.392</v>
      </c>
      <c r="M52" s="326">
        <v>35.50851006370931</v>
      </c>
      <c r="N52" s="324">
        <v>1637</v>
      </c>
      <c r="O52" s="325">
        <v>724.273</v>
      </c>
      <c r="P52" s="326">
        <v>-8.934393353207653</v>
      </c>
      <c r="Q52" s="324">
        <v>404</v>
      </c>
      <c r="R52" s="325">
        <v>155.91</v>
      </c>
      <c r="S52" s="323">
        <v>36.930116545612634</v>
      </c>
      <c r="T52" s="324">
        <v>1722</v>
      </c>
      <c r="U52" s="325">
        <v>1296.051</v>
      </c>
      <c r="V52" s="323">
        <v>23.974666544227375</v>
      </c>
      <c r="W52" s="327">
        <v>95</v>
      </c>
      <c r="X52" s="325">
        <v>54.118</v>
      </c>
      <c r="Y52" s="323">
        <v>56.918348411041535</v>
      </c>
      <c r="Z52" s="327">
        <v>1267</v>
      </c>
      <c r="AA52" s="325">
        <v>1220.12</v>
      </c>
      <c r="AB52" s="323">
        <v>19.032265302678056</v>
      </c>
      <c r="AC52" s="327">
        <v>63</v>
      </c>
      <c r="AD52" s="325">
        <v>18.99</v>
      </c>
      <c r="AE52" s="323">
        <v>-13.79936450295051</v>
      </c>
      <c r="AF52" s="327">
        <v>302</v>
      </c>
      <c r="AG52" s="325">
        <v>167.994</v>
      </c>
      <c r="AH52" s="323">
        <v>-15.118106257736912</v>
      </c>
      <c r="AI52" s="327">
        <v>432</v>
      </c>
      <c r="AJ52" s="325">
        <v>203.207</v>
      </c>
      <c r="AK52" s="323">
        <v>-20.072451512159816</v>
      </c>
      <c r="AL52" s="327">
        <v>870</v>
      </c>
      <c r="AM52" s="325">
        <v>650.429</v>
      </c>
      <c r="AN52" s="323">
        <v>-22.738503350937336</v>
      </c>
      <c r="AO52" s="321">
        <v>1276</v>
      </c>
      <c r="AP52" s="322">
        <v>548.754</v>
      </c>
      <c r="AQ52" s="323">
        <v>-13.052144566095734</v>
      </c>
      <c r="AU52" s="353"/>
      <c r="AV52" s="354"/>
      <c r="AW52" s="355"/>
      <c r="AX52" s="355"/>
      <c r="AY52" s="355"/>
      <c r="AZ52" s="355"/>
      <c r="BA52" s="355"/>
      <c r="BB52" s="355"/>
      <c r="BC52" s="355"/>
      <c r="BD52" s="355"/>
      <c r="BE52" s="355"/>
      <c r="BF52" s="355"/>
      <c r="BG52" s="355"/>
      <c r="BH52" s="355"/>
      <c r="BI52" s="355"/>
      <c r="BJ52" s="355"/>
      <c r="BK52" s="355"/>
      <c r="BL52" s="355"/>
      <c r="BM52" s="355"/>
      <c r="BN52" s="355"/>
      <c r="BO52" s="355"/>
      <c r="BP52" s="355"/>
      <c r="BQ52" s="355"/>
      <c r="BR52" s="355"/>
      <c r="BS52" s="355"/>
      <c r="BT52" s="355"/>
      <c r="BU52" s="355"/>
      <c r="BV52" s="355"/>
      <c r="BW52" s="355"/>
      <c r="BX52" s="356"/>
    </row>
    <row r="53" spans="1:76" s="348" customFormat="1" ht="22.5" customHeight="1" hidden="1">
      <c r="A53" s="347" t="s">
        <v>126</v>
      </c>
      <c r="B53" s="321">
        <v>8202</v>
      </c>
      <c r="C53" s="322">
        <v>5754.265</v>
      </c>
      <c r="D53" s="323">
        <v>8.1213549007402</v>
      </c>
      <c r="E53" s="324">
        <v>1240</v>
      </c>
      <c r="F53" s="325">
        <v>776.157</v>
      </c>
      <c r="G53" s="323">
        <v>80.54613462853635</v>
      </c>
      <c r="H53" s="324">
        <v>960</v>
      </c>
      <c r="I53" s="325">
        <v>1226.707</v>
      </c>
      <c r="J53" s="323">
        <v>8.236497205649044</v>
      </c>
      <c r="K53" s="324">
        <v>1229</v>
      </c>
      <c r="L53" s="325">
        <v>1321.949</v>
      </c>
      <c r="M53" s="326">
        <v>23.58163106001045</v>
      </c>
      <c r="N53" s="324">
        <v>1538</v>
      </c>
      <c r="O53" s="325">
        <v>637.116</v>
      </c>
      <c r="P53" s="326">
        <v>0.23520305339188496</v>
      </c>
      <c r="Q53" s="324">
        <v>404</v>
      </c>
      <c r="R53" s="325">
        <v>112.778</v>
      </c>
      <c r="S53" s="323">
        <v>26.244500912316823</v>
      </c>
      <c r="T53" s="324">
        <v>1603</v>
      </c>
      <c r="U53" s="325">
        <v>1490.449</v>
      </c>
      <c r="V53" s="323">
        <v>27.090304140360928</v>
      </c>
      <c r="W53" s="327">
        <v>73</v>
      </c>
      <c r="X53" s="325">
        <v>40.014</v>
      </c>
      <c r="Y53" s="323">
        <v>19.741448963102613</v>
      </c>
      <c r="Z53" s="327">
        <v>1148</v>
      </c>
      <c r="AA53" s="325">
        <v>1370.38</v>
      </c>
      <c r="AB53" s="323">
        <v>-4.456462704080536</v>
      </c>
      <c r="AC53" s="327">
        <v>56</v>
      </c>
      <c r="AD53" s="325">
        <v>29.211</v>
      </c>
      <c r="AE53" s="323">
        <v>20.76649578303291</v>
      </c>
      <c r="AF53" s="327">
        <v>351</v>
      </c>
      <c r="AG53" s="325">
        <v>311.317</v>
      </c>
      <c r="AH53" s="323">
        <v>66.13940432163002</v>
      </c>
      <c r="AI53" s="327">
        <v>416</v>
      </c>
      <c r="AJ53" s="325">
        <v>260.416</v>
      </c>
      <c r="AK53" s="323">
        <v>22.00042163453655</v>
      </c>
      <c r="AL53" s="327">
        <v>777</v>
      </c>
      <c r="AM53" s="325">
        <v>554.192</v>
      </c>
      <c r="AN53" s="323">
        <v>-28.340916996067875</v>
      </c>
      <c r="AO53" s="321">
        <v>1318</v>
      </c>
      <c r="AP53" s="322">
        <v>592.135</v>
      </c>
      <c r="AQ53" s="323">
        <v>13.973376345907312</v>
      </c>
      <c r="AU53" s="353"/>
      <c r="AV53" s="354"/>
      <c r="AW53" s="355"/>
      <c r="AX53" s="355"/>
      <c r="AY53" s="355"/>
      <c r="AZ53" s="355"/>
      <c r="BA53" s="355"/>
      <c r="BB53" s="355"/>
      <c r="BC53" s="355"/>
      <c r="BD53" s="355"/>
      <c r="BE53" s="355"/>
      <c r="BF53" s="355"/>
      <c r="BG53" s="355"/>
      <c r="BH53" s="355"/>
      <c r="BI53" s="355"/>
      <c r="BJ53" s="355"/>
      <c r="BK53" s="355"/>
      <c r="BL53" s="355"/>
      <c r="BM53" s="355"/>
      <c r="BN53" s="355"/>
      <c r="BO53" s="355"/>
      <c r="BP53" s="355"/>
      <c r="BQ53" s="355"/>
      <c r="BR53" s="355"/>
      <c r="BS53" s="355"/>
      <c r="BT53" s="355"/>
      <c r="BU53" s="355"/>
      <c r="BV53" s="355"/>
      <c r="BW53" s="355"/>
      <c r="BX53" s="356"/>
    </row>
    <row r="54" spans="1:76" s="348" customFormat="1" ht="22.5" customHeight="1" hidden="1">
      <c r="A54" s="347" t="s">
        <v>337</v>
      </c>
      <c r="B54" s="321">
        <v>7150</v>
      </c>
      <c r="C54" s="322">
        <v>4818.051</v>
      </c>
      <c r="D54" s="323">
        <v>-4.0173245102455155</v>
      </c>
      <c r="E54" s="324">
        <v>1178</v>
      </c>
      <c r="F54" s="325">
        <v>628.283</v>
      </c>
      <c r="G54" s="323">
        <v>69.81355950527589</v>
      </c>
      <c r="H54" s="324">
        <v>959</v>
      </c>
      <c r="I54" s="325">
        <v>883.596</v>
      </c>
      <c r="J54" s="323">
        <v>-22.237212777585626</v>
      </c>
      <c r="K54" s="324">
        <v>941</v>
      </c>
      <c r="L54" s="325">
        <v>925.184</v>
      </c>
      <c r="M54" s="326">
        <v>-25.58726114239846</v>
      </c>
      <c r="N54" s="324">
        <v>1189</v>
      </c>
      <c r="O54" s="325">
        <v>841.018</v>
      </c>
      <c r="P54" s="326">
        <v>42.90438015489755</v>
      </c>
      <c r="Q54" s="324">
        <v>326</v>
      </c>
      <c r="R54" s="325">
        <v>84.658</v>
      </c>
      <c r="S54" s="323">
        <v>12.28893929144617</v>
      </c>
      <c r="T54" s="324">
        <v>1467</v>
      </c>
      <c r="U54" s="325">
        <v>1219.916</v>
      </c>
      <c r="V54" s="323">
        <v>2.7447367069055133</v>
      </c>
      <c r="W54" s="327">
        <v>46</v>
      </c>
      <c r="X54" s="325">
        <v>23.623</v>
      </c>
      <c r="Y54" s="323">
        <v>-38.59370938393554</v>
      </c>
      <c r="Z54" s="327">
        <v>1101</v>
      </c>
      <c r="AA54" s="325">
        <v>1010.931</v>
      </c>
      <c r="AB54" s="323">
        <v>-19.175695728091995</v>
      </c>
      <c r="AC54" s="327">
        <v>71</v>
      </c>
      <c r="AD54" s="325">
        <v>41.872</v>
      </c>
      <c r="AE54" s="323">
        <v>204.1034207277217</v>
      </c>
      <c r="AF54" s="327">
        <v>316</v>
      </c>
      <c r="AG54" s="325">
        <v>195.757</v>
      </c>
      <c r="AH54" s="323">
        <v>29.934686508515995</v>
      </c>
      <c r="AI54" s="327">
        <v>366</v>
      </c>
      <c r="AJ54" s="325">
        <v>191.315</v>
      </c>
      <c r="AK54" s="323">
        <v>0.21739130434784215</v>
      </c>
      <c r="AL54" s="327">
        <v>664</v>
      </c>
      <c r="AM54" s="325">
        <v>491.57</v>
      </c>
      <c r="AN54" s="323">
        <v>-18.19832292999672</v>
      </c>
      <c r="AO54" s="321">
        <v>1184</v>
      </c>
      <c r="AP54" s="322">
        <v>549.311</v>
      </c>
      <c r="AQ54" s="323">
        <v>13.785996296280942</v>
      </c>
      <c r="AU54" s="353"/>
      <c r="AV54" s="354"/>
      <c r="AW54" s="355"/>
      <c r="AX54" s="355"/>
      <c r="AY54" s="355"/>
      <c r="AZ54" s="355"/>
      <c r="BA54" s="355"/>
      <c r="BB54" s="355"/>
      <c r="BC54" s="355"/>
      <c r="BD54" s="355"/>
      <c r="BE54" s="355"/>
      <c r="BF54" s="355"/>
      <c r="BG54" s="355"/>
      <c r="BH54" s="355"/>
      <c r="BI54" s="355"/>
      <c r="BJ54" s="355"/>
      <c r="BK54" s="355"/>
      <c r="BL54" s="355"/>
      <c r="BM54" s="355"/>
      <c r="BN54" s="355"/>
      <c r="BO54" s="355"/>
      <c r="BP54" s="355"/>
      <c r="BQ54" s="355"/>
      <c r="BR54" s="355"/>
      <c r="BS54" s="355"/>
      <c r="BT54" s="355"/>
      <c r="BU54" s="355"/>
      <c r="BV54" s="355"/>
      <c r="BW54" s="355"/>
      <c r="BX54" s="356"/>
    </row>
    <row r="55" spans="1:76" s="348" customFormat="1" ht="22.5" customHeight="1" hidden="1">
      <c r="A55" s="347" t="s">
        <v>338</v>
      </c>
      <c r="B55" s="321">
        <v>7318</v>
      </c>
      <c r="C55" s="322">
        <v>5047.461</v>
      </c>
      <c r="D55" s="323">
        <v>3.0202778538062063</v>
      </c>
      <c r="E55" s="324">
        <v>1262</v>
      </c>
      <c r="F55" s="325">
        <v>540.666</v>
      </c>
      <c r="G55" s="323">
        <v>17.746238395048564</v>
      </c>
      <c r="H55" s="324">
        <v>929</v>
      </c>
      <c r="I55" s="325">
        <v>1093.106</v>
      </c>
      <c r="J55" s="323">
        <v>27.03961322339022</v>
      </c>
      <c r="K55" s="324">
        <v>989</v>
      </c>
      <c r="L55" s="325">
        <v>1096.561</v>
      </c>
      <c r="M55" s="326">
        <v>-0.6168391840611491</v>
      </c>
      <c r="N55" s="324">
        <v>1289</v>
      </c>
      <c r="O55" s="325">
        <v>762.872</v>
      </c>
      <c r="P55" s="326">
        <v>-4.8898319770899406</v>
      </c>
      <c r="Q55" s="324">
        <v>395</v>
      </c>
      <c r="R55" s="325">
        <v>90.323</v>
      </c>
      <c r="S55" s="323">
        <v>-9.228589230800154</v>
      </c>
      <c r="T55" s="324">
        <v>1433</v>
      </c>
      <c r="U55" s="325">
        <v>1319.541</v>
      </c>
      <c r="V55" s="323">
        <v>4.8916378644264995</v>
      </c>
      <c r="W55" s="327">
        <v>67</v>
      </c>
      <c r="X55" s="325">
        <v>48.965</v>
      </c>
      <c r="Y55" s="323">
        <v>45.460756936605065</v>
      </c>
      <c r="Z55" s="327">
        <v>1154</v>
      </c>
      <c r="AA55" s="325">
        <v>1219.69</v>
      </c>
      <c r="AB55" s="323">
        <v>19.950237502827406</v>
      </c>
      <c r="AC55" s="327">
        <v>59</v>
      </c>
      <c r="AD55" s="325">
        <v>43.627</v>
      </c>
      <c r="AE55" s="323">
        <v>-22.692396292949155</v>
      </c>
      <c r="AF55" s="327">
        <v>286</v>
      </c>
      <c r="AG55" s="325">
        <v>205.441</v>
      </c>
      <c r="AH55" s="323">
        <v>-35.47180360205293</v>
      </c>
      <c r="AI55" s="327">
        <v>326</v>
      </c>
      <c r="AJ55" s="325">
        <v>163.199</v>
      </c>
      <c r="AK55" s="323">
        <v>43.392231115953365</v>
      </c>
      <c r="AL55" s="327">
        <v>623</v>
      </c>
      <c r="AM55" s="325">
        <v>490.012</v>
      </c>
      <c r="AN55" s="323">
        <v>-11.018540376618418</v>
      </c>
      <c r="AO55" s="321">
        <v>1364</v>
      </c>
      <c r="AP55" s="322">
        <v>539.589</v>
      </c>
      <c r="AQ55" s="323">
        <v>-0.040940330857154095</v>
      </c>
      <c r="AU55" s="353"/>
      <c r="AV55" s="354"/>
      <c r="AW55" s="355"/>
      <c r="AX55" s="355"/>
      <c r="AY55" s="355"/>
      <c r="AZ55" s="355"/>
      <c r="BA55" s="355"/>
      <c r="BB55" s="355"/>
      <c r="BC55" s="355"/>
      <c r="BD55" s="355"/>
      <c r="BE55" s="355"/>
      <c r="BF55" s="355"/>
      <c r="BG55" s="355"/>
      <c r="BH55" s="355"/>
      <c r="BI55" s="355"/>
      <c r="BJ55" s="355"/>
      <c r="BK55" s="355"/>
      <c r="BL55" s="355"/>
      <c r="BM55" s="355"/>
      <c r="BN55" s="355"/>
      <c r="BO55" s="355"/>
      <c r="BP55" s="355"/>
      <c r="BQ55" s="355"/>
      <c r="BR55" s="355"/>
      <c r="BS55" s="355"/>
      <c r="BT55" s="355"/>
      <c r="BU55" s="355"/>
      <c r="BV55" s="355"/>
      <c r="BW55" s="355"/>
      <c r="BX55" s="356"/>
    </row>
    <row r="56" spans="1:76" s="348" customFormat="1" ht="22.5" customHeight="1" hidden="1">
      <c r="A56" s="347" t="s">
        <v>339</v>
      </c>
      <c r="B56" s="321">
        <v>7651</v>
      </c>
      <c r="C56" s="322">
        <v>4176.76</v>
      </c>
      <c r="D56" s="323">
        <v>-19.66663102073285</v>
      </c>
      <c r="E56" s="324">
        <v>1296</v>
      </c>
      <c r="F56" s="325">
        <v>514.835</v>
      </c>
      <c r="G56" s="323">
        <v>-27.370491118725937</v>
      </c>
      <c r="H56" s="324">
        <v>796</v>
      </c>
      <c r="I56" s="325">
        <v>692.953</v>
      </c>
      <c r="J56" s="323">
        <v>-32.83731668335348</v>
      </c>
      <c r="K56" s="324">
        <v>1076</v>
      </c>
      <c r="L56" s="325">
        <v>1025.48</v>
      </c>
      <c r="M56" s="326">
        <v>2.80027186716201</v>
      </c>
      <c r="N56" s="324">
        <v>1418</v>
      </c>
      <c r="O56" s="325">
        <v>568.755</v>
      </c>
      <c r="P56" s="326">
        <v>-28.17035883563122</v>
      </c>
      <c r="Q56" s="324">
        <v>391</v>
      </c>
      <c r="R56" s="325">
        <v>85.522</v>
      </c>
      <c r="S56" s="323">
        <v>-3.484933980363394</v>
      </c>
      <c r="T56" s="324">
        <v>1557</v>
      </c>
      <c r="U56" s="325">
        <v>1095.64</v>
      </c>
      <c r="V56" s="323">
        <v>-16.39756557622225</v>
      </c>
      <c r="W56" s="327">
        <v>83</v>
      </c>
      <c r="X56" s="325">
        <v>32.306</v>
      </c>
      <c r="Y56" s="323">
        <v>10.361083592388894</v>
      </c>
      <c r="Z56" s="327">
        <v>962</v>
      </c>
      <c r="AA56" s="325">
        <v>770.113</v>
      </c>
      <c r="AB56" s="323">
        <v>-31.877946731063517</v>
      </c>
      <c r="AC56" s="327">
        <v>79</v>
      </c>
      <c r="AD56" s="325">
        <v>36.629</v>
      </c>
      <c r="AE56" s="323">
        <v>-50.04568700988749</v>
      </c>
      <c r="AF56" s="327">
        <v>359</v>
      </c>
      <c r="AG56" s="325">
        <v>212.668</v>
      </c>
      <c r="AH56" s="323">
        <v>-39.647250798155376</v>
      </c>
      <c r="AI56" s="327">
        <v>398</v>
      </c>
      <c r="AJ56" s="325">
        <v>222.647</v>
      </c>
      <c r="AK56" s="323">
        <v>4.14967068333209</v>
      </c>
      <c r="AL56" s="327">
        <v>615</v>
      </c>
      <c r="AM56" s="325">
        <v>440.73</v>
      </c>
      <c r="AN56" s="323">
        <v>-30.00474861710424</v>
      </c>
      <c r="AO56" s="321">
        <v>1417</v>
      </c>
      <c r="AP56" s="322">
        <v>564.341</v>
      </c>
      <c r="AQ56" s="323">
        <v>-1.5010271563738655</v>
      </c>
      <c r="AU56" s="353"/>
      <c r="AV56" s="354"/>
      <c r="AW56" s="355"/>
      <c r="AX56" s="355"/>
      <c r="AY56" s="355"/>
      <c r="AZ56" s="355"/>
      <c r="BA56" s="355"/>
      <c r="BB56" s="355"/>
      <c r="BC56" s="355"/>
      <c r="BD56" s="355"/>
      <c r="BE56" s="355"/>
      <c r="BF56" s="355"/>
      <c r="BG56" s="355"/>
      <c r="BH56" s="355"/>
      <c r="BI56" s="355"/>
      <c r="BJ56" s="355"/>
      <c r="BK56" s="355"/>
      <c r="BL56" s="355"/>
      <c r="BM56" s="355"/>
      <c r="BN56" s="355"/>
      <c r="BO56" s="355"/>
      <c r="BP56" s="355"/>
      <c r="BQ56" s="355"/>
      <c r="BR56" s="355"/>
      <c r="BS56" s="355"/>
      <c r="BT56" s="355"/>
      <c r="BU56" s="355"/>
      <c r="BV56" s="355"/>
      <c r="BW56" s="355"/>
      <c r="BX56" s="356"/>
    </row>
    <row r="57" spans="1:76" s="348" customFormat="1" ht="22.5" customHeight="1" hidden="1">
      <c r="A57" s="347" t="s">
        <v>340</v>
      </c>
      <c r="B57" s="321">
        <v>8286</v>
      </c>
      <c r="C57" s="322">
        <v>5506.72</v>
      </c>
      <c r="D57" s="323">
        <v>-8.694629936618554</v>
      </c>
      <c r="E57" s="324">
        <v>1274</v>
      </c>
      <c r="F57" s="325">
        <v>782.4</v>
      </c>
      <c r="G57" s="323">
        <v>28.339509180113282</v>
      </c>
      <c r="H57" s="324">
        <v>891</v>
      </c>
      <c r="I57" s="325">
        <v>853.691</v>
      </c>
      <c r="J57" s="323">
        <v>-30.877685329429568</v>
      </c>
      <c r="K57" s="324">
        <v>1122</v>
      </c>
      <c r="L57" s="325">
        <v>1243.724</v>
      </c>
      <c r="M57" s="326">
        <v>-6.579003703867841</v>
      </c>
      <c r="N57" s="324">
        <v>1566</v>
      </c>
      <c r="O57" s="325">
        <v>775.278</v>
      </c>
      <c r="P57" s="326">
        <v>-0.46322568386131024</v>
      </c>
      <c r="Q57" s="324">
        <v>450</v>
      </c>
      <c r="R57" s="325">
        <v>160.842</v>
      </c>
      <c r="S57" s="323">
        <v>1.4040286227658072</v>
      </c>
      <c r="T57" s="324">
        <v>1544</v>
      </c>
      <c r="U57" s="325">
        <v>1258.856</v>
      </c>
      <c r="V57" s="323">
        <v>-11.20628666510079</v>
      </c>
      <c r="W57" s="327">
        <v>87</v>
      </c>
      <c r="X57" s="325">
        <v>66.226</v>
      </c>
      <c r="Y57" s="323">
        <v>59.124438357480955</v>
      </c>
      <c r="Z57" s="327">
        <v>1133</v>
      </c>
      <c r="AA57" s="325">
        <v>965.892</v>
      </c>
      <c r="AB57" s="323">
        <v>-28.050057730269288</v>
      </c>
      <c r="AC57" s="327">
        <v>58</v>
      </c>
      <c r="AD57" s="325">
        <v>263.116</v>
      </c>
      <c r="AE57" s="323">
        <v>505.85323171152913</v>
      </c>
      <c r="AF57" s="327">
        <v>290</v>
      </c>
      <c r="AG57" s="325">
        <v>239.715</v>
      </c>
      <c r="AH57" s="323">
        <v>-9.990199796486195</v>
      </c>
      <c r="AI57" s="327">
        <v>601</v>
      </c>
      <c r="AJ57" s="325">
        <v>257.088</v>
      </c>
      <c r="AK57" s="323">
        <v>7.653332551683121</v>
      </c>
      <c r="AL57" s="327">
        <v>709</v>
      </c>
      <c r="AM57" s="325">
        <v>558.428</v>
      </c>
      <c r="AN57" s="323">
        <v>-24.53910216304088</v>
      </c>
      <c r="AO57" s="321">
        <v>1425</v>
      </c>
      <c r="AP57" s="322">
        <v>599.846</v>
      </c>
      <c r="AQ57" s="323">
        <v>-15.381761498691603</v>
      </c>
      <c r="AU57" s="353"/>
      <c r="AV57" s="354"/>
      <c r="AW57" s="355"/>
      <c r="AX57" s="355"/>
      <c r="AY57" s="355"/>
      <c r="AZ57" s="355"/>
      <c r="BA57" s="355"/>
      <c r="BB57" s="355"/>
      <c r="BC57" s="355"/>
      <c r="BD57" s="355"/>
      <c r="BE57" s="355"/>
      <c r="BF57" s="355"/>
      <c r="BG57" s="355"/>
      <c r="BH57" s="355"/>
      <c r="BI57" s="355"/>
      <c r="BJ57" s="355"/>
      <c r="BK57" s="355"/>
      <c r="BL57" s="355"/>
      <c r="BM57" s="355"/>
      <c r="BN57" s="355"/>
      <c r="BO57" s="355"/>
      <c r="BP57" s="355"/>
      <c r="BQ57" s="355"/>
      <c r="BR57" s="355"/>
      <c r="BS57" s="355"/>
      <c r="BT57" s="355"/>
      <c r="BU57" s="355"/>
      <c r="BV57" s="355"/>
      <c r="BW57" s="355"/>
      <c r="BX57" s="356"/>
    </row>
    <row r="58" spans="1:76" s="348" customFormat="1" ht="22.5" customHeight="1" hidden="1">
      <c r="A58" s="347" t="s">
        <v>341</v>
      </c>
      <c r="B58" s="321">
        <v>8286</v>
      </c>
      <c r="C58" s="322">
        <v>6491.491</v>
      </c>
      <c r="D58" s="323">
        <v>11.449290888632262</v>
      </c>
      <c r="E58" s="324">
        <v>1291</v>
      </c>
      <c r="F58" s="325">
        <v>697.988</v>
      </c>
      <c r="G58" s="323">
        <v>12.88495563771393</v>
      </c>
      <c r="H58" s="324">
        <v>1015</v>
      </c>
      <c r="I58" s="325">
        <v>1296.923</v>
      </c>
      <c r="J58" s="323">
        <v>58.12393165519376</v>
      </c>
      <c r="K58" s="324">
        <v>1194</v>
      </c>
      <c r="L58" s="325">
        <v>1307.357</v>
      </c>
      <c r="M58" s="326">
        <v>-2.68325834968482</v>
      </c>
      <c r="N58" s="324">
        <v>1574</v>
      </c>
      <c r="O58" s="325">
        <v>1359.397</v>
      </c>
      <c r="P58" s="326">
        <v>15.107050470581768</v>
      </c>
      <c r="Q58" s="324">
        <v>417</v>
      </c>
      <c r="R58" s="325">
        <v>102.839</v>
      </c>
      <c r="S58" s="323">
        <v>-8.076049841786286</v>
      </c>
      <c r="T58" s="324">
        <v>1613</v>
      </c>
      <c r="U58" s="325">
        <v>1557.906</v>
      </c>
      <c r="V58" s="323">
        <v>-0.8360067216620877</v>
      </c>
      <c r="W58" s="327">
        <v>99</v>
      </c>
      <c r="X58" s="325">
        <v>104.937</v>
      </c>
      <c r="Y58" s="323">
        <v>109.2295729154205</v>
      </c>
      <c r="Z58" s="327">
        <v>1263</v>
      </c>
      <c r="AA58" s="325">
        <v>1605.83</v>
      </c>
      <c r="AB58" s="323">
        <v>70.96520393964266</v>
      </c>
      <c r="AC58" s="327">
        <v>60</v>
      </c>
      <c r="AD58" s="325">
        <v>34.463</v>
      </c>
      <c r="AE58" s="323">
        <v>-22.965330710597485</v>
      </c>
      <c r="AF58" s="327">
        <v>333</v>
      </c>
      <c r="AG58" s="325">
        <v>292.772</v>
      </c>
      <c r="AH58" s="323">
        <v>-33.244408570523035</v>
      </c>
      <c r="AI58" s="327">
        <v>523</v>
      </c>
      <c r="AJ58" s="325">
        <v>243.636</v>
      </c>
      <c r="AK58" s="323">
        <v>3.698280888881314</v>
      </c>
      <c r="AL58" s="327">
        <v>650</v>
      </c>
      <c r="AM58" s="325">
        <v>488.037</v>
      </c>
      <c r="AN58" s="323">
        <v>10.651684476156149</v>
      </c>
      <c r="AO58" s="321">
        <v>1317</v>
      </c>
      <c r="AP58" s="322">
        <v>562.696</v>
      </c>
      <c r="AQ58" s="323">
        <v>-32.628120626094784</v>
      </c>
      <c r="AU58" s="353"/>
      <c r="AV58" s="354"/>
      <c r="AW58" s="355"/>
      <c r="AX58" s="355"/>
      <c r="AY58" s="355"/>
      <c r="AZ58" s="355"/>
      <c r="BA58" s="355"/>
      <c r="BB58" s="355"/>
      <c r="BC58" s="355"/>
      <c r="BD58" s="355"/>
      <c r="BE58" s="355"/>
      <c r="BF58" s="355"/>
      <c r="BG58" s="355"/>
      <c r="BH58" s="355"/>
      <c r="BI58" s="355"/>
      <c r="BJ58" s="355"/>
      <c r="BK58" s="355"/>
      <c r="BL58" s="355"/>
      <c r="BM58" s="355"/>
      <c r="BN58" s="355"/>
      <c r="BO58" s="355"/>
      <c r="BP58" s="355"/>
      <c r="BQ58" s="355"/>
      <c r="BR58" s="355"/>
      <c r="BS58" s="355"/>
      <c r="BT58" s="355"/>
      <c r="BU58" s="355"/>
      <c r="BV58" s="355"/>
      <c r="BW58" s="355"/>
      <c r="BX58" s="356"/>
    </row>
    <row r="59" spans="1:76" s="348" customFormat="1" ht="22.5" customHeight="1">
      <c r="A59" s="347" t="s">
        <v>342</v>
      </c>
      <c r="B59" s="321">
        <v>10636</v>
      </c>
      <c r="C59" s="322">
        <v>8560.776</v>
      </c>
      <c r="D59" s="323">
        <v>45.516245178086564</v>
      </c>
      <c r="E59" s="324">
        <v>1562</v>
      </c>
      <c r="F59" s="325">
        <v>790.924</v>
      </c>
      <c r="G59" s="323">
        <v>38.81558394147774</v>
      </c>
      <c r="H59" s="324">
        <v>1230</v>
      </c>
      <c r="I59" s="325">
        <v>2220.964</v>
      </c>
      <c r="J59" s="323">
        <v>152.25700419223634</v>
      </c>
      <c r="K59" s="324">
        <v>1591</v>
      </c>
      <c r="L59" s="325">
        <v>1830.857</v>
      </c>
      <c r="M59" s="326">
        <v>25.50380242472268</v>
      </c>
      <c r="N59" s="324">
        <v>1929</v>
      </c>
      <c r="O59" s="325">
        <v>1001.677</v>
      </c>
      <c r="P59" s="326">
        <v>12.586560562889531</v>
      </c>
      <c r="Q59" s="324">
        <v>583</v>
      </c>
      <c r="R59" s="325">
        <v>155.943</v>
      </c>
      <c r="S59" s="323">
        <v>8.483596293513656</v>
      </c>
      <c r="T59" s="324">
        <v>2174</v>
      </c>
      <c r="U59" s="325">
        <v>2075.158</v>
      </c>
      <c r="V59" s="323">
        <v>32.41080338843756</v>
      </c>
      <c r="W59" s="327">
        <v>124</v>
      </c>
      <c r="X59" s="325">
        <v>107.114</v>
      </c>
      <c r="Y59" s="323">
        <v>167.6913080421852</v>
      </c>
      <c r="Z59" s="327">
        <v>1561</v>
      </c>
      <c r="AA59" s="325">
        <v>2431.406</v>
      </c>
      <c r="AB59" s="323">
        <v>142.09764335243767</v>
      </c>
      <c r="AC59" s="327">
        <v>70</v>
      </c>
      <c r="AD59" s="325">
        <v>35.566</v>
      </c>
      <c r="AE59" s="323">
        <v>-43.73447659426366</v>
      </c>
      <c r="AF59" s="327">
        <v>328</v>
      </c>
      <c r="AG59" s="325">
        <v>321.303</v>
      </c>
      <c r="AH59" s="323">
        <v>93.99660675147777</v>
      </c>
      <c r="AI59" s="327">
        <v>676</v>
      </c>
      <c r="AJ59" s="325">
        <v>348.155</v>
      </c>
      <c r="AK59" s="323">
        <v>10.500490365663609</v>
      </c>
      <c r="AL59" s="327">
        <v>841</v>
      </c>
      <c r="AM59" s="325">
        <v>674.879</v>
      </c>
      <c r="AN59" s="323">
        <v>26.977726935769738</v>
      </c>
      <c r="AO59" s="321">
        <v>1701</v>
      </c>
      <c r="AP59" s="322">
        <v>782.923</v>
      </c>
      <c r="AQ59" s="323">
        <v>-2.646945449571632</v>
      </c>
      <c r="AU59" s="353"/>
      <c r="AV59" s="354"/>
      <c r="AW59" s="355"/>
      <c r="AX59" s="355"/>
      <c r="AY59" s="355"/>
      <c r="AZ59" s="355"/>
      <c r="BA59" s="355"/>
      <c r="BB59" s="355"/>
      <c r="BC59" s="355"/>
      <c r="BD59" s="355"/>
      <c r="BE59" s="355"/>
      <c r="BF59" s="355"/>
      <c r="BG59" s="355"/>
      <c r="BH59" s="355"/>
      <c r="BI59" s="355"/>
      <c r="BJ59" s="355"/>
      <c r="BK59" s="355"/>
      <c r="BL59" s="355"/>
      <c r="BM59" s="355"/>
      <c r="BN59" s="355"/>
      <c r="BO59" s="355"/>
      <c r="BP59" s="355"/>
      <c r="BQ59" s="355"/>
      <c r="BR59" s="355"/>
      <c r="BS59" s="355"/>
      <c r="BT59" s="355"/>
      <c r="BU59" s="355"/>
      <c r="BV59" s="355"/>
      <c r="BW59" s="355"/>
      <c r="BX59" s="356"/>
    </row>
    <row r="60" spans="1:76" s="348" customFormat="1" ht="22.5" customHeight="1">
      <c r="A60" s="347" t="s">
        <v>343</v>
      </c>
      <c r="B60" s="321">
        <v>7223</v>
      </c>
      <c r="C60" s="322">
        <v>4492.038</v>
      </c>
      <c r="D60" s="323">
        <v>-21.29238492744399</v>
      </c>
      <c r="E60" s="324">
        <v>1023</v>
      </c>
      <c r="F60" s="325">
        <v>425.284</v>
      </c>
      <c r="G60" s="323">
        <v>-32.699069810132386</v>
      </c>
      <c r="H60" s="324">
        <v>948</v>
      </c>
      <c r="I60" s="325">
        <v>881.232</v>
      </c>
      <c r="J60" s="323">
        <v>-9.935274717075998</v>
      </c>
      <c r="K60" s="324">
        <v>1033</v>
      </c>
      <c r="L60" s="325">
        <v>901.255</v>
      </c>
      <c r="M60" s="326">
        <v>-34.47400640969714</v>
      </c>
      <c r="N60" s="324">
        <v>1304</v>
      </c>
      <c r="O60" s="325">
        <v>653.56</v>
      </c>
      <c r="P60" s="326">
        <v>-28.739497264327667</v>
      </c>
      <c r="Q60" s="324">
        <v>373</v>
      </c>
      <c r="R60" s="325">
        <v>103.652</v>
      </c>
      <c r="S60" s="323">
        <v>-36.485799197279334</v>
      </c>
      <c r="T60" s="324">
        <v>1392</v>
      </c>
      <c r="U60" s="325">
        <v>1074.504</v>
      </c>
      <c r="V60" s="323">
        <v>-31.913480700442605</v>
      </c>
      <c r="W60" s="327">
        <v>75</v>
      </c>
      <c r="X60" s="325">
        <v>32.288</v>
      </c>
      <c r="Y60" s="323">
        <v>-9.410246338589303</v>
      </c>
      <c r="Z60" s="327">
        <v>1091</v>
      </c>
      <c r="AA60" s="325">
        <v>938.745</v>
      </c>
      <c r="AB60" s="323">
        <v>-12.860834646809508</v>
      </c>
      <c r="AC60" s="327">
        <v>52</v>
      </c>
      <c r="AD60" s="325">
        <v>52.832</v>
      </c>
      <c r="AE60" s="323">
        <v>-16.150330116810565</v>
      </c>
      <c r="AF60" s="327">
        <v>277</v>
      </c>
      <c r="AG60" s="325">
        <v>159.493</v>
      </c>
      <c r="AH60" s="323">
        <v>-3.289513576444051</v>
      </c>
      <c r="AI60" s="327">
        <v>492</v>
      </c>
      <c r="AJ60" s="325">
        <v>233.546</v>
      </c>
      <c r="AK60" s="323">
        <v>0.24681183494941195</v>
      </c>
      <c r="AL60" s="327">
        <v>548</v>
      </c>
      <c r="AM60" s="325">
        <v>497.487</v>
      </c>
      <c r="AN60" s="323">
        <v>-4.647752886517324</v>
      </c>
      <c r="AO60" s="321">
        <v>1178</v>
      </c>
      <c r="AP60" s="322">
        <v>535</v>
      </c>
      <c r="AQ60" s="323">
        <v>-28.110046721750948</v>
      </c>
      <c r="AU60" s="353"/>
      <c r="AV60" s="354"/>
      <c r="AW60" s="355"/>
      <c r="AX60" s="355"/>
      <c r="AY60" s="355"/>
      <c r="AZ60" s="355"/>
      <c r="BA60" s="355"/>
      <c r="BB60" s="355"/>
      <c r="BC60" s="355"/>
      <c r="BD60" s="355"/>
      <c r="BE60" s="355"/>
      <c r="BF60" s="355"/>
      <c r="BG60" s="355"/>
      <c r="BH60" s="355"/>
      <c r="BI60" s="355"/>
      <c r="BJ60" s="355"/>
      <c r="BK60" s="355"/>
      <c r="BL60" s="355"/>
      <c r="BM60" s="355"/>
      <c r="BN60" s="355"/>
      <c r="BO60" s="355"/>
      <c r="BP60" s="355"/>
      <c r="BQ60" s="355"/>
      <c r="BR60" s="355"/>
      <c r="BS60" s="355"/>
      <c r="BT60" s="355"/>
      <c r="BU60" s="355"/>
      <c r="BV60" s="355"/>
      <c r="BW60" s="355"/>
      <c r="BX60" s="356"/>
    </row>
    <row r="61" spans="1:76" s="348" customFormat="1" ht="22.5" customHeight="1">
      <c r="A61" s="347" t="s">
        <v>344</v>
      </c>
      <c r="B61" s="321">
        <v>5032</v>
      </c>
      <c r="C61" s="322">
        <v>3461.018</v>
      </c>
      <c r="D61" s="323">
        <v>-42.358329802570395</v>
      </c>
      <c r="E61" s="324">
        <v>791</v>
      </c>
      <c r="F61" s="325">
        <v>341.799</v>
      </c>
      <c r="G61" s="323">
        <v>-40.586144258932535</v>
      </c>
      <c r="H61" s="324">
        <v>597</v>
      </c>
      <c r="I61" s="325">
        <v>403.863</v>
      </c>
      <c r="J61" s="323">
        <v>-46.27702523841006</v>
      </c>
      <c r="K61" s="324">
        <v>626</v>
      </c>
      <c r="L61" s="325">
        <v>645.608</v>
      </c>
      <c r="M61" s="326">
        <v>-57.09173853401248</v>
      </c>
      <c r="N61" s="324">
        <v>917</v>
      </c>
      <c r="O61" s="325">
        <v>709.062</v>
      </c>
      <c r="P61" s="326">
        <v>-22.047262273184515</v>
      </c>
      <c r="Q61" s="324">
        <v>297</v>
      </c>
      <c r="R61" s="325">
        <v>104.946</v>
      </c>
      <c r="S61" s="323">
        <v>-37.820095036082904</v>
      </c>
      <c r="T61" s="324">
        <v>843</v>
      </c>
      <c r="U61" s="325">
        <v>759.959</v>
      </c>
      <c r="V61" s="323">
        <v>-56.2801740603182</v>
      </c>
      <c r="W61" s="327">
        <v>32</v>
      </c>
      <c r="X61" s="325">
        <v>25.16</v>
      </c>
      <c r="Y61" s="323">
        <v>-57.50861311896237</v>
      </c>
      <c r="Z61" s="327">
        <v>713</v>
      </c>
      <c r="AA61" s="325">
        <v>472.117</v>
      </c>
      <c r="AB61" s="323">
        <v>-53.853003503174754</v>
      </c>
      <c r="AC61" s="327">
        <v>41</v>
      </c>
      <c r="AD61" s="325">
        <v>56.559</v>
      </c>
      <c r="AE61" s="323">
        <v>55.296540362438236</v>
      </c>
      <c r="AF61" s="327">
        <v>182</v>
      </c>
      <c r="AG61" s="325">
        <v>130.702</v>
      </c>
      <c r="AH61" s="323">
        <v>-35.818704117459305</v>
      </c>
      <c r="AI61" s="327">
        <v>277</v>
      </c>
      <c r="AJ61" s="325">
        <v>235.253</v>
      </c>
      <c r="AK61" s="323">
        <v>27.190596936651517</v>
      </c>
      <c r="AL61" s="327">
        <v>424</v>
      </c>
      <c r="AM61" s="325">
        <v>286.386</v>
      </c>
      <c r="AN61" s="323">
        <v>-57.67358889054748</v>
      </c>
      <c r="AO61" s="321">
        <v>851</v>
      </c>
      <c r="AP61" s="322">
        <v>448.557</v>
      </c>
      <c r="AQ61" s="323">
        <v>-41.22341958917966</v>
      </c>
      <c r="AU61" s="353"/>
      <c r="AV61" s="354"/>
      <c r="AW61" s="355"/>
      <c r="AX61" s="355"/>
      <c r="AY61" s="355"/>
      <c r="AZ61" s="355"/>
      <c r="BA61" s="355"/>
      <c r="BB61" s="355"/>
      <c r="BC61" s="355"/>
      <c r="BD61" s="355"/>
      <c r="BE61" s="355"/>
      <c r="BF61" s="355"/>
      <c r="BG61" s="355"/>
      <c r="BH61" s="355"/>
      <c r="BI61" s="355"/>
      <c r="BJ61" s="355"/>
      <c r="BK61" s="355"/>
      <c r="BL61" s="355"/>
      <c r="BM61" s="355"/>
      <c r="BN61" s="355"/>
      <c r="BO61" s="355"/>
      <c r="BP61" s="355"/>
      <c r="BQ61" s="355"/>
      <c r="BR61" s="355"/>
      <c r="BS61" s="355"/>
      <c r="BT61" s="355"/>
      <c r="BU61" s="355"/>
      <c r="BV61" s="355"/>
      <c r="BW61" s="355"/>
      <c r="BX61" s="356"/>
    </row>
    <row r="62" spans="1:76" s="348" customFormat="1" ht="22.5" customHeight="1">
      <c r="A62" s="347" t="s">
        <v>345</v>
      </c>
      <c r="B62" s="321">
        <v>5091</v>
      </c>
      <c r="C62" s="322">
        <v>2640.386</v>
      </c>
      <c r="D62" s="323">
        <v>-54.196321947232164</v>
      </c>
      <c r="E62" s="324">
        <v>732</v>
      </c>
      <c r="F62" s="325">
        <v>261.378</v>
      </c>
      <c r="G62" s="323">
        <v>-47.9855127261149</v>
      </c>
      <c r="H62" s="324">
        <v>662</v>
      </c>
      <c r="I62" s="325">
        <v>424.827</v>
      </c>
      <c r="J62" s="323">
        <v>-52.68950003062514</v>
      </c>
      <c r="K62" s="324">
        <v>570</v>
      </c>
      <c r="L62" s="325">
        <v>398.993</v>
      </c>
      <c r="M62" s="326">
        <v>-74.9045854340891</v>
      </c>
      <c r="N62" s="324">
        <v>968</v>
      </c>
      <c r="O62" s="325">
        <v>429.885</v>
      </c>
      <c r="P62" s="326">
        <v>-42.36802097828972</v>
      </c>
      <c r="Q62" s="324">
        <v>291</v>
      </c>
      <c r="R62" s="325">
        <v>51.466</v>
      </c>
      <c r="S62" s="323">
        <v>-48.966255813261675</v>
      </c>
      <c r="T62" s="324">
        <v>790</v>
      </c>
      <c r="U62" s="325">
        <v>449.743</v>
      </c>
      <c r="V62" s="323">
        <v>-74.22543283034655</v>
      </c>
      <c r="W62" s="327">
        <v>60</v>
      </c>
      <c r="X62" s="325">
        <v>23.085</v>
      </c>
      <c r="Y62" s="323">
        <v>-24.39080309183808</v>
      </c>
      <c r="Z62" s="327">
        <v>733</v>
      </c>
      <c r="AA62" s="325">
        <v>457.18</v>
      </c>
      <c r="AB62" s="323">
        <v>-54.720980097950374</v>
      </c>
      <c r="AC62" s="327">
        <v>36</v>
      </c>
      <c r="AD62" s="325">
        <v>12.667</v>
      </c>
      <c r="AE62" s="323">
        <v>-45.28530085093516</v>
      </c>
      <c r="AF62" s="327">
        <v>145</v>
      </c>
      <c r="AG62" s="325">
        <v>66.241</v>
      </c>
      <c r="AH62" s="323">
        <v>-60.61303365441788</v>
      </c>
      <c r="AI62" s="327">
        <v>282</v>
      </c>
      <c r="AJ62" s="325">
        <v>188.86</v>
      </c>
      <c r="AK62" s="323">
        <v>-17.565102006966328</v>
      </c>
      <c r="AL62" s="327">
        <v>453</v>
      </c>
      <c r="AM62" s="325">
        <v>384.84</v>
      </c>
      <c r="AN62" s="323">
        <v>-44.07273276869329</v>
      </c>
      <c r="AO62" s="321">
        <v>861</v>
      </c>
      <c r="AP62" s="322">
        <v>282.607</v>
      </c>
      <c r="AQ62" s="323">
        <v>-55.73011389892743</v>
      </c>
      <c r="AU62" s="353"/>
      <c r="AV62" s="354"/>
      <c r="AW62" s="355"/>
      <c r="AX62" s="355"/>
      <c r="AY62" s="355"/>
      <c r="AZ62" s="355"/>
      <c r="BA62" s="355"/>
      <c r="BB62" s="355"/>
      <c r="BC62" s="355"/>
      <c r="BD62" s="355"/>
      <c r="BE62" s="355"/>
      <c r="BF62" s="355"/>
      <c r="BG62" s="355"/>
      <c r="BH62" s="355"/>
      <c r="BI62" s="355"/>
      <c r="BJ62" s="355"/>
      <c r="BK62" s="355"/>
      <c r="BL62" s="355"/>
      <c r="BM62" s="355"/>
      <c r="BN62" s="355"/>
      <c r="BO62" s="355"/>
      <c r="BP62" s="355"/>
      <c r="BQ62" s="355"/>
      <c r="BR62" s="355"/>
      <c r="BS62" s="355"/>
      <c r="BT62" s="355"/>
      <c r="BU62" s="355"/>
      <c r="BV62" s="355"/>
      <c r="BW62" s="355"/>
      <c r="BX62" s="356"/>
    </row>
    <row r="63" spans="1:76" s="348" customFormat="1" ht="22.5" customHeight="1">
      <c r="A63" s="347" t="s">
        <v>346</v>
      </c>
      <c r="B63" s="321">
        <v>5932</v>
      </c>
      <c r="C63" s="322">
        <v>3296.356</v>
      </c>
      <c r="D63" s="323">
        <v>-38.59288574070666</v>
      </c>
      <c r="E63" s="324">
        <v>880</v>
      </c>
      <c r="F63" s="325">
        <v>379.863</v>
      </c>
      <c r="G63" s="323">
        <v>-32.14138974536698</v>
      </c>
      <c r="H63" s="324">
        <v>777</v>
      </c>
      <c r="I63" s="325">
        <v>381.218</v>
      </c>
      <c r="J63" s="323">
        <v>-47.70141276343553</v>
      </c>
      <c r="K63" s="324">
        <v>708</v>
      </c>
      <c r="L63" s="325">
        <v>1097.845</v>
      </c>
      <c r="M63" s="326">
        <v>-5.602727417336979</v>
      </c>
      <c r="N63" s="324">
        <v>1143</v>
      </c>
      <c r="O63" s="325">
        <v>271.243</v>
      </c>
      <c r="P63" s="326">
        <v>-67.43214605183375</v>
      </c>
      <c r="Q63" s="324">
        <v>308</v>
      </c>
      <c r="R63" s="325">
        <v>54.135</v>
      </c>
      <c r="S63" s="323">
        <v>-51.97775195380071</v>
      </c>
      <c r="T63" s="324">
        <v>981</v>
      </c>
      <c r="U63" s="325">
        <v>1198.5</v>
      </c>
      <c r="V63" s="323">
        <v>-14.307531928219959</v>
      </c>
      <c r="W63" s="327">
        <v>62</v>
      </c>
      <c r="X63" s="325">
        <v>14.113</v>
      </c>
      <c r="Y63" s="323">
        <v>12.454183266932262</v>
      </c>
      <c r="Z63" s="327">
        <v>917</v>
      </c>
      <c r="AA63" s="325">
        <v>421.251</v>
      </c>
      <c r="AB63" s="323">
        <v>-51.76043918795119</v>
      </c>
      <c r="AC63" s="327">
        <v>53</v>
      </c>
      <c r="AD63" s="325">
        <v>34.128</v>
      </c>
      <c r="AE63" s="323">
        <v>55.501890919032206</v>
      </c>
      <c r="AF63" s="327">
        <v>185</v>
      </c>
      <c r="AG63" s="325">
        <v>177.598</v>
      </c>
      <c r="AH63" s="323">
        <v>-22.41071233535027</v>
      </c>
      <c r="AI63" s="327">
        <v>323</v>
      </c>
      <c r="AJ63" s="325">
        <v>170.224</v>
      </c>
      <c r="AK63" s="323">
        <v>-25.5281636224434</v>
      </c>
      <c r="AL63" s="327">
        <v>606</v>
      </c>
      <c r="AM63" s="325">
        <v>457.229</v>
      </c>
      <c r="AN63" s="323">
        <v>-24.603169368270045</v>
      </c>
      <c r="AO63" s="321">
        <v>932</v>
      </c>
      <c r="AP63" s="322">
        <v>284.174</v>
      </c>
      <c r="AQ63" s="323">
        <v>-61.2580691338164</v>
      </c>
      <c r="AU63" s="353"/>
      <c r="AV63" s="354"/>
      <c r="AW63" s="355"/>
      <c r="AX63" s="355"/>
      <c r="AY63" s="355"/>
      <c r="AZ63" s="355"/>
      <c r="BA63" s="355"/>
      <c r="BB63" s="355"/>
      <c r="BC63" s="355"/>
      <c r="BD63" s="355"/>
      <c r="BE63" s="355"/>
      <c r="BF63" s="355"/>
      <c r="BG63" s="355"/>
      <c r="BH63" s="355"/>
      <c r="BI63" s="355"/>
      <c r="BJ63" s="355"/>
      <c r="BK63" s="355"/>
      <c r="BL63" s="355"/>
      <c r="BM63" s="355"/>
      <c r="BN63" s="355"/>
      <c r="BO63" s="355"/>
      <c r="BP63" s="355"/>
      <c r="BQ63" s="355"/>
      <c r="BR63" s="355"/>
      <c r="BS63" s="355"/>
      <c r="BT63" s="355"/>
      <c r="BU63" s="355"/>
      <c r="BV63" s="355"/>
      <c r="BW63" s="355"/>
      <c r="BX63" s="356"/>
    </row>
    <row r="64" spans="1:76" s="348" customFormat="1" ht="22.5" customHeight="1">
      <c r="A64" s="347" t="s">
        <v>347</v>
      </c>
      <c r="B64" s="321">
        <v>6970</v>
      </c>
      <c r="C64" s="322">
        <v>5122.112</v>
      </c>
      <c r="D64" s="323">
        <v>-7.5567876234925535</v>
      </c>
      <c r="E64" s="324">
        <v>995</v>
      </c>
      <c r="F64" s="325">
        <v>523.177</v>
      </c>
      <c r="G64" s="323">
        <v>-2.538724490271136</v>
      </c>
      <c r="H64" s="324">
        <v>920</v>
      </c>
      <c r="I64" s="325">
        <v>1985.87</v>
      </c>
      <c r="J64" s="323">
        <v>82.09268078878983</v>
      </c>
      <c r="K64" s="324">
        <v>839</v>
      </c>
      <c r="L64" s="325">
        <v>906.063</v>
      </c>
      <c r="M64" s="326">
        <v>-26.89455797681444</v>
      </c>
      <c r="N64" s="324">
        <v>1245</v>
      </c>
      <c r="O64" s="325">
        <v>338.292</v>
      </c>
      <c r="P64" s="326">
        <v>-53.29219783148067</v>
      </c>
      <c r="Q64" s="324">
        <v>321</v>
      </c>
      <c r="R64" s="325">
        <v>52.608</v>
      </c>
      <c r="S64" s="323">
        <v>-66.25745622474504</v>
      </c>
      <c r="T64" s="324">
        <v>1157</v>
      </c>
      <c r="U64" s="325">
        <v>983.155</v>
      </c>
      <c r="V64" s="323">
        <v>-24.142259833910856</v>
      </c>
      <c r="W64" s="327">
        <v>60</v>
      </c>
      <c r="X64" s="325">
        <v>22.605</v>
      </c>
      <c r="Y64" s="323">
        <v>-58.23016371632359</v>
      </c>
      <c r="Z64" s="327">
        <v>1144</v>
      </c>
      <c r="AA64" s="325">
        <v>2139.737</v>
      </c>
      <c r="AB64" s="323">
        <v>75.37102907910699</v>
      </c>
      <c r="AC64" s="327">
        <v>45</v>
      </c>
      <c r="AD64" s="325">
        <v>32.547</v>
      </c>
      <c r="AE64" s="323">
        <v>71.39020537124802</v>
      </c>
      <c r="AF64" s="327">
        <v>256</v>
      </c>
      <c r="AG64" s="325">
        <v>211.298</v>
      </c>
      <c r="AH64" s="323">
        <v>25.77711108730074</v>
      </c>
      <c r="AI64" s="327">
        <v>353</v>
      </c>
      <c r="AJ64" s="325">
        <v>98.972</v>
      </c>
      <c r="AK64" s="323">
        <v>-51.294984916858176</v>
      </c>
      <c r="AL64" s="327">
        <v>824</v>
      </c>
      <c r="AM64" s="325">
        <v>496.176</v>
      </c>
      <c r="AN64" s="323">
        <v>-23.71557848742907</v>
      </c>
      <c r="AO64" s="321">
        <v>990</v>
      </c>
      <c r="AP64" s="322">
        <v>287.443</v>
      </c>
      <c r="AQ64" s="323">
        <v>-47.61896952003995</v>
      </c>
      <c r="AU64" s="353"/>
      <c r="AV64" s="354"/>
      <c r="AW64" s="355"/>
      <c r="AX64" s="355"/>
      <c r="AY64" s="355"/>
      <c r="AZ64" s="355"/>
      <c r="BA64" s="355"/>
      <c r="BB64" s="355"/>
      <c r="BC64" s="355"/>
      <c r="BD64" s="355"/>
      <c r="BE64" s="355"/>
      <c r="BF64" s="355"/>
      <c r="BG64" s="355"/>
      <c r="BH64" s="355"/>
      <c r="BI64" s="355"/>
      <c r="BJ64" s="355"/>
      <c r="BK64" s="355"/>
      <c r="BL64" s="355"/>
      <c r="BM64" s="355"/>
      <c r="BN64" s="355"/>
      <c r="BO64" s="355"/>
      <c r="BP64" s="355"/>
      <c r="BQ64" s="355"/>
      <c r="BR64" s="355"/>
      <c r="BS64" s="355"/>
      <c r="BT64" s="355"/>
      <c r="BU64" s="355"/>
      <c r="BV64" s="355"/>
      <c r="BW64" s="355"/>
      <c r="BX64" s="356"/>
    </row>
    <row r="65" spans="1:76" s="348" customFormat="1" ht="22.5" customHeight="1">
      <c r="A65" s="347" t="s">
        <v>348</v>
      </c>
      <c r="B65" s="321">
        <v>6878</v>
      </c>
      <c r="C65" s="322">
        <v>5624.53</v>
      </c>
      <c r="D65" s="323">
        <v>-2.254588553012411</v>
      </c>
      <c r="E65" s="324">
        <v>988</v>
      </c>
      <c r="F65" s="325">
        <v>474.999</v>
      </c>
      <c r="G65" s="323">
        <v>-38.80117038176555</v>
      </c>
      <c r="H65" s="324">
        <v>820</v>
      </c>
      <c r="I65" s="325">
        <v>2132.237</v>
      </c>
      <c r="J65" s="323">
        <v>73.81795326838437</v>
      </c>
      <c r="K65" s="324">
        <v>863</v>
      </c>
      <c r="L65" s="325">
        <v>996.677</v>
      </c>
      <c r="M65" s="326">
        <v>-24.60548780626182</v>
      </c>
      <c r="N65" s="324">
        <v>1227</v>
      </c>
      <c r="O65" s="325">
        <v>571.998</v>
      </c>
      <c r="P65" s="326">
        <v>-10.22074473094382</v>
      </c>
      <c r="Q65" s="324">
        <v>295</v>
      </c>
      <c r="R65" s="325">
        <v>52.214</v>
      </c>
      <c r="S65" s="323">
        <v>-53.70196314884109</v>
      </c>
      <c r="T65" s="324">
        <v>1227</v>
      </c>
      <c r="U65" s="325">
        <v>1258.172</v>
      </c>
      <c r="V65" s="323">
        <v>-15.584364174822483</v>
      </c>
      <c r="W65" s="327">
        <v>78</v>
      </c>
      <c r="X65" s="325">
        <v>62.927</v>
      </c>
      <c r="Y65" s="323">
        <v>57.26245813965113</v>
      </c>
      <c r="Z65" s="327">
        <v>1048</v>
      </c>
      <c r="AA65" s="325">
        <v>2198.803</v>
      </c>
      <c r="AB65" s="323">
        <v>60.45206439089887</v>
      </c>
      <c r="AC65" s="327">
        <v>50</v>
      </c>
      <c r="AD65" s="325">
        <v>27.053</v>
      </c>
      <c r="AE65" s="323">
        <v>-7.387627948375609</v>
      </c>
      <c r="AF65" s="327">
        <v>216</v>
      </c>
      <c r="AG65" s="325">
        <v>202.214</v>
      </c>
      <c r="AH65" s="323">
        <v>-35.045628732128336</v>
      </c>
      <c r="AI65" s="327">
        <v>305</v>
      </c>
      <c r="AJ65" s="325">
        <v>116.095</v>
      </c>
      <c r="AK65" s="323">
        <v>-55.41940587367903</v>
      </c>
      <c r="AL65" s="327">
        <v>954</v>
      </c>
      <c r="AM65" s="325">
        <v>563.71</v>
      </c>
      <c r="AN65" s="323">
        <v>1.717455322343156</v>
      </c>
      <c r="AO65" s="321">
        <v>971</v>
      </c>
      <c r="AP65" s="322">
        <v>404.202</v>
      </c>
      <c r="AQ65" s="323">
        <v>-31.73820159254224</v>
      </c>
      <c r="AU65" s="353"/>
      <c r="AV65" s="354"/>
      <c r="AW65" s="355"/>
      <c r="AX65" s="355"/>
      <c r="AY65" s="355"/>
      <c r="AZ65" s="355"/>
      <c r="BA65" s="355"/>
      <c r="BB65" s="355"/>
      <c r="BC65" s="355"/>
      <c r="BD65" s="355"/>
      <c r="BE65" s="355"/>
      <c r="BF65" s="355"/>
      <c r="BG65" s="355"/>
      <c r="BH65" s="355"/>
      <c r="BI65" s="355"/>
      <c r="BJ65" s="355"/>
      <c r="BK65" s="355"/>
      <c r="BL65" s="355"/>
      <c r="BM65" s="355"/>
      <c r="BN65" s="355"/>
      <c r="BO65" s="355"/>
      <c r="BP65" s="355"/>
      <c r="BQ65" s="355"/>
      <c r="BR65" s="355"/>
      <c r="BS65" s="355"/>
      <c r="BT65" s="355"/>
      <c r="BU65" s="355"/>
      <c r="BV65" s="355"/>
      <c r="BW65" s="355"/>
      <c r="BX65" s="356"/>
    </row>
    <row r="66" spans="1:76" s="348" customFormat="1" ht="22.5" customHeight="1">
      <c r="A66" s="347" t="s">
        <v>349</v>
      </c>
      <c r="B66" s="321">
        <v>6296</v>
      </c>
      <c r="C66" s="322">
        <v>4171.658</v>
      </c>
      <c r="D66" s="323">
        <v>-13.416068032488653</v>
      </c>
      <c r="E66" s="324">
        <v>979</v>
      </c>
      <c r="F66" s="325">
        <v>559.705</v>
      </c>
      <c r="G66" s="323">
        <v>-10.915144926728885</v>
      </c>
      <c r="H66" s="324">
        <v>892</v>
      </c>
      <c r="I66" s="325">
        <v>910.193</v>
      </c>
      <c r="J66" s="323">
        <v>3.010086057428964</v>
      </c>
      <c r="K66" s="324">
        <v>820</v>
      </c>
      <c r="L66" s="325">
        <v>727.845</v>
      </c>
      <c r="M66" s="326">
        <v>-21.329703064471488</v>
      </c>
      <c r="N66" s="324">
        <v>1110</v>
      </c>
      <c r="O66" s="325">
        <v>749.57</v>
      </c>
      <c r="P66" s="326">
        <v>-10.873489033528415</v>
      </c>
      <c r="Q66" s="324">
        <v>298</v>
      </c>
      <c r="R66" s="325">
        <v>88.655</v>
      </c>
      <c r="S66" s="323">
        <v>4.721349429469157</v>
      </c>
      <c r="T66" s="324">
        <v>1156</v>
      </c>
      <c r="U66" s="325">
        <v>819.505</v>
      </c>
      <c r="V66" s="323">
        <v>-32.82283370330417</v>
      </c>
      <c r="W66" s="327">
        <v>51</v>
      </c>
      <c r="X66" s="325">
        <v>21</v>
      </c>
      <c r="Y66" s="323">
        <v>-11.103585488718622</v>
      </c>
      <c r="Z66" s="327">
        <v>1060</v>
      </c>
      <c r="AA66" s="325">
        <v>1022.078</v>
      </c>
      <c r="AB66" s="323">
        <v>1.102646966014504</v>
      </c>
      <c r="AC66" s="327">
        <v>50</v>
      </c>
      <c r="AD66" s="325">
        <v>30.723</v>
      </c>
      <c r="AE66" s="323">
        <v>-26.6263851738632</v>
      </c>
      <c r="AF66" s="327">
        <v>243</v>
      </c>
      <c r="AG66" s="325">
        <v>418.639</v>
      </c>
      <c r="AH66" s="323">
        <v>113.85646490291538</v>
      </c>
      <c r="AI66" s="327">
        <v>323</v>
      </c>
      <c r="AJ66" s="325">
        <v>164.068</v>
      </c>
      <c r="AK66" s="323">
        <v>-14.241956981940774</v>
      </c>
      <c r="AL66" s="327">
        <v>608</v>
      </c>
      <c r="AM66" s="325">
        <v>398.202</v>
      </c>
      <c r="AN66" s="323">
        <v>-18.9938360762455</v>
      </c>
      <c r="AO66" s="321">
        <v>913</v>
      </c>
      <c r="AP66" s="322">
        <v>480.197</v>
      </c>
      <c r="AQ66" s="323">
        <v>-12.581943562025884</v>
      </c>
      <c r="AU66" s="353"/>
      <c r="AV66" s="354"/>
      <c r="AW66" s="355"/>
      <c r="AX66" s="355"/>
      <c r="AY66" s="355"/>
      <c r="AZ66" s="355"/>
      <c r="BA66" s="355"/>
      <c r="BB66" s="355"/>
      <c r="BC66" s="355"/>
      <c r="BD66" s="355"/>
      <c r="BE66" s="355"/>
      <c r="BF66" s="355"/>
      <c r="BG66" s="355"/>
      <c r="BH66" s="355"/>
      <c r="BI66" s="355"/>
      <c r="BJ66" s="355"/>
      <c r="BK66" s="355"/>
      <c r="BL66" s="355"/>
      <c r="BM66" s="355"/>
      <c r="BN66" s="355"/>
      <c r="BO66" s="355"/>
      <c r="BP66" s="355"/>
      <c r="BQ66" s="355"/>
      <c r="BR66" s="355"/>
      <c r="BS66" s="355"/>
      <c r="BT66" s="355"/>
      <c r="BU66" s="355"/>
      <c r="BV66" s="355"/>
      <c r="BW66" s="355"/>
      <c r="BX66" s="356"/>
    </row>
    <row r="67" spans="1:76" s="348" customFormat="1" ht="22.5" customHeight="1">
      <c r="A67" s="347" t="s">
        <v>350</v>
      </c>
      <c r="B67" s="321">
        <v>6522</v>
      </c>
      <c r="C67" s="322">
        <v>3667.623</v>
      </c>
      <c r="D67" s="323">
        <v>-27.337269173550823</v>
      </c>
      <c r="E67" s="324">
        <v>989</v>
      </c>
      <c r="F67" s="325">
        <v>504.488</v>
      </c>
      <c r="G67" s="323">
        <v>-6.6913769314142115</v>
      </c>
      <c r="H67" s="324">
        <v>812</v>
      </c>
      <c r="I67" s="325">
        <v>613.192</v>
      </c>
      <c r="J67" s="323">
        <v>-43.90370192826679</v>
      </c>
      <c r="K67" s="324">
        <v>947</v>
      </c>
      <c r="L67" s="325">
        <v>882.203</v>
      </c>
      <c r="M67" s="326">
        <v>-19.548205708574358</v>
      </c>
      <c r="N67" s="324">
        <v>1198</v>
      </c>
      <c r="O67" s="325">
        <v>457.86</v>
      </c>
      <c r="P67" s="326">
        <v>-39.98206776497236</v>
      </c>
      <c r="Q67" s="324">
        <v>328</v>
      </c>
      <c r="R67" s="325">
        <v>119.767</v>
      </c>
      <c r="S67" s="323">
        <v>32.598562935243535</v>
      </c>
      <c r="T67" s="324">
        <v>1272</v>
      </c>
      <c r="U67" s="325">
        <v>950.141</v>
      </c>
      <c r="V67" s="323">
        <v>-27.99458296483398</v>
      </c>
      <c r="W67" s="327">
        <v>63</v>
      </c>
      <c r="X67" s="325">
        <v>25.293</v>
      </c>
      <c r="Y67" s="323">
        <v>-48.344736035944045</v>
      </c>
      <c r="Z67" s="327">
        <v>975</v>
      </c>
      <c r="AA67" s="325">
        <v>675.556</v>
      </c>
      <c r="AB67" s="323">
        <v>-44.61248349990571</v>
      </c>
      <c r="AC67" s="327">
        <v>53</v>
      </c>
      <c r="AD67" s="325">
        <v>44.241</v>
      </c>
      <c r="AE67" s="323">
        <v>1.4073853347697565</v>
      </c>
      <c r="AF67" s="327">
        <v>283</v>
      </c>
      <c r="AG67" s="325">
        <v>155.526</v>
      </c>
      <c r="AH67" s="323">
        <v>-24.296513354199007</v>
      </c>
      <c r="AI67" s="327">
        <v>318</v>
      </c>
      <c r="AJ67" s="325">
        <v>158.707</v>
      </c>
      <c r="AK67" s="323">
        <v>-2.7524678460039524</v>
      </c>
      <c r="AL67" s="327">
        <v>554</v>
      </c>
      <c r="AM67" s="325">
        <v>387.857</v>
      </c>
      <c r="AN67" s="323">
        <v>-20.847448633911</v>
      </c>
      <c r="AO67" s="321">
        <v>1025</v>
      </c>
      <c r="AP67" s="322">
        <v>415.444</v>
      </c>
      <c r="AQ67" s="323">
        <v>-23.007325946229443</v>
      </c>
      <c r="AU67" s="353"/>
      <c r="AV67" s="354"/>
      <c r="AW67" s="355"/>
      <c r="AX67" s="355"/>
      <c r="AY67" s="355"/>
      <c r="AZ67" s="355"/>
      <c r="BA67" s="355"/>
      <c r="BB67" s="355"/>
      <c r="BC67" s="355"/>
      <c r="BD67" s="355"/>
      <c r="BE67" s="355"/>
      <c r="BF67" s="355"/>
      <c r="BG67" s="355"/>
      <c r="BH67" s="355"/>
      <c r="BI67" s="355"/>
      <c r="BJ67" s="355"/>
      <c r="BK67" s="355"/>
      <c r="BL67" s="355"/>
      <c r="BM67" s="355"/>
      <c r="BN67" s="355"/>
      <c r="BO67" s="355"/>
      <c r="BP67" s="355"/>
      <c r="BQ67" s="355"/>
      <c r="BR67" s="355"/>
      <c r="BS67" s="355"/>
      <c r="BT67" s="355"/>
      <c r="BU67" s="355"/>
      <c r="BV67" s="355"/>
      <c r="BW67" s="355"/>
      <c r="BX67" s="356"/>
    </row>
    <row r="68" spans="1:76" s="348" customFormat="1" ht="22.5" customHeight="1">
      <c r="A68" s="347" t="s">
        <v>351</v>
      </c>
      <c r="B68" s="321">
        <v>6365</v>
      </c>
      <c r="C68" s="322">
        <v>4830.463</v>
      </c>
      <c r="D68" s="323">
        <v>15.65095911663586</v>
      </c>
      <c r="E68" s="324">
        <v>983</v>
      </c>
      <c r="F68" s="325">
        <v>953.961</v>
      </c>
      <c r="G68" s="323">
        <v>85.29451183388852</v>
      </c>
      <c r="H68" s="324">
        <v>708</v>
      </c>
      <c r="I68" s="325">
        <v>851.04</v>
      </c>
      <c r="J68" s="323">
        <v>22.8135241495455</v>
      </c>
      <c r="K68" s="324">
        <v>904</v>
      </c>
      <c r="L68" s="325">
        <v>1071.034</v>
      </c>
      <c r="M68" s="326">
        <v>4.442212427351095</v>
      </c>
      <c r="N68" s="324">
        <v>1256</v>
      </c>
      <c r="O68" s="325">
        <v>596.965</v>
      </c>
      <c r="P68" s="326">
        <v>4.959956395987717</v>
      </c>
      <c r="Q68" s="324">
        <v>318</v>
      </c>
      <c r="R68" s="325">
        <v>118.29</v>
      </c>
      <c r="S68" s="323">
        <v>38.315287294497324</v>
      </c>
      <c r="T68" s="324">
        <v>1324</v>
      </c>
      <c r="U68" s="325">
        <v>1138.047</v>
      </c>
      <c r="V68" s="323">
        <v>3.8705231645431013</v>
      </c>
      <c r="W68" s="327">
        <v>79</v>
      </c>
      <c r="X68" s="325">
        <v>61.147</v>
      </c>
      <c r="Y68" s="323">
        <v>89.2744381848573</v>
      </c>
      <c r="Z68" s="327">
        <v>904</v>
      </c>
      <c r="AA68" s="325">
        <v>962.894</v>
      </c>
      <c r="AB68" s="323">
        <v>25.03281985890382</v>
      </c>
      <c r="AC68" s="327">
        <v>50</v>
      </c>
      <c r="AD68" s="325">
        <v>93.144</v>
      </c>
      <c r="AE68" s="323">
        <v>154.29031641595458</v>
      </c>
      <c r="AF68" s="327">
        <v>267</v>
      </c>
      <c r="AG68" s="325">
        <v>332.17</v>
      </c>
      <c r="AH68" s="323">
        <v>56.191810709650724</v>
      </c>
      <c r="AI68" s="327">
        <v>347</v>
      </c>
      <c r="AJ68" s="325">
        <v>183.324</v>
      </c>
      <c r="AK68" s="323">
        <v>-17.661589870961663</v>
      </c>
      <c r="AL68" s="327">
        <v>503</v>
      </c>
      <c r="AM68" s="325">
        <v>357.045</v>
      </c>
      <c r="AN68" s="323">
        <v>-18.98781566945749</v>
      </c>
      <c r="AO68" s="321">
        <v>996</v>
      </c>
      <c r="AP68" s="322">
        <v>511.63</v>
      </c>
      <c r="AQ68" s="323">
        <v>-9.340274762953598</v>
      </c>
      <c r="AU68" s="353"/>
      <c r="AV68" s="354"/>
      <c r="AW68" s="355"/>
      <c r="AX68" s="355"/>
      <c r="AY68" s="355"/>
      <c r="AZ68" s="355"/>
      <c r="BA68" s="355"/>
      <c r="BB68" s="355"/>
      <c r="BC68" s="355"/>
      <c r="BD68" s="355"/>
      <c r="BE68" s="355"/>
      <c r="BF68" s="355"/>
      <c r="BG68" s="355"/>
      <c r="BH68" s="355"/>
      <c r="BI68" s="355"/>
      <c r="BJ68" s="355"/>
      <c r="BK68" s="355"/>
      <c r="BL68" s="355"/>
      <c r="BM68" s="355"/>
      <c r="BN68" s="355"/>
      <c r="BO68" s="355"/>
      <c r="BP68" s="355"/>
      <c r="BQ68" s="355"/>
      <c r="BR68" s="355"/>
      <c r="BS68" s="355"/>
      <c r="BT68" s="355"/>
      <c r="BU68" s="355"/>
      <c r="BV68" s="355"/>
      <c r="BW68" s="355"/>
      <c r="BX68" s="356"/>
    </row>
    <row r="69" spans="1:76" s="348" customFormat="1" ht="22.5" customHeight="1">
      <c r="A69" s="347" t="s">
        <v>352</v>
      </c>
      <c r="B69" s="321">
        <v>6762</v>
      </c>
      <c r="C69" s="322">
        <v>4594.62</v>
      </c>
      <c r="D69" s="323">
        <v>-16.563398901705554</v>
      </c>
      <c r="E69" s="324">
        <v>1059</v>
      </c>
      <c r="F69" s="325">
        <v>865.032</v>
      </c>
      <c r="G69" s="323">
        <v>10.561349693251529</v>
      </c>
      <c r="H69" s="324">
        <v>807</v>
      </c>
      <c r="I69" s="325">
        <v>654.352</v>
      </c>
      <c r="J69" s="323">
        <v>-23.350252023273057</v>
      </c>
      <c r="K69" s="324">
        <v>939</v>
      </c>
      <c r="L69" s="325">
        <v>1019.211</v>
      </c>
      <c r="M69" s="326">
        <v>-18.05167384403613</v>
      </c>
      <c r="N69" s="324">
        <v>1316</v>
      </c>
      <c r="O69" s="325">
        <v>592.809</v>
      </c>
      <c r="P69" s="326">
        <v>-23.535944525705617</v>
      </c>
      <c r="Q69" s="324">
        <v>299</v>
      </c>
      <c r="R69" s="325">
        <v>122.62</v>
      </c>
      <c r="S69" s="323">
        <v>-23.76369356262667</v>
      </c>
      <c r="T69" s="324">
        <v>1336</v>
      </c>
      <c r="U69" s="325">
        <v>1294.214</v>
      </c>
      <c r="V69" s="323">
        <v>2.8087406343537253</v>
      </c>
      <c r="W69" s="327">
        <v>73</v>
      </c>
      <c r="X69" s="325">
        <v>62.813</v>
      </c>
      <c r="Y69" s="323">
        <v>-5.153565065080173</v>
      </c>
      <c r="Z69" s="327">
        <v>921</v>
      </c>
      <c r="AA69" s="325">
        <v>755.993</v>
      </c>
      <c r="AB69" s="323">
        <v>-21.73110451271984</v>
      </c>
      <c r="AC69" s="327">
        <v>67</v>
      </c>
      <c r="AD69" s="325">
        <v>34.634</v>
      </c>
      <c r="AE69" s="323">
        <v>-86.83698444792411</v>
      </c>
      <c r="AF69" s="327">
        <v>241</v>
      </c>
      <c r="AG69" s="325">
        <v>279.821</v>
      </c>
      <c r="AH69" s="323">
        <v>16.730701040819312</v>
      </c>
      <c r="AI69" s="327">
        <v>423</v>
      </c>
      <c r="AJ69" s="325">
        <v>200.659</v>
      </c>
      <c r="AK69" s="323">
        <v>-21.949293627084884</v>
      </c>
      <c r="AL69" s="327">
        <v>493</v>
      </c>
      <c r="AM69" s="325">
        <v>352.831</v>
      </c>
      <c r="AN69" s="323">
        <v>-36.817100861704645</v>
      </c>
      <c r="AO69" s="321">
        <v>1063</v>
      </c>
      <c r="AP69" s="322">
        <v>434.203</v>
      </c>
      <c r="AQ69" s="323">
        <v>-27.614254325276818</v>
      </c>
      <c r="AU69" s="353"/>
      <c r="AV69" s="354"/>
      <c r="AW69" s="355"/>
      <c r="AX69" s="355"/>
      <c r="AY69" s="355"/>
      <c r="AZ69" s="355"/>
      <c r="BA69" s="355"/>
      <c r="BB69" s="355"/>
      <c r="BC69" s="355"/>
      <c r="BD69" s="355"/>
      <c r="BE69" s="355"/>
      <c r="BF69" s="355"/>
      <c r="BG69" s="355"/>
      <c r="BH69" s="355"/>
      <c r="BI69" s="355"/>
      <c r="BJ69" s="355"/>
      <c r="BK69" s="355"/>
      <c r="BL69" s="355"/>
      <c r="BM69" s="355"/>
      <c r="BN69" s="355"/>
      <c r="BO69" s="355"/>
      <c r="BP69" s="355"/>
      <c r="BQ69" s="355"/>
      <c r="BR69" s="355"/>
      <c r="BS69" s="355"/>
      <c r="BT69" s="355"/>
      <c r="BU69" s="355"/>
      <c r="BV69" s="355"/>
      <c r="BW69" s="355"/>
      <c r="BX69" s="356"/>
    </row>
    <row r="70" spans="1:76" s="348" customFormat="1" ht="22.5" customHeight="1">
      <c r="A70" s="347" t="s">
        <v>353</v>
      </c>
      <c r="B70" s="321">
        <v>6805</v>
      </c>
      <c r="C70" s="322">
        <v>4926.568</v>
      </c>
      <c r="D70" s="323">
        <v>-24.107296767414454</v>
      </c>
      <c r="E70" s="324">
        <v>1015</v>
      </c>
      <c r="F70" s="325">
        <v>699.921</v>
      </c>
      <c r="G70" s="323">
        <v>0.27693885854770883</v>
      </c>
      <c r="H70" s="324">
        <v>759</v>
      </c>
      <c r="I70" s="325">
        <v>806.528</v>
      </c>
      <c r="J70" s="323">
        <v>-37.81219085481558</v>
      </c>
      <c r="K70" s="324">
        <v>996</v>
      </c>
      <c r="L70" s="325">
        <v>1183.105</v>
      </c>
      <c r="M70" s="326">
        <v>-9.504060482331909</v>
      </c>
      <c r="N70" s="324">
        <v>1303</v>
      </c>
      <c r="O70" s="325">
        <v>683.692</v>
      </c>
      <c r="P70" s="326">
        <v>-49.70623004170231</v>
      </c>
      <c r="Q70" s="324">
        <v>331</v>
      </c>
      <c r="R70" s="325">
        <v>92.866</v>
      </c>
      <c r="S70" s="323">
        <v>-9.697682785713596</v>
      </c>
      <c r="T70" s="324">
        <v>1395</v>
      </c>
      <c r="U70" s="325">
        <v>1350.419</v>
      </c>
      <c r="V70" s="323">
        <v>-13.318326009399797</v>
      </c>
      <c r="W70" s="327">
        <v>85</v>
      </c>
      <c r="X70" s="325">
        <v>60.212</v>
      </c>
      <c r="Y70" s="323">
        <v>-42.620810581587044</v>
      </c>
      <c r="Z70" s="327">
        <v>987</v>
      </c>
      <c r="AA70" s="325">
        <v>939.307</v>
      </c>
      <c r="AB70" s="323">
        <v>-41.50644837872004</v>
      </c>
      <c r="AC70" s="327">
        <v>61</v>
      </c>
      <c r="AD70" s="325">
        <v>25.959</v>
      </c>
      <c r="AE70" s="323">
        <v>-24.675739198560777</v>
      </c>
      <c r="AF70" s="327">
        <v>293</v>
      </c>
      <c r="AG70" s="325">
        <v>260.446</v>
      </c>
      <c r="AH70" s="323">
        <v>-11.041356413864705</v>
      </c>
      <c r="AI70" s="327">
        <v>391</v>
      </c>
      <c r="AJ70" s="325">
        <v>263.284</v>
      </c>
      <c r="AK70" s="323">
        <v>8.064489648492028</v>
      </c>
      <c r="AL70" s="327">
        <v>520</v>
      </c>
      <c r="AM70" s="325">
        <v>279.206</v>
      </c>
      <c r="AN70" s="323">
        <v>-42.78999338164934</v>
      </c>
      <c r="AO70" s="321">
        <v>1086</v>
      </c>
      <c r="AP70" s="322">
        <v>734.199</v>
      </c>
      <c r="AQ70" s="323">
        <v>30.47880205297355</v>
      </c>
      <c r="AU70" s="353"/>
      <c r="AV70" s="354"/>
      <c r="AW70" s="355"/>
      <c r="AX70" s="355"/>
      <c r="AY70" s="355"/>
      <c r="AZ70" s="355"/>
      <c r="BA70" s="355"/>
      <c r="BB70" s="355"/>
      <c r="BC70" s="355"/>
      <c r="BD70" s="355"/>
      <c r="BE70" s="355"/>
      <c r="BF70" s="355"/>
      <c r="BG70" s="355"/>
      <c r="BH70" s="355"/>
      <c r="BI70" s="355"/>
      <c r="BJ70" s="355"/>
      <c r="BK70" s="355"/>
      <c r="BL70" s="355"/>
      <c r="BM70" s="355"/>
      <c r="BN70" s="355"/>
      <c r="BO70" s="355"/>
      <c r="BP70" s="355"/>
      <c r="BQ70" s="355"/>
      <c r="BR70" s="355"/>
      <c r="BS70" s="355"/>
      <c r="BT70" s="355"/>
      <c r="BU70" s="355"/>
      <c r="BV70" s="355"/>
      <c r="BW70" s="355"/>
      <c r="BX70" s="356"/>
    </row>
    <row r="71" spans="1:76" s="348" customFormat="1" ht="22.5" customHeight="1">
      <c r="A71" s="347" t="s">
        <v>354</v>
      </c>
      <c r="B71" s="321">
        <v>7341</v>
      </c>
      <c r="C71" s="322">
        <v>5135.708</v>
      </c>
      <c r="D71" s="323">
        <v>-40.00884966503037</v>
      </c>
      <c r="E71" s="324">
        <v>1094</v>
      </c>
      <c r="F71" s="325">
        <v>730.868</v>
      </c>
      <c r="G71" s="323">
        <v>-7.593144221189391</v>
      </c>
      <c r="H71" s="324">
        <v>931</v>
      </c>
      <c r="I71" s="325">
        <v>1120.827</v>
      </c>
      <c r="J71" s="323">
        <v>-49.534211270421316</v>
      </c>
      <c r="K71" s="324">
        <v>1007</v>
      </c>
      <c r="L71" s="325">
        <v>1062.861</v>
      </c>
      <c r="M71" s="326">
        <v>-41.94735033921273</v>
      </c>
      <c r="N71" s="324">
        <v>1318</v>
      </c>
      <c r="O71" s="325">
        <v>709.861</v>
      </c>
      <c r="P71" s="326">
        <v>-29.132744387661887</v>
      </c>
      <c r="Q71" s="324">
        <v>347</v>
      </c>
      <c r="R71" s="325">
        <v>71.986</v>
      </c>
      <c r="S71" s="323">
        <v>-53.838261416030214</v>
      </c>
      <c r="T71" s="324">
        <v>1404</v>
      </c>
      <c r="U71" s="325">
        <v>1183.129</v>
      </c>
      <c r="V71" s="323">
        <v>-42.98607624094165</v>
      </c>
      <c r="W71" s="327">
        <v>85</v>
      </c>
      <c r="X71" s="325">
        <v>48.825</v>
      </c>
      <c r="Y71" s="323">
        <v>-54.41772317344138</v>
      </c>
      <c r="Z71" s="327">
        <v>1124</v>
      </c>
      <c r="AA71" s="325">
        <v>1239.203</v>
      </c>
      <c r="AB71" s="323">
        <v>-49.033481039365704</v>
      </c>
      <c r="AC71" s="327">
        <v>81</v>
      </c>
      <c r="AD71" s="325">
        <v>168.289</v>
      </c>
      <c r="AE71" s="323">
        <v>373.1738176910533</v>
      </c>
      <c r="AF71" s="327">
        <v>236</v>
      </c>
      <c r="AG71" s="325">
        <v>251.471</v>
      </c>
      <c r="AH71" s="323">
        <v>-21.734001861171535</v>
      </c>
      <c r="AI71" s="327">
        <v>430</v>
      </c>
      <c r="AJ71" s="325">
        <v>238.181</v>
      </c>
      <c r="AK71" s="323">
        <v>-31.587654923812664</v>
      </c>
      <c r="AL71" s="327">
        <v>563</v>
      </c>
      <c r="AM71" s="325">
        <v>390.5</v>
      </c>
      <c r="AN71" s="323">
        <v>-42.13777580870052</v>
      </c>
      <c r="AO71" s="321">
        <v>1165</v>
      </c>
      <c r="AP71" s="322">
        <v>403.296</v>
      </c>
      <c r="AQ71" s="323">
        <v>-48.488420955828346</v>
      </c>
      <c r="AU71" s="353"/>
      <c r="AV71" s="354"/>
      <c r="AW71" s="355"/>
      <c r="AX71" s="355"/>
      <c r="AY71" s="355"/>
      <c r="AZ71" s="355"/>
      <c r="BA71" s="355"/>
      <c r="BB71" s="355"/>
      <c r="BC71" s="355"/>
      <c r="BD71" s="355"/>
      <c r="BE71" s="355"/>
      <c r="BF71" s="355"/>
      <c r="BG71" s="355"/>
      <c r="BH71" s="355"/>
      <c r="BI71" s="355"/>
      <c r="BJ71" s="355"/>
      <c r="BK71" s="355"/>
      <c r="BL71" s="355"/>
      <c r="BM71" s="355"/>
      <c r="BN71" s="355"/>
      <c r="BO71" s="355"/>
      <c r="BP71" s="355"/>
      <c r="BQ71" s="355"/>
      <c r="BR71" s="355"/>
      <c r="BS71" s="355"/>
      <c r="BT71" s="355"/>
      <c r="BU71" s="355"/>
      <c r="BV71" s="355"/>
      <c r="BW71" s="355"/>
      <c r="BX71" s="356"/>
    </row>
    <row r="72" spans="1:76" s="348" customFormat="1" ht="9.75" customHeight="1" thickBot="1">
      <c r="A72" s="357"/>
      <c r="B72" s="358"/>
      <c r="C72" s="359"/>
      <c r="D72" s="360"/>
      <c r="E72" s="361"/>
      <c r="F72" s="362"/>
      <c r="G72" s="360"/>
      <c r="H72" s="361"/>
      <c r="I72" s="362"/>
      <c r="J72" s="360"/>
      <c r="K72" s="361"/>
      <c r="L72" s="362"/>
      <c r="M72" s="363"/>
      <c r="N72" s="361"/>
      <c r="O72" s="362"/>
      <c r="P72" s="363"/>
      <c r="Q72" s="361"/>
      <c r="R72" s="362"/>
      <c r="S72" s="360"/>
      <c r="T72" s="361"/>
      <c r="U72" s="362"/>
      <c r="V72" s="360"/>
      <c r="W72" s="364"/>
      <c r="X72" s="362"/>
      <c r="Y72" s="360"/>
      <c r="Z72" s="364"/>
      <c r="AA72" s="362"/>
      <c r="AB72" s="360"/>
      <c r="AC72" s="364"/>
      <c r="AD72" s="362"/>
      <c r="AE72" s="360"/>
      <c r="AF72" s="364"/>
      <c r="AG72" s="362"/>
      <c r="AH72" s="360"/>
      <c r="AI72" s="364"/>
      <c r="AJ72" s="362"/>
      <c r="AK72" s="360"/>
      <c r="AL72" s="364"/>
      <c r="AM72" s="362"/>
      <c r="AN72" s="360"/>
      <c r="AO72" s="358"/>
      <c r="AP72" s="359"/>
      <c r="AQ72" s="360"/>
      <c r="AU72" s="353"/>
      <c r="AV72" s="354"/>
      <c r="AW72" s="355"/>
      <c r="AX72" s="355"/>
      <c r="AY72" s="355"/>
      <c r="AZ72" s="355"/>
      <c r="BA72" s="355"/>
      <c r="BB72" s="355"/>
      <c r="BC72" s="355"/>
      <c r="BD72" s="355"/>
      <c r="BE72" s="355"/>
      <c r="BF72" s="355"/>
      <c r="BG72" s="355"/>
      <c r="BH72" s="355"/>
      <c r="BI72" s="355"/>
      <c r="BJ72" s="355"/>
      <c r="BK72" s="355"/>
      <c r="BL72" s="355"/>
      <c r="BM72" s="355"/>
      <c r="BN72" s="355"/>
      <c r="BO72" s="355"/>
      <c r="BP72" s="355"/>
      <c r="BQ72" s="355"/>
      <c r="BR72" s="355"/>
      <c r="BS72" s="355"/>
      <c r="BT72" s="355"/>
      <c r="BU72" s="355"/>
      <c r="BV72" s="355"/>
      <c r="BW72" s="355"/>
      <c r="BX72" s="356"/>
    </row>
    <row r="73" spans="2:76" ht="22.5" customHeight="1">
      <c r="B73" s="238" t="s">
        <v>355</v>
      </c>
      <c r="C73" s="316"/>
      <c r="D73" s="365"/>
      <c r="E73" s="316"/>
      <c r="F73" s="316"/>
      <c r="G73" s="365"/>
      <c r="H73" s="316"/>
      <c r="I73" s="316"/>
      <c r="J73" s="365"/>
      <c r="K73" s="316"/>
      <c r="L73" s="316"/>
      <c r="M73" s="365"/>
      <c r="N73" s="316"/>
      <c r="O73" s="316"/>
      <c r="P73" s="365"/>
      <c r="Q73" s="366"/>
      <c r="R73" s="366"/>
      <c r="S73" s="367"/>
      <c r="T73" s="366"/>
      <c r="U73" s="366"/>
      <c r="V73" s="367"/>
      <c r="W73" s="366"/>
      <c r="X73" s="366"/>
      <c r="Y73" s="367"/>
      <c r="Z73" s="238" t="s">
        <v>355</v>
      </c>
      <c r="AA73" s="366"/>
      <c r="AB73" s="367"/>
      <c r="AC73" s="366"/>
      <c r="AD73" s="366"/>
      <c r="AE73" s="367"/>
      <c r="AF73" s="366"/>
      <c r="AG73" s="366"/>
      <c r="AH73" s="367"/>
      <c r="AI73" s="366"/>
      <c r="AJ73" s="366"/>
      <c r="AK73" s="367"/>
      <c r="AL73" s="366"/>
      <c r="AM73" s="366"/>
      <c r="AN73" s="367"/>
      <c r="AO73" s="366"/>
      <c r="AP73" s="366"/>
      <c r="AQ73" s="367"/>
      <c r="AT73" s="238">
        <f>AT40+1</f>
        <v>-15</v>
      </c>
      <c r="AU73" s="338" t="s">
        <v>293</v>
      </c>
      <c r="AV73" s="339" t="s">
        <v>356</v>
      </c>
      <c r="AW73" s="340">
        <v>8008</v>
      </c>
      <c r="AX73" s="340">
        <v>4791621</v>
      </c>
      <c r="AY73" s="340">
        <v>1122</v>
      </c>
      <c r="AZ73" s="340">
        <v>584349</v>
      </c>
      <c r="BA73" s="340">
        <v>1128</v>
      </c>
      <c r="BB73" s="340">
        <v>789023</v>
      </c>
      <c r="BC73" s="340">
        <v>1087</v>
      </c>
      <c r="BD73" s="340">
        <v>935460</v>
      </c>
      <c r="BE73" s="340">
        <v>1614</v>
      </c>
      <c r="BF73" s="340">
        <v>606005</v>
      </c>
      <c r="BG73" s="340">
        <v>422</v>
      </c>
      <c r="BH73" s="340">
        <v>119665</v>
      </c>
      <c r="BI73" s="340">
        <v>1313</v>
      </c>
      <c r="BJ73" s="340">
        <v>1051080</v>
      </c>
      <c r="BK73" s="340">
        <v>68</v>
      </c>
      <c r="BL73" s="340">
        <v>13790</v>
      </c>
      <c r="BM73" s="340">
        <v>1264</v>
      </c>
      <c r="BN73" s="340">
        <v>887025</v>
      </c>
      <c r="BO73" s="340">
        <v>45</v>
      </c>
      <c r="BP73" s="340">
        <v>36060</v>
      </c>
      <c r="BQ73" s="340">
        <v>314</v>
      </c>
      <c r="BR73" s="340">
        <v>172727</v>
      </c>
      <c r="BS73" s="340">
        <v>435</v>
      </c>
      <c r="BT73" s="340">
        <v>148151</v>
      </c>
      <c r="BU73" s="340">
        <v>844</v>
      </c>
      <c r="BV73" s="340">
        <v>884582</v>
      </c>
      <c r="BW73" s="340">
        <v>1245</v>
      </c>
      <c r="BX73" s="341">
        <v>509258</v>
      </c>
    </row>
    <row r="74" spans="46:76" ht="21.75" customHeight="1">
      <c r="AT74" s="238">
        <f aca="true" t="shared" si="1" ref="AT74:AT87">AT73+1</f>
        <v>-14</v>
      </c>
      <c r="AU74" s="338" t="s">
        <v>299</v>
      </c>
      <c r="AV74" s="339" t="s">
        <v>357</v>
      </c>
      <c r="AW74" s="340">
        <v>6807</v>
      </c>
      <c r="AX74" s="340">
        <v>4110235</v>
      </c>
      <c r="AY74" s="340">
        <v>959</v>
      </c>
      <c r="AZ74" s="340">
        <v>602043</v>
      </c>
      <c r="BA74" s="340">
        <v>1042</v>
      </c>
      <c r="BB74" s="340">
        <v>581606</v>
      </c>
      <c r="BC74" s="340">
        <v>946</v>
      </c>
      <c r="BD74" s="340">
        <v>782344</v>
      </c>
      <c r="BE74" s="340">
        <v>1350</v>
      </c>
      <c r="BF74" s="340">
        <v>479944</v>
      </c>
      <c r="BG74" s="340">
        <v>313</v>
      </c>
      <c r="BH74" s="340">
        <v>72558</v>
      </c>
      <c r="BI74" s="340">
        <v>1157</v>
      </c>
      <c r="BJ74" s="340">
        <v>785881</v>
      </c>
      <c r="BK74" s="340">
        <v>61</v>
      </c>
      <c r="BL74" s="340">
        <v>75603</v>
      </c>
      <c r="BM74" s="340">
        <v>1086</v>
      </c>
      <c r="BN74" s="340">
        <v>742755</v>
      </c>
      <c r="BO74" s="340">
        <v>37</v>
      </c>
      <c r="BP74" s="340">
        <v>17212</v>
      </c>
      <c r="BQ74" s="340">
        <v>297</v>
      </c>
      <c r="BR74" s="340">
        <v>338823</v>
      </c>
      <c r="BS74" s="340">
        <v>398</v>
      </c>
      <c r="BT74" s="340">
        <v>135735</v>
      </c>
      <c r="BU74" s="340">
        <v>675</v>
      </c>
      <c r="BV74" s="340">
        <v>775292</v>
      </c>
      <c r="BW74" s="340">
        <v>1090</v>
      </c>
      <c r="BX74" s="341">
        <v>558568</v>
      </c>
    </row>
    <row r="75" spans="2:76" ht="13.5">
      <c r="B75" s="368"/>
      <c r="AT75" s="238">
        <f t="shared" si="1"/>
        <v>-13</v>
      </c>
      <c r="AU75" s="338" t="s">
        <v>299</v>
      </c>
      <c r="AV75" s="339" t="s">
        <v>302</v>
      </c>
      <c r="AW75" s="340">
        <v>7465</v>
      </c>
      <c r="AX75" s="340">
        <v>4306934</v>
      </c>
      <c r="AY75" s="340">
        <v>1040</v>
      </c>
      <c r="AZ75" s="340">
        <v>521576</v>
      </c>
      <c r="BA75" s="340">
        <v>1065</v>
      </c>
      <c r="BB75" s="340">
        <v>935576</v>
      </c>
      <c r="BC75" s="340">
        <v>1012</v>
      </c>
      <c r="BD75" s="340">
        <v>836787</v>
      </c>
      <c r="BE75" s="340">
        <v>1465</v>
      </c>
      <c r="BF75" s="340">
        <v>547808</v>
      </c>
      <c r="BG75" s="340">
        <v>392</v>
      </c>
      <c r="BH75" s="340">
        <v>92295</v>
      </c>
      <c r="BI75" s="340">
        <v>1275</v>
      </c>
      <c r="BJ75" s="340">
        <v>934402</v>
      </c>
      <c r="BK75" s="340">
        <v>54</v>
      </c>
      <c r="BL75" s="340">
        <v>28025</v>
      </c>
      <c r="BM75" s="340">
        <v>1136</v>
      </c>
      <c r="BN75" s="340">
        <v>1010520</v>
      </c>
      <c r="BO75" s="340">
        <v>49</v>
      </c>
      <c r="BP75" s="340">
        <v>21700</v>
      </c>
      <c r="BQ75" s="340">
        <v>321</v>
      </c>
      <c r="BR75" s="340">
        <v>246156</v>
      </c>
      <c r="BS75" s="340">
        <v>420</v>
      </c>
      <c r="BT75" s="340">
        <v>168726</v>
      </c>
      <c r="BU75" s="340">
        <v>673</v>
      </c>
      <c r="BV75" s="340">
        <v>508892</v>
      </c>
      <c r="BW75" s="340">
        <v>1351</v>
      </c>
      <c r="BX75" s="341">
        <v>635115</v>
      </c>
    </row>
    <row r="76" spans="46:76" ht="13.5">
      <c r="AT76" s="238">
        <f t="shared" si="1"/>
        <v>-12</v>
      </c>
      <c r="AU76" s="338" t="s">
        <v>299</v>
      </c>
      <c r="AV76" s="339" t="s">
        <v>294</v>
      </c>
      <c r="AW76" s="340">
        <v>7986</v>
      </c>
      <c r="AX76" s="340">
        <v>5333097</v>
      </c>
      <c r="AY76" s="340">
        <v>1100</v>
      </c>
      <c r="AZ76" s="340">
        <v>664049</v>
      </c>
      <c r="BA76" s="340">
        <v>1079</v>
      </c>
      <c r="BB76" s="340">
        <v>1169233</v>
      </c>
      <c r="BC76" s="340">
        <v>1059</v>
      </c>
      <c r="BD76" s="340">
        <v>914828</v>
      </c>
      <c r="BE76" s="340">
        <v>1708</v>
      </c>
      <c r="BF76" s="340">
        <v>743619</v>
      </c>
      <c r="BG76" s="340">
        <v>430</v>
      </c>
      <c r="BH76" s="340">
        <v>93136</v>
      </c>
      <c r="BI76" s="340">
        <v>1294</v>
      </c>
      <c r="BJ76" s="340">
        <v>953295</v>
      </c>
      <c r="BK76" s="340">
        <v>79</v>
      </c>
      <c r="BL76" s="340">
        <v>23605</v>
      </c>
      <c r="BM76" s="340">
        <v>1222</v>
      </c>
      <c r="BN76" s="340">
        <v>1310544</v>
      </c>
      <c r="BO76" s="340">
        <v>58</v>
      </c>
      <c r="BP76" s="340">
        <v>32852</v>
      </c>
      <c r="BQ76" s="340">
        <v>353</v>
      </c>
      <c r="BR76" s="340">
        <v>439347</v>
      </c>
      <c r="BS76" s="340">
        <v>483</v>
      </c>
      <c r="BT76" s="340">
        <v>240297</v>
      </c>
      <c r="BU76" s="340">
        <v>761</v>
      </c>
      <c r="BV76" s="340">
        <v>555355</v>
      </c>
      <c r="BW76" s="340">
        <v>1295</v>
      </c>
      <c r="BX76" s="341">
        <v>716337</v>
      </c>
    </row>
    <row r="77" spans="46:76" ht="13.5">
      <c r="AT77" s="238">
        <f t="shared" si="1"/>
        <v>-11</v>
      </c>
      <c r="AU77" s="338" t="s">
        <v>299</v>
      </c>
      <c r="AV77" s="339" t="s">
        <v>310</v>
      </c>
      <c r="AW77" s="340">
        <v>8227</v>
      </c>
      <c r="AX77" s="340">
        <v>5192684</v>
      </c>
      <c r="AY77" s="340">
        <v>1194</v>
      </c>
      <c r="AZ77" s="340">
        <v>405086</v>
      </c>
      <c r="BA77" s="340">
        <v>1029</v>
      </c>
      <c r="BB77" s="340">
        <v>999388</v>
      </c>
      <c r="BC77" s="340">
        <v>1210</v>
      </c>
      <c r="BD77" s="340">
        <v>1241135</v>
      </c>
      <c r="BE77" s="340">
        <v>1630</v>
      </c>
      <c r="BF77" s="340">
        <v>817636</v>
      </c>
      <c r="BG77" s="340">
        <v>380</v>
      </c>
      <c r="BH77" s="340">
        <v>99028</v>
      </c>
      <c r="BI77" s="340">
        <v>1444</v>
      </c>
      <c r="BJ77" s="340">
        <v>1276667</v>
      </c>
      <c r="BK77" s="340">
        <v>94</v>
      </c>
      <c r="BL77" s="340">
        <v>37729</v>
      </c>
      <c r="BM77" s="340">
        <v>1164</v>
      </c>
      <c r="BN77" s="340">
        <v>1093061</v>
      </c>
      <c r="BO77" s="340">
        <v>47</v>
      </c>
      <c r="BP77" s="340">
        <v>49097</v>
      </c>
      <c r="BQ77" s="340">
        <v>316</v>
      </c>
      <c r="BR77" s="340">
        <v>149357</v>
      </c>
      <c r="BS77" s="340">
        <v>460</v>
      </c>
      <c r="BT77" s="340">
        <v>176906</v>
      </c>
      <c r="BU77" s="340">
        <v>741</v>
      </c>
      <c r="BV77" s="340">
        <v>556804</v>
      </c>
      <c r="BW77" s="340">
        <v>1295</v>
      </c>
      <c r="BX77" s="341">
        <v>645842</v>
      </c>
    </row>
    <row r="78" spans="46:76" ht="13.5">
      <c r="AT78" s="238">
        <f t="shared" si="1"/>
        <v>-10</v>
      </c>
      <c r="AU78" s="338" t="s">
        <v>299</v>
      </c>
      <c r="AV78" s="339" t="s">
        <v>312</v>
      </c>
      <c r="AW78" s="340">
        <v>8360</v>
      </c>
      <c r="AX78" s="340">
        <v>4619273</v>
      </c>
      <c r="AY78" s="340">
        <v>1187</v>
      </c>
      <c r="AZ78" s="340">
        <v>476986</v>
      </c>
      <c r="BA78" s="340">
        <v>1203</v>
      </c>
      <c r="BB78" s="340">
        <v>1008812</v>
      </c>
      <c r="BC78" s="340">
        <v>1147</v>
      </c>
      <c r="BD78" s="340">
        <v>998627</v>
      </c>
      <c r="BE78" s="340">
        <v>1781</v>
      </c>
      <c r="BF78" s="340">
        <v>610628</v>
      </c>
      <c r="BG78" s="340">
        <v>411</v>
      </c>
      <c r="BH78" s="340">
        <v>100751</v>
      </c>
      <c r="BI78" s="340">
        <v>1388</v>
      </c>
      <c r="BJ78" s="340">
        <v>1025159</v>
      </c>
      <c r="BK78" s="340">
        <v>85</v>
      </c>
      <c r="BL78" s="340">
        <v>94755</v>
      </c>
      <c r="BM78" s="340">
        <v>1329</v>
      </c>
      <c r="BN78" s="340">
        <v>1163543</v>
      </c>
      <c r="BO78" s="340">
        <v>57</v>
      </c>
      <c r="BP78" s="340">
        <v>28861</v>
      </c>
      <c r="BQ78" s="340">
        <v>287</v>
      </c>
      <c r="BR78" s="340">
        <v>95524</v>
      </c>
      <c r="BS78" s="340">
        <v>518</v>
      </c>
      <c r="BT78" s="340">
        <v>171147</v>
      </c>
      <c r="BU78" s="340">
        <v>736</v>
      </c>
      <c r="BV78" s="340">
        <v>549561</v>
      </c>
      <c r="BW78" s="340">
        <v>1313</v>
      </c>
      <c r="BX78" s="341">
        <v>571627</v>
      </c>
    </row>
    <row r="79" spans="46:76" ht="13.5">
      <c r="AT79" s="238">
        <f t="shared" si="1"/>
        <v>-9</v>
      </c>
      <c r="AU79" s="338" t="s">
        <v>299</v>
      </c>
      <c r="AV79" s="339" t="s">
        <v>314</v>
      </c>
      <c r="AW79" s="340">
        <v>9469</v>
      </c>
      <c r="AX79" s="340">
        <v>5877359</v>
      </c>
      <c r="AY79" s="340">
        <v>1314</v>
      </c>
      <c r="AZ79" s="340">
        <v>627122</v>
      </c>
      <c r="BA79" s="340">
        <v>1272</v>
      </c>
      <c r="BB79" s="340">
        <v>1366567</v>
      </c>
      <c r="BC79" s="340">
        <v>1343</v>
      </c>
      <c r="BD79" s="340">
        <v>1198824</v>
      </c>
      <c r="BE79" s="340">
        <v>1874</v>
      </c>
      <c r="BF79" s="340">
        <v>770761</v>
      </c>
      <c r="BG79" s="340">
        <v>465</v>
      </c>
      <c r="BH79" s="340">
        <v>117778</v>
      </c>
      <c r="BI79" s="340">
        <v>1557</v>
      </c>
      <c r="BJ79" s="340">
        <v>1266371</v>
      </c>
      <c r="BK79" s="340">
        <v>106</v>
      </c>
      <c r="BL79" s="340">
        <v>39349</v>
      </c>
      <c r="BM79" s="340">
        <v>1476</v>
      </c>
      <c r="BN79" s="340">
        <v>1604170</v>
      </c>
      <c r="BO79" s="340">
        <v>61</v>
      </c>
      <c r="BP79" s="340">
        <v>125197</v>
      </c>
      <c r="BQ79" s="340">
        <v>345</v>
      </c>
      <c r="BR79" s="340">
        <v>143502</v>
      </c>
      <c r="BS79" s="340">
        <v>553</v>
      </c>
      <c r="BT79" s="340">
        <v>147758</v>
      </c>
      <c r="BU79" s="340">
        <v>793</v>
      </c>
      <c r="BV79" s="340">
        <v>589685</v>
      </c>
      <c r="BW79" s="340">
        <v>1633</v>
      </c>
      <c r="BX79" s="341">
        <v>683935</v>
      </c>
    </row>
    <row r="80" spans="46:76" ht="13.5">
      <c r="AT80" s="238">
        <f t="shared" si="1"/>
        <v>-8</v>
      </c>
      <c r="AU80" s="338" t="s">
        <v>299</v>
      </c>
      <c r="AV80" s="339" t="s">
        <v>316</v>
      </c>
      <c r="AW80" s="340">
        <v>9170</v>
      </c>
      <c r="AX80" s="340">
        <v>5336492</v>
      </c>
      <c r="AY80" s="340">
        <v>1208</v>
      </c>
      <c r="AZ80" s="340">
        <v>595428</v>
      </c>
      <c r="BA80" s="340">
        <v>1275</v>
      </c>
      <c r="BB80" s="340">
        <v>923844</v>
      </c>
      <c r="BC80" s="340">
        <v>1263</v>
      </c>
      <c r="BD80" s="340">
        <v>1003965</v>
      </c>
      <c r="BE80" s="340">
        <v>1740</v>
      </c>
      <c r="BF80" s="340">
        <v>685285</v>
      </c>
      <c r="BG80" s="340">
        <v>445</v>
      </c>
      <c r="BH80" s="340">
        <v>129831</v>
      </c>
      <c r="BI80" s="340">
        <v>1481</v>
      </c>
      <c r="BJ80" s="340">
        <v>1031294</v>
      </c>
      <c r="BK80" s="340">
        <v>81</v>
      </c>
      <c r="BL80" s="340">
        <v>43145</v>
      </c>
      <c r="BM80" s="340">
        <v>1360</v>
      </c>
      <c r="BN80" s="340">
        <v>1020511</v>
      </c>
      <c r="BO80" s="340">
        <v>39</v>
      </c>
      <c r="BP80" s="340">
        <v>10469</v>
      </c>
      <c r="BQ80" s="340">
        <v>389</v>
      </c>
      <c r="BR80" s="340">
        <v>330823</v>
      </c>
      <c r="BS80" s="340">
        <v>595</v>
      </c>
      <c r="BT80" s="340">
        <v>221099</v>
      </c>
      <c r="BU80" s="340">
        <v>820</v>
      </c>
      <c r="BV80" s="340">
        <v>757929</v>
      </c>
      <c r="BW80" s="340">
        <v>1536</v>
      </c>
      <c r="BX80" s="341">
        <v>771002</v>
      </c>
    </row>
    <row r="81" spans="46:76" ht="13.5">
      <c r="AT81" s="238">
        <f t="shared" si="1"/>
        <v>-7</v>
      </c>
      <c r="AU81" s="338" t="s">
        <v>299</v>
      </c>
      <c r="AV81" s="339" t="s">
        <v>318</v>
      </c>
      <c r="AW81" s="340">
        <v>9036</v>
      </c>
      <c r="AX81" s="340">
        <v>5901792</v>
      </c>
      <c r="AY81" s="340">
        <v>1276</v>
      </c>
      <c r="AZ81" s="340">
        <v>860042</v>
      </c>
      <c r="BA81" s="340">
        <v>1150</v>
      </c>
      <c r="BB81" s="340">
        <v>999934</v>
      </c>
      <c r="BC81" s="340">
        <v>1307</v>
      </c>
      <c r="BD81" s="340">
        <v>940490</v>
      </c>
      <c r="BE81" s="340">
        <v>1672</v>
      </c>
      <c r="BF81" s="340">
        <v>820926</v>
      </c>
      <c r="BG81" s="340">
        <v>456</v>
      </c>
      <c r="BH81" s="340">
        <v>92466</v>
      </c>
      <c r="BI81" s="340">
        <v>1522</v>
      </c>
      <c r="BJ81" s="340">
        <v>908793</v>
      </c>
      <c r="BK81" s="340">
        <v>90</v>
      </c>
      <c r="BL81" s="340">
        <v>107869</v>
      </c>
      <c r="BM81" s="340">
        <v>1293</v>
      </c>
      <c r="BN81" s="340">
        <v>1137629</v>
      </c>
      <c r="BO81" s="340">
        <v>54</v>
      </c>
      <c r="BP81" s="340">
        <v>12896</v>
      </c>
      <c r="BQ81" s="340">
        <v>299</v>
      </c>
      <c r="BR81" s="340">
        <v>483096</v>
      </c>
      <c r="BS81" s="340">
        <v>517</v>
      </c>
      <c r="BT81" s="340">
        <v>164304</v>
      </c>
      <c r="BU81" s="340">
        <v>894</v>
      </c>
      <c r="BV81" s="340">
        <v>798342</v>
      </c>
      <c r="BW81" s="340">
        <v>1361</v>
      </c>
      <c r="BX81" s="341">
        <v>770488</v>
      </c>
    </row>
    <row r="82" spans="46:76" ht="13.5">
      <c r="AT82" s="238">
        <f t="shared" si="1"/>
        <v>-6</v>
      </c>
      <c r="AU82" s="338" t="s">
        <v>299</v>
      </c>
      <c r="AV82" s="339" t="s">
        <v>320</v>
      </c>
      <c r="AW82" s="340">
        <v>8795</v>
      </c>
      <c r="AX82" s="340">
        <v>5914862</v>
      </c>
      <c r="AY82" s="340">
        <v>1107</v>
      </c>
      <c r="AZ82" s="340">
        <v>421830</v>
      </c>
      <c r="BA82" s="340">
        <v>1074</v>
      </c>
      <c r="BB82" s="340">
        <v>919045</v>
      </c>
      <c r="BC82" s="340">
        <v>1305</v>
      </c>
      <c r="BD82" s="340">
        <v>1414568</v>
      </c>
      <c r="BE82" s="340">
        <v>1588</v>
      </c>
      <c r="BF82" s="340">
        <v>682859</v>
      </c>
      <c r="BG82" s="340">
        <v>434</v>
      </c>
      <c r="BH82" s="340">
        <v>107448</v>
      </c>
      <c r="BI82" s="340">
        <v>1488</v>
      </c>
      <c r="BJ82" s="340">
        <v>1322708</v>
      </c>
      <c r="BK82" s="340">
        <v>80</v>
      </c>
      <c r="BL82" s="340">
        <v>35313</v>
      </c>
      <c r="BM82" s="340">
        <v>1234</v>
      </c>
      <c r="BN82" s="340">
        <v>1033200</v>
      </c>
      <c r="BO82" s="340">
        <v>54</v>
      </c>
      <c r="BP82" s="340">
        <v>23236</v>
      </c>
      <c r="BQ82" s="340">
        <v>271</v>
      </c>
      <c r="BR82" s="340">
        <v>173617</v>
      </c>
      <c r="BS82" s="340">
        <v>508</v>
      </c>
      <c r="BT82" s="340">
        <v>179921</v>
      </c>
      <c r="BU82" s="340">
        <v>911</v>
      </c>
      <c r="BV82" s="340">
        <v>987572</v>
      </c>
      <c r="BW82" s="340">
        <v>1373</v>
      </c>
      <c r="BX82" s="341">
        <v>790189</v>
      </c>
    </row>
    <row r="83" spans="46:76" ht="13.5">
      <c r="AT83" s="238">
        <f t="shared" si="1"/>
        <v>-5</v>
      </c>
      <c r="AU83" s="338" t="s">
        <v>299</v>
      </c>
      <c r="AV83" s="339" t="s">
        <v>322</v>
      </c>
      <c r="AW83" s="340">
        <v>8750</v>
      </c>
      <c r="AX83" s="340">
        <v>5421907</v>
      </c>
      <c r="AY83" s="340">
        <v>1133</v>
      </c>
      <c r="AZ83" s="340">
        <v>514565</v>
      </c>
      <c r="BA83" s="340">
        <v>1082</v>
      </c>
      <c r="BB83" s="340">
        <v>1160420</v>
      </c>
      <c r="BC83" s="340">
        <v>1219</v>
      </c>
      <c r="BD83" s="340">
        <v>1047019</v>
      </c>
      <c r="BE83" s="340">
        <v>1581</v>
      </c>
      <c r="BF83" s="340">
        <v>584341</v>
      </c>
      <c r="BG83" s="340">
        <v>402</v>
      </c>
      <c r="BH83" s="340">
        <v>84029</v>
      </c>
      <c r="BI83" s="340">
        <v>1409</v>
      </c>
      <c r="BJ83" s="340">
        <v>1098500</v>
      </c>
      <c r="BK83" s="340">
        <v>75</v>
      </c>
      <c r="BL83" s="340">
        <v>63412</v>
      </c>
      <c r="BM83" s="340">
        <v>1266</v>
      </c>
      <c r="BN83" s="340">
        <v>1313515</v>
      </c>
      <c r="BO83" s="340">
        <v>42</v>
      </c>
      <c r="BP83" s="340">
        <v>14926</v>
      </c>
      <c r="BQ83" s="340">
        <v>276</v>
      </c>
      <c r="BR83" s="340">
        <v>237002</v>
      </c>
      <c r="BS83" s="340">
        <v>485</v>
      </c>
      <c r="BT83" s="340">
        <v>172447</v>
      </c>
      <c r="BU83" s="340">
        <v>936</v>
      </c>
      <c r="BV83" s="340">
        <v>804468</v>
      </c>
      <c r="BW83" s="340">
        <v>1405</v>
      </c>
      <c r="BX83" s="341">
        <v>718177</v>
      </c>
    </row>
    <row r="84" spans="46:76" ht="13.5">
      <c r="AT84" s="238">
        <f t="shared" si="1"/>
        <v>-4</v>
      </c>
      <c r="AU84" s="338" t="s">
        <v>299</v>
      </c>
      <c r="AV84" s="339" t="s">
        <v>326</v>
      </c>
      <c r="AW84" s="340">
        <v>8719</v>
      </c>
      <c r="AX84" s="340">
        <v>5018167</v>
      </c>
      <c r="AY84" s="340">
        <v>1185</v>
      </c>
      <c r="AZ84" s="340">
        <v>534169</v>
      </c>
      <c r="BA84" s="340">
        <v>969</v>
      </c>
      <c r="BB84" s="340">
        <v>688915</v>
      </c>
      <c r="BC84" s="340">
        <v>1273</v>
      </c>
      <c r="BD84" s="340">
        <v>1148561</v>
      </c>
      <c r="BE84" s="340">
        <v>1663</v>
      </c>
      <c r="BF84" s="340">
        <v>615271</v>
      </c>
      <c r="BG84" s="340">
        <v>434</v>
      </c>
      <c r="BH84" s="340">
        <v>92924</v>
      </c>
      <c r="BI84" s="340">
        <v>1416</v>
      </c>
      <c r="BJ84" s="340">
        <v>1186758</v>
      </c>
      <c r="BK84" s="340">
        <v>81</v>
      </c>
      <c r="BL84" s="340">
        <v>24901</v>
      </c>
      <c r="BM84" s="340">
        <v>1154</v>
      </c>
      <c r="BN84" s="340">
        <v>839137</v>
      </c>
      <c r="BO84" s="340">
        <v>45</v>
      </c>
      <c r="BP84" s="340">
        <v>23130</v>
      </c>
      <c r="BQ84" s="340">
        <v>309</v>
      </c>
      <c r="BR84" s="340">
        <v>188925</v>
      </c>
      <c r="BS84" s="340">
        <v>484</v>
      </c>
      <c r="BT84" s="340">
        <v>194034</v>
      </c>
      <c r="BU84" s="340">
        <v>958</v>
      </c>
      <c r="BV84" s="340">
        <v>806816</v>
      </c>
      <c r="BW84" s="340">
        <v>1396</v>
      </c>
      <c r="BX84" s="341">
        <v>642409</v>
      </c>
    </row>
    <row r="85" spans="46:76" ht="13.5">
      <c r="AT85" s="238">
        <f t="shared" si="1"/>
        <v>-3</v>
      </c>
      <c r="AU85" s="338" t="s">
        <v>299</v>
      </c>
      <c r="AV85" s="339" t="s">
        <v>356</v>
      </c>
      <c r="AW85" s="340">
        <v>8315</v>
      </c>
      <c r="AX85" s="340">
        <v>4819685</v>
      </c>
      <c r="AY85" s="340">
        <v>1157</v>
      </c>
      <c r="AZ85" s="340">
        <v>509875</v>
      </c>
      <c r="BA85" s="340">
        <v>1042</v>
      </c>
      <c r="BB85" s="340">
        <v>855236</v>
      </c>
      <c r="BC85" s="340">
        <v>1221</v>
      </c>
      <c r="BD85" s="340">
        <v>961800</v>
      </c>
      <c r="BE85" s="340">
        <v>1658</v>
      </c>
      <c r="BF85" s="340">
        <v>514868</v>
      </c>
      <c r="BG85" s="340">
        <v>401</v>
      </c>
      <c r="BH85" s="340">
        <v>83506</v>
      </c>
      <c r="BI85" s="340">
        <v>1462</v>
      </c>
      <c r="BJ85" s="340">
        <v>1090892</v>
      </c>
      <c r="BK85" s="340">
        <v>105</v>
      </c>
      <c r="BL85" s="340">
        <v>35845</v>
      </c>
      <c r="BM85" s="340">
        <v>1232</v>
      </c>
      <c r="BN85" s="340">
        <v>972064</v>
      </c>
      <c r="BO85" s="340">
        <v>45</v>
      </c>
      <c r="BP85" s="340">
        <v>20939</v>
      </c>
      <c r="BQ85" s="340">
        <v>300</v>
      </c>
      <c r="BR85" s="340">
        <v>187220</v>
      </c>
      <c r="BS85" s="340">
        <v>429</v>
      </c>
      <c r="BT85" s="340">
        <v>164719</v>
      </c>
      <c r="BU85" s="340">
        <v>868</v>
      </c>
      <c r="BV85" s="340">
        <v>813913</v>
      </c>
      <c r="BW85" s="340">
        <v>1295</v>
      </c>
      <c r="BX85" s="341">
        <v>696131</v>
      </c>
    </row>
    <row r="86" spans="46:76" ht="13.5">
      <c r="AT86" s="238">
        <f t="shared" si="1"/>
        <v>-2</v>
      </c>
      <c r="AU86" s="338" t="s">
        <v>358</v>
      </c>
      <c r="AV86" s="339" t="s">
        <v>357</v>
      </c>
      <c r="AW86" s="340">
        <v>7422</v>
      </c>
      <c r="AX86" s="340">
        <v>4892861</v>
      </c>
      <c r="AY86" s="340">
        <v>1090</v>
      </c>
      <c r="AZ86" s="340">
        <v>810525</v>
      </c>
      <c r="BA86" s="340">
        <v>997</v>
      </c>
      <c r="BB86" s="340">
        <v>576856</v>
      </c>
      <c r="BC86" s="340">
        <v>1070</v>
      </c>
      <c r="BD86" s="340">
        <v>1161066</v>
      </c>
      <c r="BE86" s="340">
        <v>1384</v>
      </c>
      <c r="BF86" s="340">
        <v>556471</v>
      </c>
      <c r="BG86" s="340">
        <v>318</v>
      </c>
      <c r="BH86" s="340">
        <v>90495</v>
      </c>
      <c r="BI86" s="340">
        <v>1299</v>
      </c>
      <c r="BJ86" s="340">
        <v>1344941</v>
      </c>
      <c r="BK86" s="340">
        <v>83</v>
      </c>
      <c r="BL86" s="340">
        <v>34673</v>
      </c>
      <c r="BM86" s="340">
        <v>1194</v>
      </c>
      <c r="BN86" s="340">
        <v>739809</v>
      </c>
      <c r="BO86" s="340">
        <v>63</v>
      </c>
      <c r="BP86" s="340">
        <v>46299</v>
      </c>
      <c r="BQ86" s="340">
        <v>362</v>
      </c>
      <c r="BR86" s="340">
        <v>175856</v>
      </c>
      <c r="BS86" s="340">
        <v>382</v>
      </c>
      <c r="BT86" s="340">
        <v>169309</v>
      </c>
      <c r="BU86" s="340">
        <v>762</v>
      </c>
      <c r="BV86" s="340">
        <v>565036</v>
      </c>
      <c r="BW86" s="340">
        <v>1121</v>
      </c>
      <c r="BX86" s="341">
        <v>514477</v>
      </c>
    </row>
    <row r="87" spans="46:76" ht="13.5">
      <c r="AT87" s="238">
        <f t="shared" si="1"/>
        <v>-1</v>
      </c>
      <c r="AU87" s="338" t="s">
        <v>358</v>
      </c>
      <c r="AV87" s="339" t="s">
        <v>302</v>
      </c>
      <c r="AW87" s="340">
        <v>7739</v>
      </c>
      <c r="AX87" s="340">
        <v>5609238</v>
      </c>
      <c r="AY87" s="340">
        <v>1154</v>
      </c>
      <c r="AZ87" s="340">
        <v>955947</v>
      </c>
      <c r="BA87" s="340">
        <v>1079</v>
      </c>
      <c r="BB87" s="340">
        <v>1148350</v>
      </c>
      <c r="BC87" s="340">
        <v>1115</v>
      </c>
      <c r="BD87" s="340">
        <v>1212179</v>
      </c>
      <c r="BE87" s="340">
        <v>1483</v>
      </c>
      <c r="BF87" s="340">
        <v>452513</v>
      </c>
      <c r="BG87" s="340">
        <v>362</v>
      </c>
      <c r="BH87" s="340">
        <v>90619</v>
      </c>
      <c r="BI87" s="340">
        <v>1441</v>
      </c>
      <c r="BJ87" s="340">
        <v>1171051</v>
      </c>
      <c r="BK87" s="340">
        <v>72</v>
      </c>
      <c r="BL87" s="340">
        <v>20171</v>
      </c>
      <c r="BM87" s="340">
        <v>1195</v>
      </c>
      <c r="BN87" s="340">
        <v>1273134</v>
      </c>
      <c r="BO87" s="340">
        <v>52</v>
      </c>
      <c r="BP87" s="340">
        <v>13604</v>
      </c>
      <c r="BQ87" s="340">
        <v>370</v>
      </c>
      <c r="BR87" s="340">
        <v>742968</v>
      </c>
      <c r="BS87" s="340">
        <v>425</v>
      </c>
      <c r="BT87" s="340">
        <v>152213</v>
      </c>
      <c r="BU87" s="340">
        <v>713</v>
      </c>
      <c r="BV87" s="340">
        <v>599574</v>
      </c>
      <c r="BW87" s="340">
        <v>1263</v>
      </c>
      <c r="BX87" s="341">
        <v>657579</v>
      </c>
    </row>
    <row r="88" spans="46:76" ht="14.25" thickBot="1">
      <c r="AT88" s="238" t="s">
        <v>289</v>
      </c>
      <c r="AU88" s="369" t="s">
        <v>358</v>
      </c>
      <c r="AV88" s="370" t="s">
        <v>294</v>
      </c>
      <c r="AW88" s="371">
        <v>7766</v>
      </c>
      <c r="AX88" s="371">
        <v>4503521</v>
      </c>
      <c r="AY88" s="371">
        <v>1110</v>
      </c>
      <c r="AZ88" s="371">
        <v>500704</v>
      </c>
      <c r="BA88" s="371">
        <v>936</v>
      </c>
      <c r="BB88" s="371">
        <v>714431</v>
      </c>
      <c r="BC88" s="371">
        <v>1142</v>
      </c>
      <c r="BD88" s="371">
        <v>901441</v>
      </c>
      <c r="BE88" s="371">
        <v>1602</v>
      </c>
      <c r="BF88" s="371">
        <v>619757</v>
      </c>
      <c r="BG88" s="371">
        <v>390</v>
      </c>
      <c r="BH88" s="371">
        <v>92885</v>
      </c>
      <c r="BI88" s="371">
        <v>1434</v>
      </c>
      <c r="BJ88" s="371">
        <v>894750</v>
      </c>
      <c r="BK88" s="371">
        <v>66</v>
      </c>
      <c r="BL88" s="371">
        <v>33501</v>
      </c>
      <c r="BM88" s="371">
        <v>1099</v>
      </c>
      <c r="BN88" s="371">
        <v>833288</v>
      </c>
      <c r="BO88" s="371">
        <v>65</v>
      </c>
      <c r="BP88" s="371">
        <v>33559</v>
      </c>
      <c r="BQ88" s="371">
        <v>346</v>
      </c>
      <c r="BR88" s="371">
        <v>331568</v>
      </c>
      <c r="BS88" s="371">
        <v>392</v>
      </c>
      <c r="BT88" s="371">
        <v>174055</v>
      </c>
      <c r="BU88" s="371">
        <v>660</v>
      </c>
      <c r="BV88" s="371">
        <v>507386</v>
      </c>
      <c r="BW88" s="371">
        <v>1351</v>
      </c>
      <c r="BX88" s="372">
        <v>711140</v>
      </c>
    </row>
    <row r="89" spans="46:76" ht="13.5">
      <c r="AT89" s="373"/>
      <c r="AU89" s="374"/>
      <c r="AV89" s="374"/>
      <c r="AW89" s="375"/>
      <c r="AX89" s="375"/>
      <c r="AY89" s="375"/>
      <c r="AZ89" s="375"/>
      <c r="BA89" s="375"/>
      <c r="BB89" s="375"/>
      <c r="BC89" s="375"/>
      <c r="BD89" s="375"/>
      <c r="BE89" s="375"/>
      <c r="BF89" s="375"/>
      <c r="BG89" s="375"/>
      <c r="BH89" s="375"/>
      <c r="BI89" s="375"/>
      <c r="BJ89" s="375"/>
      <c r="BK89" s="375"/>
      <c r="BL89" s="375"/>
      <c r="BM89" s="375"/>
      <c r="BN89" s="375"/>
      <c r="BO89" s="375"/>
      <c r="BP89" s="375"/>
      <c r="BQ89" s="375"/>
      <c r="BR89" s="375"/>
      <c r="BS89" s="375"/>
      <c r="BT89" s="375"/>
      <c r="BU89" s="375"/>
      <c r="BV89" s="375"/>
      <c r="BW89" s="375"/>
      <c r="BX89" s="375"/>
    </row>
    <row r="90" spans="47:76" ht="13.5">
      <c r="AU90" s="374"/>
      <c r="AV90" s="374"/>
      <c r="AW90" s="375"/>
      <c r="AX90" s="375"/>
      <c r="AY90" s="375"/>
      <c r="AZ90" s="375"/>
      <c r="BA90" s="375"/>
      <c r="BB90" s="375"/>
      <c r="BC90" s="375"/>
      <c r="BD90" s="375"/>
      <c r="BE90" s="375"/>
      <c r="BF90" s="375"/>
      <c r="BG90" s="375"/>
      <c r="BH90" s="375"/>
      <c r="BI90" s="375"/>
      <c r="BJ90" s="375"/>
      <c r="BK90" s="375"/>
      <c r="BL90" s="375"/>
      <c r="BM90" s="375"/>
      <c r="BN90" s="375"/>
      <c r="BO90" s="375"/>
      <c r="BP90" s="375"/>
      <c r="BQ90" s="375"/>
      <c r="BR90" s="375"/>
      <c r="BS90" s="375"/>
      <c r="BT90" s="375"/>
      <c r="BU90" s="375"/>
      <c r="BV90" s="375"/>
      <c r="BW90" s="375"/>
      <c r="BX90" s="375"/>
    </row>
    <row r="91" spans="47:76" ht="13.5">
      <c r="AU91" s="374"/>
      <c r="AV91" s="374"/>
      <c r="AW91" s="375"/>
      <c r="AX91" s="375"/>
      <c r="AY91" s="375"/>
      <c r="AZ91" s="375"/>
      <c r="BA91" s="375"/>
      <c r="BB91" s="375"/>
      <c r="BC91" s="375"/>
      <c r="BD91" s="375"/>
      <c r="BE91" s="375"/>
      <c r="BF91" s="375"/>
      <c r="BG91" s="375"/>
      <c r="BH91" s="375"/>
      <c r="BI91" s="375"/>
      <c r="BJ91" s="375"/>
      <c r="BK91" s="375"/>
      <c r="BL91" s="375"/>
      <c r="BM91" s="375"/>
      <c r="BN91" s="375"/>
      <c r="BO91" s="375"/>
      <c r="BP91" s="375"/>
      <c r="BQ91" s="375"/>
      <c r="BR91" s="375"/>
      <c r="BS91" s="375"/>
      <c r="BT91" s="375"/>
      <c r="BU91" s="375"/>
      <c r="BV91" s="375"/>
      <c r="BW91" s="375"/>
      <c r="BX91" s="375"/>
    </row>
    <row r="92" spans="47:76" ht="13.5">
      <c r="AU92" s="374"/>
      <c r="AV92" s="374"/>
      <c r="AW92" s="375"/>
      <c r="AX92" s="375"/>
      <c r="AY92" s="375"/>
      <c r="AZ92" s="375"/>
      <c r="BA92" s="375"/>
      <c r="BB92" s="375"/>
      <c r="BC92" s="375"/>
      <c r="BD92" s="375"/>
      <c r="BE92" s="375"/>
      <c r="BF92" s="375"/>
      <c r="BG92" s="375"/>
      <c r="BH92" s="375"/>
      <c r="BI92" s="375"/>
      <c r="BJ92" s="375"/>
      <c r="BK92" s="375"/>
      <c r="BL92" s="375"/>
      <c r="BM92" s="375"/>
      <c r="BN92" s="375"/>
      <c r="BO92" s="375"/>
      <c r="BP92" s="375"/>
      <c r="BQ92" s="375"/>
      <c r="BR92" s="375"/>
      <c r="BS92" s="375"/>
      <c r="BT92" s="375"/>
      <c r="BU92" s="375"/>
      <c r="BV92" s="375"/>
      <c r="BW92" s="375"/>
      <c r="BX92" s="375"/>
    </row>
    <row r="93" spans="47:76" ht="13.5">
      <c r="AU93" s="374"/>
      <c r="AV93" s="374"/>
      <c r="AW93" s="375"/>
      <c r="AX93" s="375"/>
      <c r="AY93" s="375"/>
      <c r="AZ93" s="375"/>
      <c r="BA93" s="375"/>
      <c r="BB93" s="375"/>
      <c r="BC93" s="375"/>
      <c r="BD93" s="375"/>
      <c r="BE93" s="375"/>
      <c r="BF93" s="375"/>
      <c r="BG93" s="375"/>
      <c r="BH93" s="375"/>
      <c r="BI93" s="375"/>
      <c r="BJ93" s="375"/>
      <c r="BK93" s="375"/>
      <c r="BL93" s="375"/>
      <c r="BM93" s="375"/>
      <c r="BN93" s="375"/>
      <c r="BO93" s="375"/>
      <c r="BP93" s="375"/>
      <c r="BQ93" s="375"/>
      <c r="BR93" s="375"/>
      <c r="BS93" s="375"/>
      <c r="BT93" s="375"/>
      <c r="BU93" s="375"/>
      <c r="BV93" s="375"/>
      <c r="BW93" s="375"/>
      <c r="BX93" s="375"/>
    </row>
    <row r="94" spans="47:76" ht="13.5">
      <c r="AU94" s="374"/>
      <c r="AV94" s="374"/>
      <c r="AW94" s="375"/>
      <c r="AX94" s="375"/>
      <c r="AY94" s="375"/>
      <c r="AZ94" s="375"/>
      <c r="BA94" s="375"/>
      <c r="BB94" s="375"/>
      <c r="BC94" s="375"/>
      <c r="BD94" s="375"/>
      <c r="BE94" s="375"/>
      <c r="BF94" s="375"/>
      <c r="BG94" s="375"/>
      <c r="BH94" s="375"/>
      <c r="BI94" s="375"/>
      <c r="BJ94" s="375"/>
      <c r="BK94" s="375"/>
      <c r="BL94" s="375"/>
      <c r="BM94" s="375"/>
      <c r="BN94" s="375"/>
      <c r="BO94" s="375"/>
      <c r="BP94" s="375"/>
      <c r="BQ94" s="375"/>
      <c r="BR94" s="375"/>
      <c r="BS94" s="375"/>
      <c r="BT94" s="375"/>
      <c r="BU94" s="375"/>
      <c r="BV94" s="375"/>
      <c r="BW94" s="375"/>
      <c r="BX94" s="375"/>
    </row>
    <row r="95" spans="47:76" ht="13.5">
      <c r="AU95" s="374"/>
      <c r="AV95" s="374"/>
      <c r="AW95" s="375"/>
      <c r="AX95" s="375"/>
      <c r="AY95" s="375"/>
      <c r="AZ95" s="375"/>
      <c r="BA95" s="375"/>
      <c r="BB95" s="375"/>
      <c r="BC95" s="375"/>
      <c r="BD95" s="375"/>
      <c r="BE95" s="375"/>
      <c r="BF95" s="375"/>
      <c r="BG95" s="375"/>
      <c r="BH95" s="375"/>
      <c r="BI95" s="375"/>
      <c r="BJ95" s="375"/>
      <c r="BK95" s="375"/>
      <c r="BL95" s="375"/>
      <c r="BM95" s="375"/>
      <c r="BN95" s="375"/>
      <c r="BO95" s="375"/>
      <c r="BP95" s="375"/>
      <c r="BQ95" s="375"/>
      <c r="BR95" s="375"/>
      <c r="BS95" s="375"/>
      <c r="BT95" s="375"/>
      <c r="BU95" s="375"/>
      <c r="BV95" s="375"/>
      <c r="BW95" s="375"/>
      <c r="BX95" s="375"/>
    </row>
    <row r="96" spans="47:76" ht="13.5">
      <c r="AU96" s="374"/>
      <c r="AV96" s="374"/>
      <c r="AW96" s="375"/>
      <c r="AX96" s="375"/>
      <c r="AY96" s="375"/>
      <c r="AZ96" s="375"/>
      <c r="BA96" s="375"/>
      <c r="BB96" s="375"/>
      <c r="BC96" s="375"/>
      <c r="BD96" s="375"/>
      <c r="BE96" s="375"/>
      <c r="BF96" s="375"/>
      <c r="BG96" s="375"/>
      <c r="BH96" s="375"/>
      <c r="BI96" s="375"/>
      <c r="BJ96" s="375"/>
      <c r="BK96" s="375"/>
      <c r="BL96" s="375"/>
      <c r="BM96" s="375"/>
      <c r="BN96" s="375"/>
      <c r="BO96" s="375"/>
      <c r="BP96" s="375"/>
      <c r="BQ96" s="375"/>
      <c r="BR96" s="375"/>
      <c r="BS96" s="375"/>
      <c r="BT96" s="375"/>
      <c r="BU96" s="375"/>
      <c r="BV96" s="375"/>
      <c r="BW96" s="375"/>
      <c r="BX96" s="375"/>
    </row>
    <row r="97" spans="47:76" ht="13.5">
      <c r="AU97" s="374"/>
      <c r="AV97" s="374"/>
      <c r="AW97" s="375"/>
      <c r="AX97" s="375"/>
      <c r="AY97" s="375"/>
      <c r="AZ97" s="375"/>
      <c r="BA97" s="375"/>
      <c r="BB97" s="375"/>
      <c r="BC97" s="375"/>
      <c r="BD97" s="375"/>
      <c r="BE97" s="375"/>
      <c r="BF97" s="375"/>
      <c r="BG97" s="375"/>
      <c r="BH97" s="375"/>
      <c r="BI97" s="375"/>
      <c r="BJ97" s="375"/>
      <c r="BK97" s="375"/>
      <c r="BL97" s="375"/>
      <c r="BM97" s="375"/>
      <c r="BN97" s="375"/>
      <c r="BO97" s="375"/>
      <c r="BP97" s="375"/>
      <c r="BQ97" s="375"/>
      <c r="BR97" s="375"/>
      <c r="BS97" s="375"/>
      <c r="BT97" s="375"/>
      <c r="BU97" s="375"/>
      <c r="BV97" s="375"/>
      <c r="BW97" s="375"/>
      <c r="BX97" s="375"/>
    </row>
    <row r="98" spans="47:76" ht="13.5">
      <c r="AU98" s="374"/>
      <c r="AV98" s="374"/>
      <c r="AW98" s="375"/>
      <c r="AX98" s="375"/>
      <c r="AY98" s="375"/>
      <c r="AZ98" s="375"/>
      <c r="BA98" s="375"/>
      <c r="BB98" s="375"/>
      <c r="BC98" s="375"/>
      <c r="BD98" s="375"/>
      <c r="BE98" s="375"/>
      <c r="BF98" s="375"/>
      <c r="BG98" s="375"/>
      <c r="BH98" s="375"/>
      <c r="BI98" s="375"/>
      <c r="BJ98" s="375"/>
      <c r="BK98" s="375"/>
      <c r="BL98" s="375"/>
      <c r="BM98" s="375"/>
      <c r="BN98" s="375"/>
      <c r="BO98" s="375"/>
      <c r="BP98" s="375"/>
      <c r="BQ98" s="375"/>
      <c r="BR98" s="375"/>
      <c r="BS98" s="375"/>
      <c r="BT98" s="375"/>
      <c r="BU98" s="375"/>
      <c r="BV98" s="375"/>
      <c r="BW98" s="375"/>
      <c r="BX98" s="375"/>
    </row>
    <row r="99" spans="47:76" ht="13.5">
      <c r="AU99" s="374"/>
      <c r="AV99" s="374"/>
      <c r="AW99" s="375"/>
      <c r="AX99" s="375"/>
      <c r="AY99" s="375"/>
      <c r="AZ99" s="375"/>
      <c r="BA99" s="375"/>
      <c r="BB99" s="375"/>
      <c r="BC99" s="375"/>
      <c r="BD99" s="375"/>
      <c r="BE99" s="375"/>
      <c r="BF99" s="375"/>
      <c r="BG99" s="375"/>
      <c r="BH99" s="375"/>
      <c r="BI99" s="375"/>
      <c r="BJ99" s="375"/>
      <c r="BK99" s="375"/>
      <c r="BL99" s="375"/>
      <c r="BM99" s="375"/>
      <c r="BN99" s="375"/>
      <c r="BO99" s="375"/>
      <c r="BP99" s="375"/>
      <c r="BQ99" s="375"/>
      <c r="BR99" s="375"/>
      <c r="BS99" s="375"/>
      <c r="BT99" s="375"/>
      <c r="BU99" s="375"/>
      <c r="BV99" s="375"/>
      <c r="BW99" s="375"/>
      <c r="BX99" s="375"/>
    </row>
    <row r="100" spans="47:76" ht="13.5">
      <c r="AU100" s="374"/>
      <c r="AV100" s="374"/>
      <c r="AW100" s="375"/>
      <c r="AX100" s="375"/>
      <c r="AY100" s="375"/>
      <c r="AZ100" s="375"/>
      <c r="BA100" s="375"/>
      <c r="BB100" s="375"/>
      <c r="BC100" s="375"/>
      <c r="BD100" s="375"/>
      <c r="BE100" s="375"/>
      <c r="BF100" s="375"/>
      <c r="BG100" s="375"/>
      <c r="BH100" s="375"/>
      <c r="BI100" s="375"/>
      <c r="BJ100" s="375"/>
      <c r="BK100" s="375"/>
      <c r="BL100" s="375"/>
      <c r="BM100" s="375"/>
      <c r="BN100" s="375"/>
      <c r="BO100" s="375"/>
      <c r="BP100" s="375"/>
      <c r="BQ100" s="375"/>
      <c r="BR100" s="375"/>
      <c r="BS100" s="375"/>
      <c r="BT100" s="375"/>
      <c r="BU100" s="375"/>
      <c r="BV100" s="375"/>
      <c r="BW100" s="375"/>
      <c r="BX100" s="375"/>
    </row>
    <row r="101" spans="47:76" ht="13.5">
      <c r="AU101" s="374"/>
      <c r="AV101" s="374"/>
      <c r="AW101" s="375"/>
      <c r="AX101" s="375"/>
      <c r="AY101" s="375"/>
      <c r="AZ101" s="375"/>
      <c r="BA101" s="375"/>
      <c r="BB101" s="375"/>
      <c r="BC101" s="375"/>
      <c r="BD101" s="375"/>
      <c r="BE101" s="375"/>
      <c r="BF101" s="375"/>
      <c r="BG101" s="375"/>
      <c r="BH101" s="375"/>
      <c r="BI101" s="375"/>
      <c r="BJ101" s="375"/>
      <c r="BK101" s="375"/>
      <c r="BL101" s="375"/>
      <c r="BM101" s="375"/>
      <c r="BN101" s="375"/>
      <c r="BO101" s="375"/>
      <c r="BP101" s="375"/>
      <c r="BQ101" s="375"/>
      <c r="BR101" s="375"/>
      <c r="BS101" s="375"/>
      <c r="BT101" s="375"/>
      <c r="BU101" s="375"/>
      <c r="BV101" s="375"/>
      <c r="BW101" s="375"/>
      <c r="BX101" s="375"/>
    </row>
    <row r="102" spans="47:76" ht="13.5">
      <c r="AU102" s="374"/>
      <c r="AV102" s="374"/>
      <c r="AW102" s="375"/>
      <c r="AX102" s="375"/>
      <c r="AY102" s="375"/>
      <c r="AZ102" s="375"/>
      <c r="BA102" s="375"/>
      <c r="BB102" s="375"/>
      <c r="BC102" s="375"/>
      <c r="BD102" s="375"/>
      <c r="BE102" s="375"/>
      <c r="BF102" s="375"/>
      <c r="BG102" s="375"/>
      <c r="BH102" s="375"/>
      <c r="BI102" s="375"/>
      <c r="BJ102" s="375"/>
      <c r="BK102" s="375"/>
      <c r="BL102" s="375"/>
      <c r="BM102" s="375"/>
      <c r="BN102" s="375"/>
      <c r="BO102" s="375"/>
      <c r="BP102" s="375"/>
      <c r="BQ102" s="375"/>
      <c r="BR102" s="375"/>
      <c r="BS102" s="375"/>
      <c r="BT102" s="375"/>
      <c r="BU102" s="375"/>
      <c r="BV102" s="375"/>
      <c r="BW102" s="375"/>
      <c r="BX102" s="375"/>
    </row>
    <row r="103" spans="47:76" ht="13.5">
      <c r="AU103" s="374"/>
      <c r="AV103" s="374"/>
      <c r="AW103" s="375"/>
      <c r="AX103" s="375"/>
      <c r="AY103" s="375"/>
      <c r="AZ103" s="375"/>
      <c r="BA103" s="375"/>
      <c r="BB103" s="375"/>
      <c r="BC103" s="375"/>
      <c r="BD103" s="375"/>
      <c r="BE103" s="375"/>
      <c r="BF103" s="375"/>
      <c r="BG103" s="375"/>
      <c r="BH103" s="375"/>
      <c r="BI103" s="375"/>
      <c r="BJ103" s="375"/>
      <c r="BK103" s="375"/>
      <c r="BL103" s="375"/>
      <c r="BM103" s="375"/>
      <c r="BN103" s="375"/>
      <c r="BO103" s="375"/>
      <c r="BP103" s="375"/>
      <c r="BQ103" s="375"/>
      <c r="BR103" s="375"/>
      <c r="BS103" s="375"/>
      <c r="BT103" s="375"/>
      <c r="BU103" s="375"/>
      <c r="BV103" s="375"/>
      <c r="BW103" s="375"/>
      <c r="BX103" s="375"/>
    </row>
    <row r="104" spans="47:76" ht="13.5">
      <c r="AU104" s="374"/>
      <c r="AV104" s="374"/>
      <c r="AW104" s="375"/>
      <c r="AX104" s="375"/>
      <c r="AY104" s="375"/>
      <c r="AZ104" s="375"/>
      <c r="BA104" s="375"/>
      <c r="BB104" s="375"/>
      <c r="BC104" s="375"/>
      <c r="BD104" s="375"/>
      <c r="BE104" s="375"/>
      <c r="BF104" s="375"/>
      <c r="BG104" s="375"/>
      <c r="BH104" s="375"/>
      <c r="BI104" s="375"/>
      <c r="BJ104" s="375"/>
      <c r="BK104" s="375"/>
      <c r="BL104" s="375"/>
      <c r="BM104" s="375"/>
      <c r="BN104" s="375"/>
      <c r="BO104" s="375"/>
      <c r="BP104" s="375"/>
      <c r="BQ104" s="375"/>
      <c r="BR104" s="375"/>
      <c r="BS104" s="375"/>
      <c r="BT104" s="375"/>
      <c r="BU104" s="375"/>
      <c r="BV104" s="375"/>
      <c r="BW104" s="375"/>
      <c r="BX104" s="375"/>
    </row>
    <row r="105" spans="47:76" ht="13.5">
      <c r="AU105" s="374"/>
      <c r="AV105" s="374"/>
      <c r="AW105" s="375"/>
      <c r="AX105" s="375"/>
      <c r="AY105" s="375"/>
      <c r="AZ105" s="375"/>
      <c r="BA105" s="375"/>
      <c r="BB105" s="375"/>
      <c r="BC105" s="375"/>
      <c r="BD105" s="375"/>
      <c r="BE105" s="375"/>
      <c r="BF105" s="375"/>
      <c r="BG105" s="375"/>
      <c r="BH105" s="375"/>
      <c r="BI105" s="375"/>
      <c r="BJ105" s="375"/>
      <c r="BK105" s="375"/>
      <c r="BL105" s="375"/>
      <c r="BM105" s="375"/>
      <c r="BN105" s="375"/>
      <c r="BO105" s="375"/>
      <c r="BP105" s="375"/>
      <c r="BQ105" s="375"/>
      <c r="BR105" s="375"/>
      <c r="BS105" s="375"/>
      <c r="BT105" s="375"/>
      <c r="BU105" s="375"/>
      <c r="BV105" s="375"/>
      <c r="BW105" s="375"/>
      <c r="BX105" s="375"/>
    </row>
    <row r="106" spans="47:76" ht="13.5">
      <c r="AU106" s="374"/>
      <c r="AV106" s="374"/>
      <c r="AW106" s="375"/>
      <c r="AX106" s="375"/>
      <c r="AY106" s="375"/>
      <c r="AZ106" s="375"/>
      <c r="BA106" s="375"/>
      <c r="BB106" s="375"/>
      <c r="BC106" s="375"/>
      <c r="BD106" s="375"/>
      <c r="BE106" s="375"/>
      <c r="BF106" s="375"/>
      <c r="BG106" s="375"/>
      <c r="BH106" s="375"/>
      <c r="BI106" s="375"/>
      <c r="BJ106" s="375"/>
      <c r="BK106" s="375"/>
      <c r="BL106" s="375"/>
      <c r="BM106" s="375"/>
      <c r="BN106" s="375"/>
      <c r="BO106" s="375"/>
      <c r="BP106" s="375"/>
      <c r="BQ106" s="375"/>
      <c r="BR106" s="375"/>
      <c r="BS106" s="375"/>
      <c r="BT106" s="375"/>
      <c r="BU106" s="375"/>
      <c r="BV106" s="375"/>
      <c r="BW106" s="375"/>
      <c r="BX106" s="375"/>
    </row>
    <row r="107" spans="47:76" ht="13.5">
      <c r="AU107" s="374"/>
      <c r="AV107" s="374"/>
      <c r="AW107" s="375"/>
      <c r="AX107" s="375"/>
      <c r="AY107" s="375"/>
      <c r="AZ107" s="375"/>
      <c r="BA107" s="375"/>
      <c r="BB107" s="375"/>
      <c r="BC107" s="375"/>
      <c r="BD107" s="375"/>
      <c r="BE107" s="375"/>
      <c r="BF107" s="375"/>
      <c r="BG107" s="375"/>
      <c r="BH107" s="375"/>
      <c r="BI107" s="375"/>
      <c r="BJ107" s="375"/>
      <c r="BK107" s="375"/>
      <c r="BL107" s="375"/>
      <c r="BM107" s="375"/>
      <c r="BN107" s="375"/>
      <c r="BO107" s="375"/>
      <c r="BP107" s="375"/>
      <c r="BQ107" s="375"/>
      <c r="BR107" s="375"/>
      <c r="BS107" s="375"/>
      <c r="BT107" s="375"/>
      <c r="BU107" s="375"/>
      <c r="BV107" s="375"/>
      <c r="BW107" s="375"/>
      <c r="BX107" s="375"/>
    </row>
    <row r="108" spans="47:76" ht="13.5">
      <c r="AU108" s="374"/>
      <c r="AV108" s="374"/>
      <c r="AW108" s="375"/>
      <c r="AX108" s="375"/>
      <c r="AY108" s="375"/>
      <c r="AZ108" s="375"/>
      <c r="BA108" s="375"/>
      <c r="BB108" s="375"/>
      <c r="BC108" s="375"/>
      <c r="BD108" s="375"/>
      <c r="BE108" s="375"/>
      <c r="BF108" s="375"/>
      <c r="BG108" s="375"/>
      <c r="BH108" s="375"/>
      <c r="BI108" s="375"/>
      <c r="BJ108" s="375"/>
      <c r="BK108" s="375"/>
      <c r="BL108" s="375"/>
      <c r="BM108" s="375"/>
      <c r="BN108" s="375"/>
      <c r="BO108" s="375"/>
      <c r="BP108" s="375"/>
      <c r="BQ108" s="375"/>
      <c r="BR108" s="375"/>
      <c r="BS108" s="375"/>
      <c r="BT108" s="375"/>
      <c r="BU108" s="375"/>
      <c r="BV108" s="375"/>
      <c r="BW108" s="375"/>
      <c r="BX108" s="375"/>
    </row>
    <row r="109" spans="47:76" ht="13.5">
      <c r="AU109" s="374"/>
      <c r="AV109" s="374"/>
      <c r="AW109" s="375"/>
      <c r="AX109" s="375"/>
      <c r="AY109" s="375"/>
      <c r="AZ109" s="375"/>
      <c r="BA109" s="375"/>
      <c r="BB109" s="375"/>
      <c r="BC109" s="375"/>
      <c r="BD109" s="375"/>
      <c r="BE109" s="375"/>
      <c r="BF109" s="375"/>
      <c r="BG109" s="375"/>
      <c r="BH109" s="375"/>
      <c r="BI109" s="375"/>
      <c r="BJ109" s="375"/>
      <c r="BK109" s="375"/>
      <c r="BL109" s="375"/>
      <c r="BM109" s="375"/>
      <c r="BN109" s="375"/>
      <c r="BO109" s="375"/>
      <c r="BP109" s="375"/>
      <c r="BQ109" s="375"/>
      <c r="BR109" s="375"/>
      <c r="BS109" s="375"/>
      <c r="BT109" s="375"/>
      <c r="BU109" s="375"/>
      <c r="BV109" s="375"/>
      <c r="BW109" s="375"/>
      <c r="BX109" s="375"/>
    </row>
    <row r="110" spans="47:76" ht="13.5">
      <c r="AU110" s="374"/>
      <c r="AV110" s="374"/>
      <c r="AW110" s="375"/>
      <c r="AX110" s="375"/>
      <c r="AY110" s="375"/>
      <c r="AZ110" s="375"/>
      <c r="BA110" s="375"/>
      <c r="BB110" s="375"/>
      <c r="BC110" s="375"/>
      <c r="BD110" s="375"/>
      <c r="BE110" s="375"/>
      <c r="BF110" s="375"/>
      <c r="BG110" s="375"/>
      <c r="BH110" s="375"/>
      <c r="BI110" s="375"/>
      <c r="BJ110" s="375"/>
      <c r="BK110" s="375"/>
      <c r="BL110" s="375"/>
      <c r="BM110" s="375"/>
      <c r="BN110" s="375"/>
      <c r="BO110" s="375"/>
      <c r="BP110" s="375"/>
      <c r="BQ110" s="375"/>
      <c r="BR110" s="375"/>
      <c r="BS110" s="375"/>
      <c r="BT110" s="375"/>
      <c r="BU110" s="375"/>
      <c r="BV110" s="375"/>
      <c r="BW110" s="375"/>
      <c r="BX110" s="375"/>
    </row>
    <row r="111" spans="47:76" ht="13.5">
      <c r="AU111" s="374"/>
      <c r="AV111" s="374"/>
      <c r="AW111" s="375"/>
      <c r="AX111" s="375"/>
      <c r="AY111" s="375"/>
      <c r="AZ111" s="375"/>
      <c r="BA111" s="375"/>
      <c r="BB111" s="375"/>
      <c r="BC111" s="375"/>
      <c r="BD111" s="375"/>
      <c r="BE111" s="375"/>
      <c r="BF111" s="375"/>
      <c r="BG111" s="375"/>
      <c r="BH111" s="375"/>
      <c r="BI111" s="375"/>
      <c r="BJ111" s="375"/>
      <c r="BK111" s="375"/>
      <c r="BL111" s="375"/>
      <c r="BM111" s="375"/>
      <c r="BN111" s="375"/>
      <c r="BO111" s="375"/>
      <c r="BP111" s="375"/>
      <c r="BQ111" s="375"/>
      <c r="BR111" s="375"/>
      <c r="BS111" s="375"/>
      <c r="BT111" s="375"/>
      <c r="BU111" s="375"/>
      <c r="BV111" s="375"/>
      <c r="BW111" s="375"/>
      <c r="BX111" s="375"/>
    </row>
    <row r="112" spans="47:76" ht="13.5">
      <c r="AU112" s="374"/>
      <c r="AV112" s="374"/>
      <c r="AW112" s="375"/>
      <c r="AX112" s="375"/>
      <c r="AY112" s="375"/>
      <c r="AZ112" s="375"/>
      <c r="BA112" s="375"/>
      <c r="BB112" s="375"/>
      <c r="BC112" s="375"/>
      <c r="BD112" s="375"/>
      <c r="BE112" s="375"/>
      <c r="BF112" s="375"/>
      <c r="BG112" s="375"/>
      <c r="BH112" s="375"/>
      <c r="BI112" s="375"/>
      <c r="BJ112" s="375"/>
      <c r="BK112" s="375"/>
      <c r="BL112" s="375"/>
      <c r="BM112" s="375"/>
      <c r="BN112" s="375"/>
      <c r="BO112" s="375"/>
      <c r="BP112" s="375"/>
      <c r="BQ112" s="375"/>
      <c r="BR112" s="375"/>
      <c r="BS112" s="375"/>
      <c r="BT112" s="375"/>
      <c r="BU112" s="375"/>
      <c r="BV112" s="375"/>
      <c r="BW112" s="375"/>
      <c r="BX112" s="375"/>
    </row>
    <row r="113" spans="47:76" ht="13.5">
      <c r="AU113" s="374"/>
      <c r="AV113" s="374"/>
      <c r="AW113" s="375"/>
      <c r="AX113" s="375"/>
      <c r="AY113" s="375"/>
      <c r="AZ113" s="375"/>
      <c r="BA113" s="375"/>
      <c r="BB113" s="375"/>
      <c r="BC113" s="375"/>
      <c r="BD113" s="375"/>
      <c r="BE113" s="375"/>
      <c r="BF113" s="375"/>
      <c r="BG113" s="375"/>
      <c r="BH113" s="375"/>
      <c r="BI113" s="375"/>
      <c r="BJ113" s="375"/>
      <c r="BK113" s="375"/>
      <c r="BL113" s="375"/>
      <c r="BM113" s="375"/>
      <c r="BN113" s="375"/>
      <c r="BO113" s="375"/>
      <c r="BP113" s="375"/>
      <c r="BQ113" s="375"/>
      <c r="BR113" s="375"/>
      <c r="BS113" s="375"/>
      <c r="BT113" s="375"/>
      <c r="BU113" s="375"/>
      <c r="BV113" s="375"/>
      <c r="BW113" s="375"/>
      <c r="BX113" s="375"/>
    </row>
    <row r="114" spans="47:76" ht="13.5">
      <c r="AU114" s="374"/>
      <c r="AV114" s="374"/>
      <c r="AW114" s="375"/>
      <c r="AX114" s="375"/>
      <c r="AY114" s="375"/>
      <c r="AZ114" s="375"/>
      <c r="BA114" s="375"/>
      <c r="BB114" s="375"/>
      <c r="BC114" s="375"/>
      <c r="BD114" s="375"/>
      <c r="BE114" s="375"/>
      <c r="BF114" s="375"/>
      <c r="BG114" s="375"/>
      <c r="BH114" s="375"/>
      <c r="BI114" s="375"/>
      <c r="BJ114" s="375"/>
      <c r="BK114" s="375"/>
      <c r="BL114" s="375"/>
      <c r="BM114" s="375"/>
      <c r="BN114" s="375"/>
      <c r="BO114" s="375"/>
      <c r="BP114" s="375"/>
      <c r="BQ114" s="375"/>
      <c r="BR114" s="375"/>
      <c r="BS114" s="375"/>
      <c r="BT114" s="375"/>
      <c r="BU114" s="375"/>
      <c r="BV114" s="375"/>
      <c r="BW114" s="375"/>
      <c r="BX114" s="375"/>
    </row>
    <row r="115" spans="47:76" ht="13.5">
      <c r="AU115" s="374"/>
      <c r="AV115" s="374"/>
      <c r="AW115" s="375"/>
      <c r="AX115" s="375"/>
      <c r="AY115" s="375"/>
      <c r="AZ115" s="375"/>
      <c r="BA115" s="375"/>
      <c r="BB115" s="375"/>
      <c r="BC115" s="375"/>
      <c r="BD115" s="375"/>
      <c r="BE115" s="375"/>
      <c r="BF115" s="375"/>
      <c r="BG115" s="375"/>
      <c r="BH115" s="375"/>
      <c r="BI115" s="375"/>
      <c r="BJ115" s="375"/>
      <c r="BK115" s="375"/>
      <c r="BL115" s="375"/>
      <c r="BM115" s="375"/>
      <c r="BN115" s="375"/>
      <c r="BO115" s="375"/>
      <c r="BP115" s="375"/>
      <c r="BQ115" s="375"/>
      <c r="BR115" s="375"/>
      <c r="BS115" s="375"/>
      <c r="BT115" s="375"/>
      <c r="BU115" s="375"/>
      <c r="BV115" s="375"/>
      <c r="BW115" s="375"/>
      <c r="BX115" s="375"/>
    </row>
    <row r="116" spans="47:76" ht="13.5">
      <c r="AU116" s="374"/>
      <c r="AV116" s="374"/>
      <c r="AW116" s="375"/>
      <c r="AX116" s="375"/>
      <c r="AY116" s="375"/>
      <c r="AZ116" s="375"/>
      <c r="BA116" s="375"/>
      <c r="BB116" s="375"/>
      <c r="BC116" s="375"/>
      <c r="BD116" s="375"/>
      <c r="BE116" s="375"/>
      <c r="BF116" s="375"/>
      <c r="BG116" s="375"/>
      <c r="BH116" s="375"/>
      <c r="BI116" s="375"/>
      <c r="BJ116" s="375"/>
      <c r="BK116" s="375"/>
      <c r="BL116" s="375"/>
      <c r="BM116" s="375"/>
      <c r="BN116" s="375"/>
      <c r="BO116" s="375"/>
      <c r="BP116" s="375"/>
      <c r="BQ116" s="375"/>
      <c r="BR116" s="375"/>
      <c r="BS116" s="375"/>
      <c r="BT116" s="375"/>
      <c r="BU116" s="375"/>
      <c r="BV116" s="375"/>
      <c r="BW116" s="375"/>
      <c r="BX116" s="375"/>
    </row>
    <row r="117" spans="47:76" ht="13.5">
      <c r="AU117" s="374"/>
      <c r="AV117" s="374"/>
      <c r="AW117" s="375"/>
      <c r="AX117" s="375"/>
      <c r="AY117" s="375"/>
      <c r="AZ117" s="375"/>
      <c r="BA117" s="375"/>
      <c r="BB117" s="375"/>
      <c r="BC117" s="375"/>
      <c r="BD117" s="375"/>
      <c r="BE117" s="375"/>
      <c r="BF117" s="375"/>
      <c r="BG117" s="375"/>
      <c r="BH117" s="375"/>
      <c r="BI117" s="375"/>
      <c r="BJ117" s="375"/>
      <c r="BK117" s="375"/>
      <c r="BL117" s="375"/>
      <c r="BM117" s="375"/>
      <c r="BN117" s="375"/>
      <c r="BO117" s="375"/>
      <c r="BP117" s="375"/>
      <c r="BQ117" s="375"/>
      <c r="BR117" s="375"/>
      <c r="BS117" s="375"/>
      <c r="BT117" s="375"/>
      <c r="BU117" s="375"/>
      <c r="BV117" s="375"/>
      <c r="BW117" s="375"/>
      <c r="BX117" s="375"/>
    </row>
    <row r="118" spans="47:76" ht="13.5">
      <c r="AU118" s="374"/>
      <c r="AV118" s="374"/>
      <c r="AW118" s="375"/>
      <c r="AX118" s="375"/>
      <c r="AY118" s="375"/>
      <c r="AZ118" s="375"/>
      <c r="BA118" s="375"/>
      <c r="BB118" s="375"/>
      <c r="BC118" s="375"/>
      <c r="BD118" s="375"/>
      <c r="BE118" s="375"/>
      <c r="BF118" s="375"/>
      <c r="BG118" s="375"/>
      <c r="BH118" s="375"/>
      <c r="BI118" s="375"/>
      <c r="BJ118" s="375"/>
      <c r="BK118" s="375"/>
      <c r="BL118" s="375"/>
      <c r="BM118" s="375"/>
      <c r="BN118" s="375"/>
      <c r="BO118" s="375"/>
      <c r="BP118" s="375"/>
      <c r="BQ118" s="375"/>
      <c r="BR118" s="375"/>
      <c r="BS118" s="375"/>
      <c r="BT118" s="375"/>
      <c r="BU118" s="375"/>
      <c r="BV118" s="375"/>
      <c r="BW118" s="375"/>
      <c r="BX118" s="375"/>
    </row>
    <row r="119" spans="47:76" ht="13.5">
      <c r="AU119" s="374"/>
      <c r="AV119" s="374"/>
      <c r="AW119" s="375"/>
      <c r="AX119" s="375"/>
      <c r="AY119" s="375"/>
      <c r="AZ119" s="375"/>
      <c r="BA119" s="375"/>
      <c r="BB119" s="375"/>
      <c r="BC119" s="375"/>
      <c r="BD119" s="375"/>
      <c r="BE119" s="375"/>
      <c r="BF119" s="375"/>
      <c r="BG119" s="375"/>
      <c r="BH119" s="375"/>
      <c r="BI119" s="375"/>
      <c r="BJ119" s="375"/>
      <c r="BK119" s="375"/>
      <c r="BL119" s="375"/>
      <c r="BM119" s="375"/>
      <c r="BN119" s="375"/>
      <c r="BO119" s="375"/>
      <c r="BP119" s="375"/>
      <c r="BQ119" s="375"/>
      <c r="BR119" s="375"/>
      <c r="BS119" s="375"/>
      <c r="BT119" s="375"/>
      <c r="BU119" s="375"/>
      <c r="BV119" s="375"/>
      <c r="BW119" s="375"/>
      <c r="BX119" s="375"/>
    </row>
    <row r="120" spans="47:76" ht="13.5">
      <c r="AU120" s="374"/>
      <c r="AV120" s="374"/>
      <c r="AW120" s="375"/>
      <c r="AX120" s="375"/>
      <c r="AY120" s="375"/>
      <c r="AZ120" s="375"/>
      <c r="BA120" s="375"/>
      <c r="BB120" s="375"/>
      <c r="BC120" s="375"/>
      <c r="BD120" s="375"/>
      <c r="BE120" s="375"/>
      <c r="BF120" s="375"/>
      <c r="BG120" s="375"/>
      <c r="BH120" s="375"/>
      <c r="BI120" s="375"/>
      <c r="BJ120" s="375"/>
      <c r="BK120" s="375"/>
      <c r="BL120" s="375"/>
      <c r="BM120" s="375"/>
      <c r="BN120" s="375"/>
      <c r="BO120" s="375"/>
      <c r="BP120" s="375"/>
      <c r="BQ120" s="375"/>
      <c r="BR120" s="375"/>
      <c r="BS120" s="375"/>
      <c r="BT120" s="375"/>
      <c r="BU120" s="375"/>
      <c r="BV120" s="375"/>
      <c r="BW120" s="375"/>
      <c r="BX120" s="375"/>
    </row>
    <row r="121" spans="47:76" ht="13.5">
      <c r="AU121" s="374"/>
      <c r="AV121" s="374"/>
      <c r="AW121" s="375"/>
      <c r="AX121" s="375"/>
      <c r="AY121" s="375"/>
      <c r="AZ121" s="375"/>
      <c r="BA121" s="375"/>
      <c r="BB121" s="375"/>
      <c r="BC121" s="375"/>
      <c r="BD121" s="375"/>
      <c r="BE121" s="375"/>
      <c r="BF121" s="375"/>
      <c r="BG121" s="375"/>
      <c r="BH121" s="375"/>
      <c r="BI121" s="375"/>
      <c r="BJ121" s="375"/>
      <c r="BK121" s="375"/>
      <c r="BL121" s="375"/>
      <c r="BM121" s="375"/>
      <c r="BN121" s="375"/>
      <c r="BO121" s="375"/>
      <c r="BP121" s="375"/>
      <c r="BQ121" s="375"/>
      <c r="BR121" s="375"/>
      <c r="BS121" s="375"/>
      <c r="BT121" s="375"/>
      <c r="BU121" s="375"/>
      <c r="BV121" s="375"/>
      <c r="BW121" s="375"/>
      <c r="BX121" s="375"/>
    </row>
    <row r="122" spans="47:76" ht="13.5">
      <c r="AU122" s="374"/>
      <c r="AV122" s="374"/>
      <c r="AW122" s="375"/>
      <c r="AX122" s="375"/>
      <c r="AY122" s="375"/>
      <c r="AZ122" s="375"/>
      <c r="BA122" s="375"/>
      <c r="BB122" s="375"/>
      <c r="BC122" s="375"/>
      <c r="BD122" s="375"/>
      <c r="BE122" s="375"/>
      <c r="BF122" s="375"/>
      <c r="BG122" s="375"/>
      <c r="BH122" s="375"/>
      <c r="BI122" s="375"/>
      <c r="BJ122" s="375"/>
      <c r="BK122" s="375"/>
      <c r="BL122" s="375"/>
      <c r="BM122" s="375"/>
      <c r="BN122" s="375"/>
      <c r="BO122" s="375"/>
      <c r="BP122" s="375"/>
      <c r="BQ122" s="375"/>
      <c r="BR122" s="375"/>
      <c r="BS122" s="375"/>
      <c r="BT122" s="375"/>
      <c r="BU122" s="375"/>
      <c r="BV122" s="375"/>
      <c r="BW122" s="375"/>
      <c r="BX122" s="375"/>
    </row>
    <row r="123" spans="47:76" ht="13.5">
      <c r="AU123" s="374"/>
      <c r="AV123" s="374"/>
      <c r="AW123" s="375"/>
      <c r="AX123" s="375"/>
      <c r="AY123" s="375"/>
      <c r="AZ123" s="375"/>
      <c r="BA123" s="375"/>
      <c r="BB123" s="375"/>
      <c r="BC123" s="375"/>
      <c r="BD123" s="375"/>
      <c r="BE123" s="375"/>
      <c r="BF123" s="375"/>
      <c r="BG123" s="375"/>
      <c r="BH123" s="375"/>
      <c r="BI123" s="375"/>
      <c r="BJ123" s="375"/>
      <c r="BK123" s="375"/>
      <c r="BL123" s="375"/>
      <c r="BM123" s="375"/>
      <c r="BN123" s="375"/>
      <c r="BO123" s="375"/>
      <c r="BP123" s="375"/>
      <c r="BQ123" s="375"/>
      <c r="BR123" s="375"/>
      <c r="BS123" s="375"/>
      <c r="BT123" s="375"/>
      <c r="BU123" s="375"/>
      <c r="BV123" s="375"/>
      <c r="BW123" s="375"/>
      <c r="BX123" s="375"/>
    </row>
    <row r="124" spans="47:76" ht="13.5">
      <c r="AU124" s="374"/>
      <c r="AV124" s="374"/>
      <c r="AW124" s="375"/>
      <c r="AX124" s="375"/>
      <c r="AY124" s="375"/>
      <c r="AZ124" s="375"/>
      <c r="BA124" s="375"/>
      <c r="BB124" s="375"/>
      <c r="BC124" s="375"/>
      <c r="BD124" s="375"/>
      <c r="BE124" s="375"/>
      <c r="BF124" s="375"/>
      <c r="BG124" s="375"/>
      <c r="BH124" s="375"/>
      <c r="BI124" s="375"/>
      <c r="BJ124" s="375"/>
      <c r="BK124" s="375"/>
      <c r="BL124" s="375"/>
      <c r="BM124" s="375"/>
      <c r="BN124" s="375"/>
      <c r="BO124" s="375"/>
      <c r="BP124" s="375"/>
      <c r="BQ124" s="375"/>
      <c r="BR124" s="375"/>
      <c r="BS124" s="375"/>
      <c r="BT124" s="375"/>
      <c r="BU124" s="375"/>
      <c r="BV124" s="375"/>
      <c r="BW124" s="375"/>
      <c r="BX124" s="375"/>
    </row>
    <row r="125" spans="47:76" ht="13.5">
      <c r="AU125" s="374"/>
      <c r="AV125" s="374"/>
      <c r="AW125" s="375"/>
      <c r="AX125" s="375"/>
      <c r="AY125" s="375"/>
      <c r="AZ125" s="375"/>
      <c r="BA125" s="375"/>
      <c r="BB125" s="375"/>
      <c r="BC125" s="375"/>
      <c r="BD125" s="375"/>
      <c r="BE125" s="375"/>
      <c r="BF125" s="375"/>
      <c r="BG125" s="375"/>
      <c r="BH125" s="375"/>
      <c r="BI125" s="375"/>
      <c r="BJ125" s="375"/>
      <c r="BK125" s="375"/>
      <c r="BL125" s="375"/>
      <c r="BM125" s="375"/>
      <c r="BN125" s="375"/>
      <c r="BO125" s="375"/>
      <c r="BP125" s="375"/>
      <c r="BQ125" s="375"/>
      <c r="BR125" s="375"/>
      <c r="BS125" s="375"/>
      <c r="BT125" s="375"/>
      <c r="BU125" s="375"/>
      <c r="BV125" s="375"/>
      <c r="BW125" s="375"/>
      <c r="BX125" s="375"/>
    </row>
    <row r="126" spans="47:76" ht="13.5">
      <c r="AU126" s="374"/>
      <c r="AV126" s="374"/>
      <c r="AW126" s="375"/>
      <c r="AX126" s="375"/>
      <c r="AY126" s="375"/>
      <c r="AZ126" s="375"/>
      <c r="BA126" s="375"/>
      <c r="BB126" s="375"/>
      <c r="BC126" s="375"/>
      <c r="BD126" s="375"/>
      <c r="BE126" s="375"/>
      <c r="BF126" s="375"/>
      <c r="BG126" s="375"/>
      <c r="BH126" s="375"/>
      <c r="BI126" s="375"/>
      <c r="BJ126" s="375"/>
      <c r="BK126" s="375"/>
      <c r="BL126" s="375"/>
      <c r="BM126" s="375"/>
      <c r="BN126" s="375"/>
      <c r="BO126" s="375"/>
      <c r="BP126" s="375"/>
      <c r="BQ126" s="375"/>
      <c r="BR126" s="375"/>
      <c r="BS126" s="375"/>
      <c r="BT126" s="375"/>
      <c r="BU126" s="375"/>
      <c r="BV126" s="375"/>
      <c r="BW126" s="375"/>
      <c r="BX126" s="375"/>
    </row>
    <row r="127" spans="47:76" ht="13.5">
      <c r="AU127" s="374"/>
      <c r="AV127" s="374"/>
      <c r="AW127" s="375"/>
      <c r="AX127" s="375"/>
      <c r="AY127" s="375"/>
      <c r="AZ127" s="375"/>
      <c r="BA127" s="375"/>
      <c r="BB127" s="375"/>
      <c r="BC127" s="375"/>
      <c r="BD127" s="375"/>
      <c r="BE127" s="375"/>
      <c r="BF127" s="375"/>
      <c r="BG127" s="375"/>
      <c r="BH127" s="375"/>
      <c r="BI127" s="375"/>
      <c r="BJ127" s="375"/>
      <c r="BK127" s="375"/>
      <c r="BL127" s="375"/>
      <c r="BM127" s="375"/>
      <c r="BN127" s="375"/>
      <c r="BO127" s="375"/>
      <c r="BP127" s="375"/>
      <c r="BQ127" s="375"/>
      <c r="BR127" s="375"/>
      <c r="BS127" s="375"/>
      <c r="BT127" s="375"/>
      <c r="BU127" s="375"/>
      <c r="BV127" s="375"/>
      <c r="BW127" s="375"/>
      <c r="BX127" s="375"/>
    </row>
    <row r="128" spans="47:76" ht="13.5">
      <c r="AU128" s="374"/>
      <c r="AV128" s="374"/>
      <c r="AW128" s="375"/>
      <c r="AX128" s="375"/>
      <c r="AY128" s="375"/>
      <c r="AZ128" s="375"/>
      <c r="BA128" s="375"/>
      <c r="BB128" s="375"/>
      <c r="BC128" s="375"/>
      <c r="BD128" s="375"/>
      <c r="BE128" s="375"/>
      <c r="BF128" s="375"/>
      <c r="BG128" s="375"/>
      <c r="BH128" s="375"/>
      <c r="BI128" s="375"/>
      <c r="BJ128" s="375"/>
      <c r="BK128" s="375"/>
      <c r="BL128" s="375"/>
      <c r="BM128" s="375"/>
      <c r="BN128" s="375"/>
      <c r="BO128" s="375"/>
      <c r="BP128" s="375"/>
      <c r="BQ128" s="375"/>
      <c r="BR128" s="375"/>
      <c r="BS128" s="375"/>
      <c r="BT128" s="375"/>
      <c r="BU128" s="375"/>
      <c r="BV128" s="375"/>
      <c r="BW128" s="375"/>
      <c r="BX128" s="375"/>
    </row>
    <row r="129" spans="47:76" ht="13.5">
      <c r="AU129" s="374"/>
      <c r="AV129" s="374"/>
      <c r="AW129" s="375"/>
      <c r="AX129" s="375"/>
      <c r="AY129" s="375"/>
      <c r="AZ129" s="375"/>
      <c r="BA129" s="375"/>
      <c r="BB129" s="375"/>
      <c r="BC129" s="375"/>
      <c r="BD129" s="375"/>
      <c r="BE129" s="375"/>
      <c r="BF129" s="375"/>
      <c r="BG129" s="375"/>
      <c r="BH129" s="375"/>
      <c r="BI129" s="375"/>
      <c r="BJ129" s="375"/>
      <c r="BK129" s="375"/>
      <c r="BL129" s="375"/>
      <c r="BM129" s="375"/>
      <c r="BN129" s="375"/>
      <c r="BO129" s="375"/>
      <c r="BP129" s="375"/>
      <c r="BQ129" s="375"/>
      <c r="BR129" s="375"/>
      <c r="BS129" s="375"/>
      <c r="BT129" s="375"/>
      <c r="BU129" s="375"/>
      <c r="BV129" s="375"/>
      <c r="BW129" s="375"/>
      <c r="BX129" s="375"/>
    </row>
    <row r="130" spans="47:76" ht="13.5">
      <c r="AU130" s="374"/>
      <c r="AV130" s="374"/>
      <c r="AW130" s="375"/>
      <c r="AX130" s="375"/>
      <c r="AY130" s="375"/>
      <c r="AZ130" s="375"/>
      <c r="BA130" s="375"/>
      <c r="BB130" s="375"/>
      <c r="BC130" s="375"/>
      <c r="BD130" s="375"/>
      <c r="BE130" s="375"/>
      <c r="BF130" s="375"/>
      <c r="BG130" s="375"/>
      <c r="BH130" s="375"/>
      <c r="BI130" s="375"/>
      <c r="BJ130" s="375"/>
      <c r="BK130" s="375"/>
      <c r="BL130" s="375"/>
      <c r="BM130" s="375"/>
      <c r="BN130" s="375"/>
      <c r="BO130" s="375"/>
      <c r="BP130" s="375"/>
      <c r="BQ130" s="375"/>
      <c r="BR130" s="375"/>
      <c r="BS130" s="375"/>
      <c r="BT130" s="375"/>
      <c r="BU130" s="375"/>
      <c r="BV130" s="375"/>
      <c r="BW130" s="375"/>
      <c r="BX130" s="375"/>
    </row>
    <row r="131" spans="47:76" ht="13.5">
      <c r="AU131" s="374"/>
      <c r="AV131" s="374"/>
      <c r="AW131" s="375"/>
      <c r="AX131" s="375"/>
      <c r="AY131" s="375"/>
      <c r="AZ131" s="375"/>
      <c r="BA131" s="375"/>
      <c r="BB131" s="375"/>
      <c r="BC131" s="375"/>
      <c r="BD131" s="375"/>
      <c r="BE131" s="375"/>
      <c r="BF131" s="375"/>
      <c r="BG131" s="375"/>
      <c r="BH131" s="375"/>
      <c r="BI131" s="375"/>
      <c r="BJ131" s="375"/>
      <c r="BK131" s="375"/>
      <c r="BL131" s="375"/>
      <c r="BM131" s="375"/>
      <c r="BN131" s="375"/>
      <c r="BO131" s="375"/>
      <c r="BP131" s="375"/>
      <c r="BQ131" s="375"/>
      <c r="BR131" s="375"/>
      <c r="BS131" s="375"/>
      <c r="BT131" s="375"/>
      <c r="BU131" s="375"/>
      <c r="BV131" s="375"/>
      <c r="BW131" s="375"/>
      <c r="BX131" s="375"/>
    </row>
    <row r="132" spans="47:76" ht="13.5">
      <c r="AU132" s="374"/>
      <c r="AV132" s="374"/>
      <c r="AW132" s="375"/>
      <c r="AX132" s="375"/>
      <c r="AY132" s="375"/>
      <c r="AZ132" s="375"/>
      <c r="BA132" s="375"/>
      <c r="BB132" s="375"/>
      <c r="BC132" s="375"/>
      <c r="BD132" s="375"/>
      <c r="BE132" s="375"/>
      <c r="BF132" s="375"/>
      <c r="BG132" s="375"/>
      <c r="BH132" s="375"/>
      <c r="BI132" s="375"/>
      <c r="BJ132" s="375"/>
      <c r="BK132" s="375"/>
      <c r="BL132" s="375"/>
      <c r="BM132" s="375"/>
      <c r="BN132" s="375"/>
      <c r="BO132" s="375"/>
      <c r="BP132" s="375"/>
      <c r="BQ132" s="375"/>
      <c r="BR132" s="375"/>
      <c r="BS132" s="375"/>
      <c r="BT132" s="375"/>
      <c r="BU132" s="375"/>
      <c r="BV132" s="375"/>
      <c r="BW132" s="375"/>
      <c r="BX132" s="375"/>
    </row>
    <row r="133" spans="47:76" ht="13.5">
      <c r="AU133" s="374"/>
      <c r="AV133" s="374"/>
      <c r="AW133" s="375"/>
      <c r="AX133" s="375"/>
      <c r="AY133" s="375"/>
      <c r="AZ133" s="375"/>
      <c r="BA133" s="375"/>
      <c r="BB133" s="375"/>
      <c r="BC133" s="375"/>
      <c r="BD133" s="375"/>
      <c r="BE133" s="375"/>
      <c r="BF133" s="375"/>
      <c r="BG133" s="375"/>
      <c r="BH133" s="375"/>
      <c r="BI133" s="375"/>
      <c r="BJ133" s="375"/>
      <c r="BK133" s="375"/>
      <c r="BL133" s="375"/>
      <c r="BM133" s="375"/>
      <c r="BN133" s="375"/>
      <c r="BO133" s="375"/>
      <c r="BP133" s="375"/>
      <c r="BQ133" s="375"/>
      <c r="BR133" s="375"/>
      <c r="BS133" s="375"/>
      <c r="BT133" s="375"/>
      <c r="BU133" s="375"/>
      <c r="BV133" s="375"/>
      <c r="BW133" s="375"/>
      <c r="BX133" s="375"/>
    </row>
    <row r="134" spans="47:76" ht="13.5">
      <c r="AU134" s="374"/>
      <c r="AV134" s="374"/>
      <c r="AW134" s="375"/>
      <c r="AX134" s="375"/>
      <c r="AY134" s="375"/>
      <c r="AZ134" s="375"/>
      <c r="BA134" s="375"/>
      <c r="BB134" s="375"/>
      <c r="BC134" s="375"/>
      <c r="BD134" s="375"/>
      <c r="BE134" s="375"/>
      <c r="BF134" s="375"/>
      <c r="BG134" s="375"/>
      <c r="BH134" s="375"/>
      <c r="BI134" s="375"/>
      <c r="BJ134" s="375"/>
      <c r="BK134" s="375"/>
      <c r="BL134" s="375"/>
      <c r="BM134" s="375"/>
      <c r="BN134" s="375"/>
      <c r="BO134" s="375"/>
      <c r="BP134" s="375"/>
      <c r="BQ134" s="375"/>
      <c r="BR134" s="375"/>
      <c r="BS134" s="375"/>
      <c r="BT134" s="375"/>
      <c r="BU134" s="375"/>
      <c r="BV134" s="375"/>
      <c r="BW134" s="375"/>
      <c r="BX134" s="375"/>
    </row>
    <row r="135" spans="47:76" ht="13.5">
      <c r="AU135" s="374"/>
      <c r="AV135" s="374"/>
      <c r="AW135" s="375"/>
      <c r="AX135" s="375"/>
      <c r="AY135" s="375"/>
      <c r="AZ135" s="375"/>
      <c r="BA135" s="375"/>
      <c r="BB135" s="375"/>
      <c r="BC135" s="375"/>
      <c r="BD135" s="375"/>
      <c r="BE135" s="375"/>
      <c r="BF135" s="375"/>
      <c r="BG135" s="375"/>
      <c r="BH135" s="375"/>
      <c r="BI135" s="375"/>
      <c r="BJ135" s="375"/>
      <c r="BK135" s="375"/>
      <c r="BL135" s="375"/>
      <c r="BM135" s="375"/>
      <c r="BN135" s="375"/>
      <c r="BO135" s="375"/>
      <c r="BP135" s="375"/>
      <c r="BQ135" s="375"/>
      <c r="BR135" s="375"/>
      <c r="BS135" s="375"/>
      <c r="BT135" s="375"/>
      <c r="BU135" s="375"/>
      <c r="BV135" s="375"/>
      <c r="BW135" s="375"/>
      <c r="BX135" s="375"/>
    </row>
    <row r="136" spans="47:76" ht="13.5">
      <c r="AU136" s="374"/>
      <c r="AV136" s="374"/>
      <c r="AW136" s="375"/>
      <c r="AX136" s="375"/>
      <c r="AY136" s="375"/>
      <c r="AZ136" s="375"/>
      <c r="BA136" s="375"/>
      <c r="BB136" s="375"/>
      <c r="BC136" s="375"/>
      <c r="BD136" s="375"/>
      <c r="BE136" s="375"/>
      <c r="BF136" s="375"/>
      <c r="BG136" s="375"/>
      <c r="BH136" s="375"/>
      <c r="BI136" s="375"/>
      <c r="BJ136" s="375"/>
      <c r="BK136" s="375"/>
      <c r="BL136" s="375"/>
      <c r="BM136" s="375"/>
      <c r="BN136" s="375"/>
      <c r="BO136" s="375"/>
      <c r="BP136" s="375"/>
      <c r="BQ136" s="375"/>
      <c r="BR136" s="375"/>
      <c r="BS136" s="375"/>
      <c r="BT136" s="375"/>
      <c r="BU136" s="375"/>
      <c r="BV136" s="375"/>
      <c r="BW136" s="375"/>
      <c r="BX136" s="375"/>
    </row>
    <row r="137" spans="47:76" ht="13.5">
      <c r="AU137" s="374"/>
      <c r="AV137" s="374"/>
      <c r="AW137" s="375"/>
      <c r="AX137" s="375"/>
      <c r="AY137" s="375"/>
      <c r="AZ137" s="375"/>
      <c r="BA137" s="375"/>
      <c r="BB137" s="375"/>
      <c r="BC137" s="375"/>
      <c r="BD137" s="375"/>
      <c r="BE137" s="375"/>
      <c r="BF137" s="375"/>
      <c r="BG137" s="375"/>
      <c r="BH137" s="375"/>
      <c r="BI137" s="375"/>
      <c r="BJ137" s="375"/>
      <c r="BK137" s="375"/>
      <c r="BL137" s="375"/>
      <c r="BM137" s="375"/>
      <c r="BN137" s="375"/>
      <c r="BO137" s="375"/>
      <c r="BP137" s="375"/>
      <c r="BQ137" s="375"/>
      <c r="BR137" s="375"/>
      <c r="BS137" s="375"/>
      <c r="BT137" s="375"/>
      <c r="BU137" s="375"/>
      <c r="BV137" s="375"/>
      <c r="BW137" s="375"/>
      <c r="BX137" s="375"/>
    </row>
    <row r="138" spans="47:76" ht="13.5">
      <c r="AU138" s="374"/>
      <c r="AV138" s="374"/>
      <c r="AW138" s="375"/>
      <c r="AX138" s="375"/>
      <c r="AY138" s="375"/>
      <c r="AZ138" s="375"/>
      <c r="BA138" s="375"/>
      <c r="BB138" s="375"/>
      <c r="BC138" s="375"/>
      <c r="BD138" s="375"/>
      <c r="BE138" s="375"/>
      <c r="BF138" s="375"/>
      <c r="BG138" s="375"/>
      <c r="BH138" s="375"/>
      <c r="BI138" s="375"/>
      <c r="BJ138" s="375"/>
      <c r="BK138" s="375"/>
      <c r="BL138" s="375"/>
      <c r="BM138" s="375"/>
      <c r="BN138" s="375"/>
      <c r="BO138" s="375"/>
      <c r="BP138" s="375"/>
      <c r="BQ138" s="375"/>
      <c r="BR138" s="375"/>
      <c r="BS138" s="375"/>
      <c r="BT138" s="375"/>
      <c r="BU138" s="375"/>
      <c r="BV138" s="375"/>
      <c r="BW138" s="375"/>
      <c r="BX138" s="375"/>
    </row>
    <row r="139" spans="47:76" ht="13.5">
      <c r="AU139" s="374"/>
      <c r="AV139" s="374"/>
      <c r="AW139" s="375"/>
      <c r="AX139" s="375"/>
      <c r="AY139" s="375"/>
      <c r="AZ139" s="375"/>
      <c r="BA139" s="375"/>
      <c r="BB139" s="375"/>
      <c r="BC139" s="375"/>
      <c r="BD139" s="375"/>
      <c r="BE139" s="375"/>
      <c r="BF139" s="375"/>
      <c r="BG139" s="375"/>
      <c r="BH139" s="375"/>
      <c r="BI139" s="375"/>
      <c r="BJ139" s="375"/>
      <c r="BK139" s="375"/>
      <c r="BL139" s="375"/>
      <c r="BM139" s="375"/>
      <c r="BN139" s="375"/>
      <c r="BO139" s="375"/>
      <c r="BP139" s="375"/>
      <c r="BQ139" s="375"/>
      <c r="BR139" s="375"/>
      <c r="BS139" s="375"/>
      <c r="BT139" s="375"/>
      <c r="BU139" s="375"/>
      <c r="BV139" s="375"/>
      <c r="BW139" s="375"/>
      <c r="BX139" s="375"/>
    </row>
    <row r="140" spans="47:76" ht="13.5">
      <c r="AU140" s="374"/>
      <c r="AV140" s="374"/>
      <c r="AW140" s="375"/>
      <c r="AX140" s="375"/>
      <c r="AY140" s="375"/>
      <c r="AZ140" s="375"/>
      <c r="BA140" s="375"/>
      <c r="BB140" s="375"/>
      <c r="BC140" s="375"/>
      <c r="BD140" s="375"/>
      <c r="BE140" s="375"/>
      <c r="BF140" s="375"/>
      <c r="BG140" s="375"/>
      <c r="BH140" s="375"/>
      <c r="BI140" s="375"/>
      <c r="BJ140" s="375"/>
      <c r="BK140" s="375"/>
      <c r="BL140" s="375"/>
      <c r="BM140" s="375"/>
      <c r="BN140" s="375"/>
      <c r="BO140" s="375"/>
      <c r="BP140" s="375"/>
      <c r="BQ140" s="375"/>
      <c r="BR140" s="375"/>
      <c r="BS140" s="375"/>
      <c r="BT140" s="375"/>
      <c r="BU140" s="375"/>
      <c r="BV140" s="375"/>
      <c r="BW140" s="375"/>
      <c r="BX140" s="375"/>
    </row>
    <row r="141" spans="47:76" ht="13.5">
      <c r="AU141" s="374"/>
      <c r="AV141" s="374"/>
      <c r="AW141" s="375"/>
      <c r="AX141" s="375"/>
      <c r="AY141" s="375"/>
      <c r="AZ141" s="375"/>
      <c r="BA141" s="375"/>
      <c r="BB141" s="375"/>
      <c r="BC141" s="375"/>
      <c r="BD141" s="375"/>
      <c r="BE141" s="375"/>
      <c r="BF141" s="375"/>
      <c r="BG141" s="375"/>
      <c r="BH141" s="375"/>
      <c r="BI141" s="375"/>
      <c r="BJ141" s="375"/>
      <c r="BK141" s="375"/>
      <c r="BL141" s="375"/>
      <c r="BM141" s="375"/>
      <c r="BN141" s="375"/>
      <c r="BO141" s="375"/>
      <c r="BP141" s="375"/>
      <c r="BQ141" s="375"/>
      <c r="BR141" s="375"/>
      <c r="BS141" s="375"/>
      <c r="BT141" s="375"/>
      <c r="BU141" s="375"/>
      <c r="BV141" s="375"/>
      <c r="BW141" s="375"/>
      <c r="BX141" s="375"/>
    </row>
    <row r="142" spans="47:76" ht="13.5">
      <c r="AU142" s="374"/>
      <c r="AV142" s="374"/>
      <c r="AW142" s="375"/>
      <c r="AX142" s="375"/>
      <c r="AY142" s="375"/>
      <c r="AZ142" s="375"/>
      <c r="BA142" s="375"/>
      <c r="BB142" s="375"/>
      <c r="BC142" s="375"/>
      <c r="BD142" s="375"/>
      <c r="BE142" s="375"/>
      <c r="BF142" s="375"/>
      <c r="BG142" s="375"/>
      <c r="BH142" s="375"/>
      <c r="BI142" s="375"/>
      <c r="BJ142" s="375"/>
      <c r="BK142" s="375"/>
      <c r="BL142" s="375"/>
      <c r="BM142" s="375"/>
      <c r="BN142" s="375"/>
      <c r="BO142" s="375"/>
      <c r="BP142" s="375"/>
      <c r="BQ142" s="375"/>
      <c r="BR142" s="375"/>
      <c r="BS142" s="375"/>
      <c r="BT142" s="375"/>
      <c r="BU142" s="375"/>
      <c r="BV142" s="375"/>
      <c r="BW142" s="375"/>
      <c r="BX142" s="375"/>
    </row>
    <row r="143" spans="47:76" ht="13.5">
      <c r="AU143" s="374"/>
      <c r="AV143" s="374"/>
      <c r="AW143" s="375"/>
      <c r="AX143" s="375"/>
      <c r="AY143" s="375"/>
      <c r="AZ143" s="375"/>
      <c r="BA143" s="375"/>
      <c r="BB143" s="375"/>
      <c r="BC143" s="375"/>
      <c r="BD143" s="375"/>
      <c r="BE143" s="375"/>
      <c r="BF143" s="375"/>
      <c r="BG143" s="375"/>
      <c r="BH143" s="375"/>
      <c r="BI143" s="375"/>
      <c r="BJ143" s="375"/>
      <c r="BK143" s="375"/>
      <c r="BL143" s="375"/>
      <c r="BM143" s="375"/>
      <c r="BN143" s="375"/>
      <c r="BO143" s="375"/>
      <c r="BP143" s="375"/>
      <c r="BQ143" s="375"/>
      <c r="BR143" s="375"/>
      <c r="BS143" s="375"/>
      <c r="BT143" s="375"/>
      <c r="BU143" s="375"/>
      <c r="BV143" s="375"/>
      <c r="BW143" s="375"/>
      <c r="BX143" s="375"/>
    </row>
    <row r="144" spans="47:76" ht="13.5">
      <c r="AU144" s="374"/>
      <c r="AV144" s="374"/>
      <c r="AW144" s="375"/>
      <c r="AX144" s="375"/>
      <c r="AY144" s="375"/>
      <c r="AZ144" s="375"/>
      <c r="BA144" s="375"/>
      <c r="BB144" s="375"/>
      <c r="BC144" s="375"/>
      <c r="BD144" s="375"/>
      <c r="BE144" s="375"/>
      <c r="BF144" s="375"/>
      <c r="BG144" s="375"/>
      <c r="BH144" s="375"/>
      <c r="BI144" s="375"/>
      <c r="BJ144" s="375"/>
      <c r="BK144" s="375"/>
      <c r="BL144" s="375"/>
      <c r="BM144" s="375"/>
      <c r="BN144" s="375"/>
      <c r="BO144" s="375"/>
      <c r="BP144" s="375"/>
      <c r="BQ144" s="375"/>
      <c r="BR144" s="375"/>
      <c r="BS144" s="375"/>
      <c r="BT144" s="375"/>
      <c r="BU144" s="375"/>
      <c r="BV144" s="375"/>
      <c r="BW144" s="375"/>
      <c r="BX144" s="375"/>
    </row>
    <row r="145" spans="47:76" ht="13.5">
      <c r="AU145" s="374"/>
      <c r="AV145" s="374"/>
      <c r="AW145" s="375"/>
      <c r="AX145" s="375"/>
      <c r="AY145" s="375"/>
      <c r="AZ145" s="375"/>
      <c r="BA145" s="375"/>
      <c r="BB145" s="375"/>
      <c r="BC145" s="375"/>
      <c r="BD145" s="375"/>
      <c r="BE145" s="375"/>
      <c r="BF145" s="375"/>
      <c r="BG145" s="375"/>
      <c r="BH145" s="375"/>
      <c r="BI145" s="375"/>
      <c r="BJ145" s="375"/>
      <c r="BK145" s="375"/>
      <c r="BL145" s="375"/>
      <c r="BM145" s="375"/>
      <c r="BN145" s="375"/>
      <c r="BO145" s="375"/>
      <c r="BP145" s="375"/>
      <c r="BQ145" s="375"/>
      <c r="BR145" s="375"/>
      <c r="BS145" s="375"/>
      <c r="BT145" s="375"/>
      <c r="BU145" s="375"/>
      <c r="BV145" s="375"/>
      <c r="BW145" s="375"/>
      <c r="BX145" s="375"/>
    </row>
    <row r="146" spans="47:76" ht="13.5">
      <c r="AU146" s="374"/>
      <c r="AV146" s="374"/>
      <c r="AW146" s="375"/>
      <c r="AX146" s="375"/>
      <c r="AY146" s="375"/>
      <c r="AZ146" s="375"/>
      <c r="BA146" s="375"/>
      <c r="BB146" s="375"/>
      <c r="BC146" s="375"/>
      <c r="BD146" s="375"/>
      <c r="BE146" s="375"/>
      <c r="BF146" s="375"/>
      <c r="BG146" s="375"/>
      <c r="BH146" s="375"/>
      <c r="BI146" s="375"/>
      <c r="BJ146" s="375"/>
      <c r="BK146" s="375"/>
      <c r="BL146" s="375"/>
      <c r="BM146" s="375"/>
      <c r="BN146" s="375"/>
      <c r="BO146" s="375"/>
      <c r="BP146" s="375"/>
      <c r="BQ146" s="375"/>
      <c r="BR146" s="375"/>
      <c r="BS146" s="375"/>
      <c r="BT146" s="375"/>
      <c r="BU146" s="375"/>
      <c r="BV146" s="375"/>
      <c r="BW146" s="375"/>
      <c r="BX146" s="375"/>
    </row>
    <row r="147" spans="47:76" ht="13.5">
      <c r="AU147" s="374"/>
      <c r="AV147" s="374"/>
      <c r="AW147" s="375"/>
      <c r="AX147" s="375"/>
      <c r="AY147" s="375"/>
      <c r="AZ147" s="375"/>
      <c r="BA147" s="375"/>
      <c r="BB147" s="375"/>
      <c r="BC147" s="375"/>
      <c r="BD147" s="375"/>
      <c r="BE147" s="375"/>
      <c r="BF147" s="375"/>
      <c r="BG147" s="375"/>
      <c r="BH147" s="375"/>
      <c r="BI147" s="375"/>
      <c r="BJ147" s="375"/>
      <c r="BK147" s="375"/>
      <c r="BL147" s="375"/>
      <c r="BM147" s="375"/>
      <c r="BN147" s="375"/>
      <c r="BO147" s="375"/>
      <c r="BP147" s="375"/>
      <c r="BQ147" s="375"/>
      <c r="BR147" s="375"/>
      <c r="BS147" s="375"/>
      <c r="BT147" s="375"/>
      <c r="BU147" s="375"/>
      <c r="BV147" s="375"/>
      <c r="BW147" s="375"/>
      <c r="BX147" s="375"/>
    </row>
    <row r="148" spans="47:76" ht="13.5">
      <c r="AU148" s="374"/>
      <c r="AV148" s="374"/>
      <c r="AW148" s="375"/>
      <c r="AX148" s="375"/>
      <c r="AY148" s="375"/>
      <c r="AZ148" s="375"/>
      <c r="BA148" s="375"/>
      <c r="BB148" s="375"/>
      <c r="BC148" s="375"/>
      <c r="BD148" s="375"/>
      <c r="BE148" s="375"/>
      <c r="BF148" s="375"/>
      <c r="BG148" s="375"/>
      <c r="BH148" s="375"/>
      <c r="BI148" s="375"/>
      <c r="BJ148" s="375"/>
      <c r="BK148" s="375"/>
      <c r="BL148" s="375"/>
      <c r="BM148" s="375"/>
      <c r="BN148" s="375"/>
      <c r="BO148" s="375"/>
      <c r="BP148" s="375"/>
      <c r="BQ148" s="375"/>
      <c r="BR148" s="375"/>
      <c r="BS148" s="375"/>
      <c r="BT148" s="375"/>
      <c r="BU148" s="375"/>
      <c r="BV148" s="375"/>
      <c r="BW148" s="375"/>
      <c r="BX148" s="375"/>
    </row>
    <row r="149" spans="47:76" ht="13.5">
      <c r="AU149" s="374"/>
      <c r="AV149" s="374"/>
      <c r="AW149" s="375"/>
      <c r="AX149" s="375"/>
      <c r="AY149" s="375"/>
      <c r="AZ149" s="375"/>
      <c r="BA149" s="375"/>
      <c r="BB149" s="375"/>
      <c r="BC149" s="375"/>
      <c r="BD149" s="375"/>
      <c r="BE149" s="375"/>
      <c r="BF149" s="375"/>
      <c r="BG149" s="375"/>
      <c r="BH149" s="375"/>
      <c r="BI149" s="375"/>
      <c r="BJ149" s="375"/>
      <c r="BK149" s="375"/>
      <c r="BL149" s="375"/>
      <c r="BM149" s="375"/>
      <c r="BN149" s="375"/>
      <c r="BO149" s="375"/>
      <c r="BP149" s="375"/>
      <c r="BQ149" s="375"/>
      <c r="BR149" s="375"/>
      <c r="BS149" s="375"/>
      <c r="BT149" s="375"/>
      <c r="BU149" s="375"/>
      <c r="BV149" s="375"/>
      <c r="BW149" s="375"/>
      <c r="BX149" s="375"/>
    </row>
    <row r="150" spans="47:76" ht="13.5">
      <c r="AU150" s="374"/>
      <c r="AV150" s="374"/>
      <c r="AW150" s="375"/>
      <c r="AX150" s="375"/>
      <c r="AY150" s="375"/>
      <c r="AZ150" s="375"/>
      <c r="BA150" s="375"/>
      <c r="BB150" s="375"/>
      <c r="BC150" s="375"/>
      <c r="BD150" s="375"/>
      <c r="BE150" s="375"/>
      <c r="BF150" s="375"/>
      <c r="BG150" s="375"/>
      <c r="BH150" s="375"/>
      <c r="BI150" s="375"/>
      <c r="BJ150" s="375"/>
      <c r="BK150" s="375"/>
      <c r="BL150" s="375"/>
      <c r="BM150" s="375"/>
      <c r="BN150" s="375"/>
      <c r="BO150" s="375"/>
      <c r="BP150" s="375"/>
      <c r="BQ150" s="375"/>
      <c r="BR150" s="375"/>
      <c r="BS150" s="375"/>
      <c r="BT150" s="375"/>
      <c r="BU150" s="375"/>
      <c r="BV150" s="375"/>
      <c r="BW150" s="375"/>
      <c r="BX150" s="375"/>
    </row>
    <row r="151" spans="47:76" ht="13.5">
      <c r="AU151" s="374"/>
      <c r="AV151" s="374"/>
      <c r="AW151" s="375"/>
      <c r="AX151" s="375"/>
      <c r="AY151" s="375"/>
      <c r="AZ151" s="375"/>
      <c r="BA151" s="375"/>
      <c r="BB151" s="375"/>
      <c r="BC151" s="375"/>
      <c r="BD151" s="375"/>
      <c r="BE151" s="375"/>
      <c r="BF151" s="375"/>
      <c r="BG151" s="375"/>
      <c r="BH151" s="375"/>
      <c r="BI151" s="375"/>
      <c r="BJ151" s="375"/>
      <c r="BK151" s="375"/>
      <c r="BL151" s="375"/>
      <c r="BM151" s="375"/>
      <c r="BN151" s="375"/>
      <c r="BO151" s="375"/>
      <c r="BP151" s="375"/>
      <c r="BQ151" s="375"/>
      <c r="BR151" s="375"/>
      <c r="BS151" s="375"/>
      <c r="BT151" s="375"/>
      <c r="BU151" s="375"/>
      <c r="BV151" s="375"/>
      <c r="BW151" s="375"/>
      <c r="BX151" s="375"/>
    </row>
    <row r="152" spans="47:76" ht="13.5">
      <c r="AU152" s="374"/>
      <c r="AV152" s="374"/>
      <c r="AW152" s="375"/>
      <c r="AX152" s="375"/>
      <c r="AY152" s="375"/>
      <c r="AZ152" s="375"/>
      <c r="BA152" s="375"/>
      <c r="BB152" s="375"/>
      <c r="BC152" s="375"/>
      <c r="BD152" s="375"/>
      <c r="BE152" s="375"/>
      <c r="BF152" s="375"/>
      <c r="BG152" s="375"/>
      <c r="BH152" s="375"/>
      <c r="BI152" s="375"/>
      <c r="BJ152" s="375"/>
      <c r="BK152" s="375"/>
      <c r="BL152" s="375"/>
      <c r="BM152" s="375"/>
      <c r="BN152" s="375"/>
      <c r="BO152" s="375"/>
      <c r="BP152" s="375"/>
      <c r="BQ152" s="375"/>
      <c r="BR152" s="375"/>
      <c r="BS152" s="375"/>
      <c r="BT152" s="375"/>
      <c r="BU152" s="375"/>
      <c r="BV152" s="375"/>
      <c r="BW152" s="375"/>
      <c r="BX152" s="375"/>
    </row>
    <row r="153" spans="47:76" ht="13.5">
      <c r="AU153" s="374"/>
      <c r="AV153" s="374"/>
      <c r="AW153" s="375"/>
      <c r="AX153" s="375"/>
      <c r="AY153" s="375"/>
      <c r="AZ153" s="375"/>
      <c r="BA153" s="375"/>
      <c r="BB153" s="375"/>
      <c r="BC153" s="375"/>
      <c r="BD153" s="375"/>
      <c r="BE153" s="375"/>
      <c r="BF153" s="375"/>
      <c r="BG153" s="375"/>
      <c r="BH153" s="375"/>
      <c r="BI153" s="375"/>
      <c r="BJ153" s="375"/>
      <c r="BK153" s="375"/>
      <c r="BL153" s="375"/>
      <c r="BM153" s="375"/>
      <c r="BN153" s="375"/>
      <c r="BO153" s="375"/>
      <c r="BP153" s="375"/>
      <c r="BQ153" s="375"/>
      <c r="BR153" s="375"/>
      <c r="BS153" s="375"/>
      <c r="BT153" s="375"/>
      <c r="BU153" s="375"/>
      <c r="BV153" s="375"/>
      <c r="BW153" s="375"/>
      <c r="BX153" s="375"/>
    </row>
    <row r="154" spans="47:76" ht="13.5">
      <c r="AU154" s="374"/>
      <c r="AV154" s="374"/>
      <c r="AW154" s="375"/>
      <c r="AX154" s="375"/>
      <c r="AY154" s="375"/>
      <c r="AZ154" s="375"/>
      <c r="BA154" s="375"/>
      <c r="BB154" s="375"/>
      <c r="BC154" s="375"/>
      <c r="BD154" s="375"/>
      <c r="BE154" s="375"/>
      <c r="BF154" s="375"/>
      <c r="BG154" s="375"/>
      <c r="BH154" s="375"/>
      <c r="BI154" s="375"/>
      <c r="BJ154" s="375"/>
      <c r="BK154" s="375"/>
      <c r="BL154" s="375"/>
      <c r="BM154" s="375"/>
      <c r="BN154" s="375"/>
      <c r="BO154" s="375"/>
      <c r="BP154" s="375"/>
      <c r="BQ154" s="375"/>
      <c r="BR154" s="375"/>
      <c r="BS154" s="375"/>
      <c r="BT154" s="375"/>
      <c r="BU154" s="375"/>
      <c r="BV154" s="375"/>
      <c r="BW154" s="375"/>
      <c r="BX154" s="375"/>
    </row>
    <row r="155" spans="47:76" ht="13.5">
      <c r="AU155" s="374"/>
      <c r="AV155" s="374"/>
      <c r="AW155" s="375"/>
      <c r="AX155" s="375"/>
      <c r="AY155" s="375"/>
      <c r="AZ155" s="375"/>
      <c r="BA155" s="375"/>
      <c r="BB155" s="375"/>
      <c r="BC155" s="375"/>
      <c r="BD155" s="375"/>
      <c r="BE155" s="375"/>
      <c r="BF155" s="375"/>
      <c r="BG155" s="375"/>
      <c r="BH155" s="375"/>
      <c r="BI155" s="375"/>
      <c r="BJ155" s="375"/>
      <c r="BK155" s="375"/>
      <c r="BL155" s="375"/>
      <c r="BM155" s="375"/>
      <c r="BN155" s="375"/>
      <c r="BO155" s="375"/>
      <c r="BP155" s="375"/>
      <c r="BQ155" s="375"/>
      <c r="BR155" s="375"/>
      <c r="BS155" s="375"/>
      <c r="BT155" s="375"/>
      <c r="BU155" s="375"/>
      <c r="BV155" s="375"/>
      <c r="BW155" s="375"/>
      <c r="BX155" s="375"/>
    </row>
    <row r="156" spans="47:76" ht="13.5">
      <c r="AU156" s="374"/>
      <c r="AV156" s="374"/>
      <c r="AW156" s="375"/>
      <c r="AX156" s="375"/>
      <c r="AY156" s="375"/>
      <c r="AZ156" s="375"/>
      <c r="BA156" s="375"/>
      <c r="BB156" s="375"/>
      <c r="BC156" s="375"/>
      <c r="BD156" s="375"/>
      <c r="BE156" s="375"/>
      <c r="BF156" s="375"/>
      <c r="BG156" s="375"/>
      <c r="BH156" s="375"/>
      <c r="BI156" s="375"/>
      <c r="BJ156" s="375"/>
      <c r="BK156" s="375"/>
      <c r="BL156" s="375"/>
      <c r="BM156" s="375"/>
      <c r="BN156" s="375"/>
      <c r="BO156" s="375"/>
      <c r="BP156" s="375"/>
      <c r="BQ156" s="375"/>
      <c r="BR156" s="375"/>
      <c r="BS156" s="375"/>
      <c r="BT156" s="375"/>
      <c r="BU156" s="375"/>
      <c r="BV156" s="375"/>
      <c r="BW156" s="375"/>
      <c r="BX156" s="375"/>
    </row>
    <row r="157" spans="47:76" ht="13.5">
      <c r="AU157" s="374"/>
      <c r="AV157" s="374"/>
      <c r="AW157" s="375"/>
      <c r="AX157" s="375"/>
      <c r="AY157" s="375"/>
      <c r="AZ157" s="375"/>
      <c r="BA157" s="375"/>
      <c r="BB157" s="375"/>
      <c r="BC157" s="375"/>
      <c r="BD157" s="375"/>
      <c r="BE157" s="375"/>
      <c r="BF157" s="375"/>
      <c r="BG157" s="375"/>
      <c r="BH157" s="375"/>
      <c r="BI157" s="375"/>
      <c r="BJ157" s="375"/>
      <c r="BK157" s="375"/>
      <c r="BL157" s="375"/>
      <c r="BM157" s="375"/>
      <c r="BN157" s="375"/>
      <c r="BO157" s="375"/>
      <c r="BP157" s="375"/>
      <c r="BQ157" s="375"/>
      <c r="BR157" s="375"/>
      <c r="BS157" s="375"/>
      <c r="BT157" s="375"/>
      <c r="BU157" s="375"/>
      <c r="BV157" s="375"/>
      <c r="BW157" s="375"/>
      <c r="BX157" s="375"/>
    </row>
    <row r="158" spans="47:76" ht="13.5">
      <c r="AU158" s="374"/>
      <c r="AV158" s="374"/>
      <c r="AW158" s="375"/>
      <c r="AX158" s="375"/>
      <c r="AY158" s="375"/>
      <c r="AZ158" s="375"/>
      <c r="BA158" s="375"/>
      <c r="BB158" s="375"/>
      <c r="BC158" s="375"/>
      <c r="BD158" s="375"/>
      <c r="BE158" s="375"/>
      <c r="BF158" s="375"/>
      <c r="BG158" s="375"/>
      <c r="BH158" s="375"/>
      <c r="BI158" s="375"/>
      <c r="BJ158" s="375"/>
      <c r="BK158" s="375"/>
      <c r="BL158" s="375"/>
      <c r="BM158" s="375"/>
      <c r="BN158" s="375"/>
      <c r="BO158" s="375"/>
      <c r="BP158" s="375"/>
      <c r="BQ158" s="375"/>
      <c r="BR158" s="375"/>
      <c r="BS158" s="375"/>
      <c r="BT158" s="375"/>
      <c r="BU158" s="375"/>
      <c r="BV158" s="375"/>
      <c r="BW158" s="375"/>
      <c r="BX158" s="375"/>
    </row>
    <row r="159" spans="47:76" ht="13.5">
      <c r="AU159" s="374"/>
      <c r="AV159" s="374"/>
      <c r="AW159" s="375"/>
      <c r="AX159" s="375"/>
      <c r="AY159" s="375"/>
      <c r="AZ159" s="375"/>
      <c r="BA159" s="375"/>
      <c r="BB159" s="375"/>
      <c r="BC159" s="375"/>
      <c r="BD159" s="375"/>
      <c r="BE159" s="375"/>
      <c r="BF159" s="375"/>
      <c r="BG159" s="375"/>
      <c r="BH159" s="375"/>
      <c r="BI159" s="375"/>
      <c r="BJ159" s="375"/>
      <c r="BK159" s="375"/>
      <c r="BL159" s="375"/>
      <c r="BM159" s="375"/>
      <c r="BN159" s="375"/>
      <c r="BO159" s="375"/>
      <c r="BP159" s="375"/>
      <c r="BQ159" s="375"/>
      <c r="BR159" s="375"/>
      <c r="BS159" s="375"/>
      <c r="BT159" s="375"/>
      <c r="BU159" s="375"/>
      <c r="BV159" s="375"/>
      <c r="BW159" s="375"/>
      <c r="BX159" s="375"/>
    </row>
    <row r="160" spans="47:76" ht="13.5">
      <c r="AU160" s="374"/>
      <c r="AV160" s="374"/>
      <c r="AW160" s="375"/>
      <c r="AX160" s="375"/>
      <c r="AY160" s="375"/>
      <c r="AZ160" s="375"/>
      <c r="BA160" s="375"/>
      <c r="BB160" s="375"/>
      <c r="BC160" s="375"/>
      <c r="BD160" s="375"/>
      <c r="BE160" s="375"/>
      <c r="BF160" s="375"/>
      <c r="BG160" s="375"/>
      <c r="BH160" s="375"/>
      <c r="BI160" s="375"/>
      <c r="BJ160" s="375"/>
      <c r="BK160" s="375"/>
      <c r="BL160" s="375"/>
      <c r="BM160" s="375"/>
      <c r="BN160" s="375"/>
      <c r="BO160" s="375"/>
      <c r="BP160" s="375"/>
      <c r="BQ160" s="375"/>
      <c r="BR160" s="375"/>
      <c r="BS160" s="375"/>
      <c r="BT160" s="375"/>
      <c r="BU160" s="375"/>
      <c r="BV160" s="375"/>
      <c r="BW160" s="375"/>
      <c r="BX160" s="375"/>
    </row>
    <row r="161" spans="47:76" ht="13.5">
      <c r="AU161" s="374"/>
      <c r="AV161" s="374"/>
      <c r="AW161" s="375"/>
      <c r="AX161" s="375"/>
      <c r="AY161" s="375"/>
      <c r="AZ161" s="375"/>
      <c r="BA161" s="375"/>
      <c r="BB161" s="375"/>
      <c r="BC161" s="375"/>
      <c r="BD161" s="375"/>
      <c r="BE161" s="375"/>
      <c r="BF161" s="375"/>
      <c r="BG161" s="375"/>
      <c r="BH161" s="375"/>
      <c r="BI161" s="375"/>
      <c r="BJ161" s="375"/>
      <c r="BK161" s="375"/>
      <c r="BL161" s="375"/>
      <c r="BM161" s="375"/>
      <c r="BN161" s="375"/>
      <c r="BO161" s="375"/>
      <c r="BP161" s="375"/>
      <c r="BQ161" s="375"/>
      <c r="BR161" s="375"/>
      <c r="BS161" s="375"/>
      <c r="BT161" s="375"/>
      <c r="BU161" s="375"/>
      <c r="BV161" s="375"/>
      <c r="BW161" s="375"/>
      <c r="BX161" s="375"/>
    </row>
    <row r="162" spans="47:76" ht="13.5">
      <c r="AU162" s="374"/>
      <c r="AV162" s="374"/>
      <c r="AW162" s="375"/>
      <c r="AX162" s="375"/>
      <c r="AY162" s="375"/>
      <c r="AZ162" s="375"/>
      <c r="BA162" s="375"/>
      <c r="BB162" s="375"/>
      <c r="BC162" s="375"/>
      <c r="BD162" s="375"/>
      <c r="BE162" s="375"/>
      <c r="BF162" s="375"/>
      <c r="BG162" s="375"/>
      <c r="BH162" s="375"/>
      <c r="BI162" s="375"/>
      <c r="BJ162" s="375"/>
      <c r="BK162" s="375"/>
      <c r="BL162" s="375"/>
      <c r="BM162" s="375"/>
      <c r="BN162" s="375"/>
      <c r="BO162" s="375"/>
      <c r="BP162" s="375"/>
      <c r="BQ162" s="375"/>
      <c r="BR162" s="375"/>
      <c r="BS162" s="375"/>
      <c r="BT162" s="375"/>
      <c r="BU162" s="375"/>
      <c r="BV162" s="375"/>
      <c r="BW162" s="375"/>
      <c r="BX162" s="375"/>
    </row>
    <row r="163" spans="46:76" ht="13.5">
      <c r="AT163" s="376"/>
      <c r="AU163" s="374"/>
      <c r="AV163" s="374"/>
      <c r="AW163" s="375"/>
      <c r="AX163" s="375"/>
      <c r="AY163" s="375"/>
      <c r="AZ163" s="375"/>
      <c r="BA163" s="375"/>
      <c r="BB163" s="375"/>
      <c r="BC163" s="375"/>
      <c r="BD163" s="375"/>
      <c r="BE163" s="375"/>
      <c r="BF163" s="375"/>
      <c r="BG163" s="375"/>
      <c r="BH163" s="375"/>
      <c r="BI163" s="375"/>
      <c r="BJ163" s="375"/>
      <c r="BK163" s="375"/>
      <c r="BL163" s="375"/>
      <c r="BM163" s="375"/>
      <c r="BN163" s="375"/>
      <c r="BO163" s="375"/>
      <c r="BP163" s="375"/>
      <c r="BQ163" s="375"/>
      <c r="BR163" s="375"/>
      <c r="BS163" s="375"/>
      <c r="BT163" s="375"/>
      <c r="BU163" s="375"/>
      <c r="BV163" s="375"/>
      <c r="BW163" s="375"/>
      <c r="BX163" s="375"/>
    </row>
    <row r="164" spans="47:76" ht="13.5">
      <c r="AU164" s="374"/>
      <c r="AV164" s="374"/>
      <c r="AW164" s="375"/>
      <c r="AX164" s="375"/>
      <c r="AY164" s="375"/>
      <c r="AZ164" s="375"/>
      <c r="BA164" s="375"/>
      <c r="BB164" s="375"/>
      <c r="BC164" s="375"/>
      <c r="BD164" s="375"/>
      <c r="BE164" s="375"/>
      <c r="BF164" s="375"/>
      <c r="BG164" s="375"/>
      <c r="BH164" s="375"/>
      <c r="BI164" s="375"/>
      <c r="BJ164" s="375"/>
      <c r="BK164" s="375"/>
      <c r="BL164" s="375"/>
      <c r="BM164" s="375"/>
      <c r="BN164" s="375"/>
      <c r="BO164" s="375"/>
      <c r="BP164" s="375"/>
      <c r="BQ164" s="375"/>
      <c r="BR164" s="375"/>
      <c r="BS164" s="375"/>
      <c r="BT164" s="375"/>
      <c r="BU164" s="375"/>
      <c r="BV164" s="375"/>
      <c r="BW164" s="375"/>
      <c r="BX164" s="375"/>
    </row>
    <row r="165" spans="47:76" ht="13.5">
      <c r="AU165" s="377"/>
      <c r="AV165" s="377"/>
      <c r="AW165" s="377"/>
      <c r="AX165" s="377"/>
      <c r="AY165" s="377"/>
      <c r="AZ165" s="377"/>
      <c r="BA165" s="377"/>
      <c r="BB165" s="377"/>
      <c r="BC165" s="377"/>
      <c r="BD165" s="377"/>
      <c r="BE165" s="377"/>
      <c r="BF165" s="377"/>
      <c r="BG165" s="377"/>
      <c r="BH165" s="377"/>
      <c r="BI165" s="377"/>
      <c r="BJ165" s="377"/>
      <c r="BK165" s="377"/>
      <c r="BL165" s="377"/>
      <c r="BM165" s="377"/>
      <c r="BN165" s="377"/>
      <c r="BO165" s="377"/>
      <c r="BP165" s="377"/>
      <c r="BQ165" s="377"/>
      <c r="BR165" s="377"/>
      <c r="BS165" s="377"/>
      <c r="BT165" s="377"/>
      <c r="BU165" s="377"/>
      <c r="BV165" s="377"/>
      <c r="BW165" s="377"/>
      <c r="BX165" s="377"/>
    </row>
    <row r="166" spans="47:76" ht="13.5">
      <c r="AU166" s="377"/>
      <c r="AV166" s="377"/>
      <c r="AW166" s="377"/>
      <c r="AX166" s="377"/>
      <c r="AY166" s="377"/>
      <c r="AZ166" s="377"/>
      <c r="BA166" s="377"/>
      <c r="BB166" s="377"/>
      <c r="BC166" s="377"/>
      <c r="BD166" s="377"/>
      <c r="BE166" s="377"/>
      <c r="BF166" s="377"/>
      <c r="BG166" s="377"/>
      <c r="BH166" s="377"/>
      <c r="BI166" s="377"/>
      <c r="BJ166" s="377"/>
      <c r="BK166" s="377"/>
      <c r="BL166" s="377"/>
      <c r="BM166" s="377"/>
      <c r="BN166" s="377"/>
      <c r="BO166" s="377"/>
      <c r="BP166" s="377"/>
      <c r="BQ166" s="377"/>
      <c r="BR166" s="377"/>
      <c r="BS166" s="377"/>
      <c r="BT166" s="377"/>
      <c r="BU166" s="377"/>
      <c r="BV166" s="377"/>
      <c r="BW166" s="377"/>
      <c r="BX166" s="377"/>
    </row>
    <row r="167" spans="47:76" ht="13.5">
      <c r="AU167" s="377"/>
      <c r="AV167" s="377"/>
      <c r="AW167" s="377"/>
      <c r="AX167" s="377"/>
      <c r="AY167" s="377"/>
      <c r="AZ167" s="377"/>
      <c r="BA167" s="377"/>
      <c r="BB167" s="377"/>
      <c r="BC167" s="377"/>
      <c r="BD167" s="377"/>
      <c r="BE167" s="377"/>
      <c r="BF167" s="377"/>
      <c r="BG167" s="377"/>
      <c r="BH167" s="377"/>
      <c r="BI167" s="377"/>
      <c r="BJ167" s="377"/>
      <c r="BK167" s="377"/>
      <c r="BL167" s="377"/>
      <c r="BM167" s="377"/>
      <c r="BN167" s="377"/>
      <c r="BO167" s="377"/>
      <c r="BP167" s="377"/>
      <c r="BQ167" s="377"/>
      <c r="BR167" s="377"/>
      <c r="BS167" s="377"/>
      <c r="BT167" s="377"/>
      <c r="BU167" s="377"/>
      <c r="BV167" s="377"/>
      <c r="BW167" s="377"/>
      <c r="BX167" s="377"/>
    </row>
    <row r="168" spans="47:76" ht="13.5">
      <c r="AU168" s="377"/>
      <c r="AV168" s="377"/>
      <c r="AW168" s="377"/>
      <c r="AX168" s="377"/>
      <c r="AY168" s="377"/>
      <c r="AZ168" s="377"/>
      <c r="BA168" s="377"/>
      <c r="BB168" s="377"/>
      <c r="BC168" s="377"/>
      <c r="BD168" s="377"/>
      <c r="BE168" s="377"/>
      <c r="BF168" s="377"/>
      <c r="BG168" s="377"/>
      <c r="BH168" s="377"/>
      <c r="BI168" s="377"/>
      <c r="BJ168" s="377"/>
      <c r="BK168" s="377"/>
      <c r="BL168" s="377"/>
      <c r="BM168" s="377"/>
      <c r="BN168" s="377"/>
      <c r="BO168" s="377"/>
      <c r="BP168" s="377"/>
      <c r="BQ168" s="377"/>
      <c r="BR168" s="377"/>
      <c r="BS168" s="377"/>
      <c r="BT168" s="377"/>
      <c r="BU168" s="377"/>
      <c r="BV168" s="377"/>
      <c r="BW168" s="377"/>
      <c r="BX168" s="377"/>
    </row>
    <row r="169" spans="47:76" ht="13.5">
      <c r="AU169" s="377"/>
      <c r="AV169" s="377"/>
      <c r="AW169" s="377"/>
      <c r="AX169" s="377"/>
      <c r="AY169" s="377"/>
      <c r="AZ169" s="377"/>
      <c r="BA169" s="377"/>
      <c r="BB169" s="377"/>
      <c r="BC169" s="377"/>
      <c r="BD169" s="377"/>
      <c r="BE169" s="377"/>
      <c r="BF169" s="377"/>
      <c r="BG169" s="377"/>
      <c r="BH169" s="377"/>
      <c r="BI169" s="377"/>
      <c r="BJ169" s="377"/>
      <c r="BK169" s="377"/>
      <c r="BL169" s="377"/>
      <c r="BM169" s="377"/>
      <c r="BN169" s="377"/>
      <c r="BO169" s="377"/>
      <c r="BP169" s="377"/>
      <c r="BQ169" s="377"/>
      <c r="BR169" s="377"/>
      <c r="BS169" s="377"/>
      <c r="BT169" s="377"/>
      <c r="BU169" s="377"/>
      <c r="BV169" s="377"/>
      <c r="BW169" s="377"/>
      <c r="BX169" s="377"/>
    </row>
    <row r="170" spans="47:76" ht="13.5">
      <c r="AU170" s="377"/>
      <c r="AV170" s="377"/>
      <c r="AW170" s="377"/>
      <c r="AX170" s="377"/>
      <c r="AY170" s="377"/>
      <c r="AZ170" s="377"/>
      <c r="BA170" s="377"/>
      <c r="BB170" s="377"/>
      <c r="BC170" s="377"/>
      <c r="BD170" s="377"/>
      <c r="BE170" s="377"/>
      <c r="BF170" s="377"/>
      <c r="BG170" s="377"/>
      <c r="BH170" s="377"/>
      <c r="BI170" s="377"/>
      <c r="BJ170" s="377"/>
      <c r="BK170" s="377"/>
      <c r="BL170" s="377"/>
      <c r="BM170" s="377"/>
      <c r="BN170" s="377"/>
      <c r="BO170" s="377"/>
      <c r="BP170" s="377"/>
      <c r="BQ170" s="377"/>
      <c r="BR170" s="377"/>
      <c r="BS170" s="377"/>
      <c r="BT170" s="377"/>
      <c r="BU170" s="377"/>
      <c r="BV170" s="377"/>
      <c r="BW170" s="377"/>
      <c r="BX170" s="377"/>
    </row>
    <row r="171" spans="47:76" ht="13.5">
      <c r="AU171" s="377"/>
      <c r="AV171" s="377"/>
      <c r="AW171" s="377"/>
      <c r="AX171" s="377"/>
      <c r="AY171" s="377"/>
      <c r="AZ171" s="377"/>
      <c r="BA171" s="377"/>
      <c r="BB171" s="377"/>
      <c r="BC171" s="377"/>
      <c r="BD171" s="377"/>
      <c r="BE171" s="377"/>
      <c r="BF171" s="377"/>
      <c r="BG171" s="377"/>
      <c r="BH171" s="377"/>
      <c r="BI171" s="377"/>
      <c r="BJ171" s="377"/>
      <c r="BK171" s="377"/>
      <c r="BL171" s="377"/>
      <c r="BM171" s="377"/>
      <c r="BN171" s="377"/>
      <c r="BO171" s="377"/>
      <c r="BP171" s="377"/>
      <c r="BQ171" s="377"/>
      <c r="BR171" s="377"/>
      <c r="BS171" s="377"/>
      <c r="BT171" s="377"/>
      <c r="BU171" s="377"/>
      <c r="BV171" s="377"/>
      <c r="BW171" s="377"/>
      <c r="BX171" s="377"/>
    </row>
    <row r="172" spans="47:76" ht="13.5">
      <c r="AU172" s="377"/>
      <c r="AV172" s="377"/>
      <c r="AW172" s="377"/>
      <c r="AX172" s="377"/>
      <c r="AY172" s="377"/>
      <c r="AZ172" s="377"/>
      <c r="BA172" s="377"/>
      <c r="BB172" s="377"/>
      <c r="BC172" s="377"/>
      <c r="BD172" s="377"/>
      <c r="BE172" s="377"/>
      <c r="BF172" s="377"/>
      <c r="BG172" s="377"/>
      <c r="BH172" s="377"/>
      <c r="BI172" s="377"/>
      <c r="BJ172" s="377"/>
      <c r="BK172" s="377"/>
      <c r="BL172" s="377"/>
      <c r="BM172" s="377"/>
      <c r="BN172" s="377"/>
      <c r="BO172" s="377"/>
      <c r="BP172" s="377"/>
      <c r="BQ172" s="377"/>
      <c r="BR172" s="377"/>
      <c r="BS172" s="377"/>
      <c r="BT172" s="377"/>
      <c r="BU172" s="377"/>
      <c r="BV172" s="377"/>
      <c r="BW172" s="377"/>
      <c r="BX172" s="377"/>
    </row>
    <row r="173" spans="47:76" ht="13.5">
      <c r="AU173" s="377"/>
      <c r="AV173" s="377"/>
      <c r="AW173" s="377"/>
      <c r="AX173" s="377"/>
      <c r="AY173" s="377"/>
      <c r="AZ173" s="377"/>
      <c r="BA173" s="377"/>
      <c r="BB173" s="377"/>
      <c r="BC173" s="377"/>
      <c r="BD173" s="377"/>
      <c r="BE173" s="377"/>
      <c r="BF173" s="377"/>
      <c r="BG173" s="377"/>
      <c r="BH173" s="377"/>
      <c r="BI173" s="377"/>
      <c r="BJ173" s="377"/>
      <c r="BK173" s="377"/>
      <c r="BL173" s="377"/>
      <c r="BM173" s="377"/>
      <c r="BN173" s="377"/>
      <c r="BO173" s="377"/>
      <c r="BP173" s="377"/>
      <c r="BQ173" s="377"/>
      <c r="BR173" s="377"/>
      <c r="BS173" s="377"/>
      <c r="BT173" s="377"/>
      <c r="BU173" s="377"/>
      <c r="BV173" s="377"/>
      <c r="BW173" s="377"/>
      <c r="BX173" s="377"/>
    </row>
    <row r="174" spans="47:76" ht="13.5">
      <c r="AU174" s="377"/>
      <c r="AV174" s="377"/>
      <c r="AW174" s="377"/>
      <c r="AX174" s="377"/>
      <c r="AY174" s="377"/>
      <c r="AZ174" s="377"/>
      <c r="BA174" s="377"/>
      <c r="BB174" s="377"/>
      <c r="BC174" s="377"/>
      <c r="BD174" s="377"/>
      <c r="BE174" s="377"/>
      <c r="BF174" s="377"/>
      <c r="BG174" s="377"/>
      <c r="BH174" s="377"/>
      <c r="BI174" s="377"/>
      <c r="BJ174" s="377"/>
      <c r="BK174" s="377"/>
      <c r="BL174" s="377"/>
      <c r="BM174" s="377"/>
      <c r="BN174" s="377"/>
      <c r="BO174" s="377"/>
      <c r="BP174" s="377"/>
      <c r="BQ174" s="377"/>
      <c r="BR174" s="377"/>
      <c r="BS174" s="377"/>
      <c r="BT174" s="377"/>
      <c r="BU174" s="377"/>
      <c r="BV174" s="377"/>
      <c r="BW174" s="377"/>
      <c r="BX174" s="377"/>
    </row>
    <row r="175" spans="47:76" ht="13.5">
      <c r="AU175" s="377"/>
      <c r="AV175" s="377"/>
      <c r="AW175" s="377"/>
      <c r="AX175" s="377"/>
      <c r="AY175" s="377"/>
      <c r="AZ175" s="377"/>
      <c r="BA175" s="377"/>
      <c r="BB175" s="377"/>
      <c r="BC175" s="377"/>
      <c r="BD175" s="377"/>
      <c r="BE175" s="377"/>
      <c r="BF175" s="377"/>
      <c r="BG175" s="377"/>
      <c r="BH175" s="377"/>
      <c r="BI175" s="377"/>
      <c r="BJ175" s="377"/>
      <c r="BK175" s="377"/>
      <c r="BL175" s="377"/>
      <c r="BM175" s="377"/>
      <c r="BN175" s="377"/>
      <c r="BO175" s="377"/>
      <c r="BP175" s="377"/>
      <c r="BQ175" s="377"/>
      <c r="BR175" s="377"/>
      <c r="BS175" s="377"/>
      <c r="BT175" s="377"/>
      <c r="BU175" s="377"/>
      <c r="BV175" s="377"/>
      <c r="BW175" s="377"/>
      <c r="BX175" s="377"/>
    </row>
    <row r="176" spans="47:76" ht="13.5">
      <c r="AU176" s="377"/>
      <c r="AV176" s="377"/>
      <c r="AW176" s="377"/>
      <c r="AX176" s="377"/>
      <c r="AY176" s="377"/>
      <c r="AZ176" s="377"/>
      <c r="BA176" s="377"/>
      <c r="BB176" s="377"/>
      <c r="BC176" s="377"/>
      <c r="BD176" s="377"/>
      <c r="BE176" s="377"/>
      <c r="BF176" s="377"/>
      <c r="BG176" s="377"/>
      <c r="BH176" s="377"/>
      <c r="BI176" s="377"/>
      <c r="BJ176" s="377"/>
      <c r="BK176" s="377"/>
      <c r="BL176" s="377"/>
      <c r="BM176" s="377"/>
      <c r="BN176" s="377"/>
      <c r="BO176" s="377"/>
      <c r="BP176" s="377"/>
      <c r="BQ176" s="377"/>
      <c r="BR176" s="377"/>
      <c r="BS176" s="377"/>
      <c r="BT176" s="377"/>
      <c r="BU176" s="377"/>
      <c r="BV176" s="377"/>
      <c r="BW176" s="377"/>
      <c r="BX176" s="377"/>
    </row>
    <row r="177" spans="47:76" ht="13.5">
      <c r="AU177" s="377"/>
      <c r="AV177" s="377"/>
      <c r="AW177" s="377"/>
      <c r="AX177" s="377"/>
      <c r="AY177" s="377"/>
      <c r="AZ177" s="377"/>
      <c r="BA177" s="377"/>
      <c r="BB177" s="377"/>
      <c r="BC177" s="377"/>
      <c r="BD177" s="377"/>
      <c r="BE177" s="377"/>
      <c r="BF177" s="377"/>
      <c r="BG177" s="377"/>
      <c r="BH177" s="377"/>
      <c r="BI177" s="377"/>
      <c r="BJ177" s="377"/>
      <c r="BK177" s="377"/>
      <c r="BL177" s="377"/>
      <c r="BM177" s="377"/>
      <c r="BN177" s="377"/>
      <c r="BO177" s="377"/>
      <c r="BP177" s="377"/>
      <c r="BQ177" s="377"/>
      <c r="BR177" s="377"/>
      <c r="BS177" s="377"/>
      <c r="BT177" s="377"/>
      <c r="BU177" s="377"/>
      <c r="BV177" s="377"/>
      <c r="BW177" s="377"/>
      <c r="BX177" s="377"/>
    </row>
    <row r="178" spans="47:76" ht="13.5">
      <c r="AU178" s="373"/>
      <c r="AV178" s="373"/>
      <c r="AW178" s="373"/>
      <c r="AX178" s="373"/>
      <c r="AY178" s="373"/>
      <c r="AZ178" s="373"/>
      <c r="BA178" s="373"/>
      <c r="BB178" s="373"/>
      <c r="BC178" s="373"/>
      <c r="BD178" s="373"/>
      <c r="BE178" s="373"/>
      <c r="BF178" s="373"/>
      <c r="BG178" s="373"/>
      <c r="BH178" s="373"/>
      <c r="BI178" s="373"/>
      <c r="BJ178" s="373"/>
      <c r="BK178" s="373"/>
      <c r="BL178" s="373"/>
      <c r="BM178" s="373"/>
      <c r="BN178" s="373"/>
      <c r="BO178" s="373"/>
      <c r="BP178" s="373"/>
      <c r="BQ178" s="373"/>
      <c r="BR178" s="373"/>
      <c r="BS178" s="373"/>
      <c r="BT178" s="373"/>
      <c r="BU178" s="373"/>
      <c r="BV178" s="373"/>
      <c r="BW178" s="373"/>
      <c r="BX178" s="373"/>
    </row>
    <row r="179" spans="47:76" ht="13.5">
      <c r="AU179" s="373"/>
      <c r="AV179" s="373"/>
      <c r="AW179" s="373"/>
      <c r="AX179" s="373"/>
      <c r="AY179" s="373"/>
      <c r="AZ179" s="373"/>
      <c r="BA179" s="373"/>
      <c r="BB179" s="373"/>
      <c r="BC179" s="373"/>
      <c r="BD179" s="373"/>
      <c r="BE179" s="373"/>
      <c r="BF179" s="373"/>
      <c r="BG179" s="373"/>
      <c r="BH179" s="373"/>
      <c r="BI179" s="373"/>
      <c r="BJ179" s="373"/>
      <c r="BK179" s="373"/>
      <c r="BL179" s="373"/>
      <c r="BM179" s="373"/>
      <c r="BN179" s="373"/>
      <c r="BO179" s="373"/>
      <c r="BP179" s="373"/>
      <c r="BQ179" s="373"/>
      <c r="BR179" s="373"/>
      <c r="BS179" s="373"/>
      <c r="BT179" s="373"/>
      <c r="BU179" s="373"/>
      <c r="BV179" s="373"/>
      <c r="BW179" s="373"/>
      <c r="BX179" s="373"/>
    </row>
    <row r="180" spans="47:76" ht="13.5">
      <c r="AU180" s="373"/>
      <c r="AV180" s="373"/>
      <c r="AW180" s="373"/>
      <c r="AX180" s="373"/>
      <c r="AY180" s="373"/>
      <c r="AZ180" s="373"/>
      <c r="BA180" s="373"/>
      <c r="BB180" s="373"/>
      <c r="BC180" s="373"/>
      <c r="BD180" s="373"/>
      <c r="BE180" s="373"/>
      <c r="BF180" s="373"/>
      <c r="BG180" s="373"/>
      <c r="BH180" s="373"/>
      <c r="BI180" s="373"/>
      <c r="BJ180" s="373"/>
      <c r="BK180" s="373"/>
      <c r="BL180" s="373"/>
      <c r="BM180" s="373"/>
      <c r="BN180" s="373"/>
      <c r="BO180" s="373"/>
      <c r="BP180" s="373"/>
      <c r="BQ180" s="373"/>
      <c r="BR180" s="373"/>
      <c r="BS180" s="373"/>
      <c r="BT180" s="373"/>
      <c r="BU180" s="373"/>
      <c r="BV180" s="373"/>
      <c r="BW180" s="373"/>
      <c r="BX180" s="373"/>
    </row>
    <row r="181" spans="47:76" ht="13.5">
      <c r="AU181" s="373"/>
      <c r="AV181" s="373"/>
      <c r="AW181" s="373"/>
      <c r="AX181" s="373"/>
      <c r="AY181" s="373"/>
      <c r="AZ181" s="373"/>
      <c r="BA181" s="373"/>
      <c r="BB181" s="373"/>
      <c r="BC181" s="373"/>
      <c r="BD181" s="373"/>
      <c r="BE181" s="373"/>
      <c r="BF181" s="373"/>
      <c r="BG181" s="373"/>
      <c r="BH181" s="373"/>
      <c r="BI181" s="373"/>
      <c r="BJ181" s="373"/>
      <c r="BK181" s="373"/>
      <c r="BL181" s="373"/>
      <c r="BM181" s="373"/>
      <c r="BN181" s="373"/>
      <c r="BO181" s="373"/>
      <c r="BP181" s="373"/>
      <c r="BQ181" s="373"/>
      <c r="BR181" s="373"/>
      <c r="BS181" s="373"/>
      <c r="BT181" s="373"/>
      <c r="BU181" s="373"/>
      <c r="BV181" s="373"/>
      <c r="BW181" s="373"/>
      <c r="BX181" s="373"/>
    </row>
    <row r="182" spans="47:76" ht="13.5">
      <c r="AU182" s="373"/>
      <c r="AV182" s="373"/>
      <c r="AW182" s="373"/>
      <c r="AX182" s="373"/>
      <c r="AY182" s="373"/>
      <c r="AZ182" s="373"/>
      <c r="BA182" s="373"/>
      <c r="BB182" s="373"/>
      <c r="BC182" s="373"/>
      <c r="BD182" s="373"/>
      <c r="BE182" s="373"/>
      <c r="BF182" s="373"/>
      <c r="BG182" s="373"/>
      <c r="BH182" s="373"/>
      <c r="BI182" s="373"/>
      <c r="BJ182" s="373"/>
      <c r="BK182" s="373"/>
      <c r="BL182" s="373"/>
      <c r="BM182" s="373"/>
      <c r="BN182" s="373"/>
      <c r="BO182" s="373"/>
      <c r="BP182" s="373"/>
      <c r="BQ182" s="373"/>
      <c r="BR182" s="373"/>
      <c r="BS182" s="373"/>
      <c r="BT182" s="373"/>
      <c r="BU182" s="373"/>
      <c r="BV182" s="373"/>
      <c r="BW182" s="373"/>
      <c r="BX182" s="373"/>
    </row>
    <row r="183" spans="47:76" ht="13.5">
      <c r="AU183" s="373"/>
      <c r="AV183" s="373"/>
      <c r="AW183" s="373"/>
      <c r="AX183" s="373"/>
      <c r="AY183" s="373"/>
      <c r="AZ183" s="373"/>
      <c r="BA183" s="373"/>
      <c r="BB183" s="373"/>
      <c r="BC183" s="373"/>
      <c r="BD183" s="373"/>
      <c r="BE183" s="373"/>
      <c r="BF183" s="373"/>
      <c r="BG183" s="373"/>
      <c r="BH183" s="373"/>
      <c r="BI183" s="373"/>
      <c r="BJ183" s="373"/>
      <c r="BK183" s="373"/>
      <c r="BL183" s="373"/>
      <c r="BM183" s="373"/>
      <c r="BN183" s="373"/>
      <c r="BO183" s="373"/>
      <c r="BP183" s="373"/>
      <c r="BQ183" s="373"/>
      <c r="BR183" s="373"/>
      <c r="BS183" s="373"/>
      <c r="BT183" s="373"/>
      <c r="BU183" s="373"/>
      <c r="BV183" s="373"/>
      <c r="BW183" s="373"/>
      <c r="BX183" s="373"/>
    </row>
    <row r="184" spans="47:76" ht="13.5">
      <c r="AU184" s="373"/>
      <c r="AV184" s="373"/>
      <c r="AW184" s="373"/>
      <c r="AX184" s="373"/>
      <c r="AY184" s="373"/>
      <c r="AZ184" s="373"/>
      <c r="BA184" s="373"/>
      <c r="BB184" s="373"/>
      <c r="BC184" s="373"/>
      <c r="BD184" s="373"/>
      <c r="BE184" s="373"/>
      <c r="BF184" s="373"/>
      <c r="BG184" s="373"/>
      <c r="BH184" s="373"/>
      <c r="BI184" s="373"/>
      <c r="BJ184" s="373"/>
      <c r="BK184" s="373"/>
      <c r="BL184" s="373"/>
      <c r="BM184" s="373"/>
      <c r="BN184" s="373"/>
      <c r="BO184" s="373"/>
      <c r="BP184" s="373"/>
      <c r="BQ184" s="373"/>
      <c r="BR184" s="373"/>
      <c r="BS184" s="373"/>
      <c r="BT184" s="373"/>
      <c r="BU184" s="373"/>
      <c r="BV184" s="373"/>
      <c r="BW184" s="373"/>
      <c r="BX184" s="373"/>
    </row>
    <row r="185" spans="47:76" ht="13.5">
      <c r="AU185" s="373"/>
      <c r="AV185" s="373"/>
      <c r="AW185" s="373"/>
      <c r="AX185" s="373"/>
      <c r="AY185" s="373"/>
      <c r="AZ185" s="373"/>
      <c r="BA185" s="373"/>
      <c r="BB185" s="373"/>
      <c r="BC185" s="373"/>
      <c r="BD185" s="373"/>
      <c r="BE185" s="373"/>
      <c r="BF185" s="373"/>
      <c r="BG185" s="373"/>
      <c r="BH185" s="373"/>
      <c r="BI185" s="373"/>
      <c r="BJ185" s="373"/>
      <c r="BK185" s="373"/>
      <c r="BL185" s="373"/>
      <c r="BM185" s="373"/>
      <c r="BN185" s="373"/>
      <c r="BO185" s="373"/>
      <c r="BP185" s="373"/>
      <c r="BQ185" s="373"/>
      <c r="BR185" s="373"/>
      <c r="BS185" s="373"/>
      <c r="BT185" s="373"/>
      <c r="BU185" s="373"/>
      <c r="BV185" s="373"/>
      <c r="BW185" s="373"/>
      <c r="BX185" s="373"/>
    </row>
    <row r="186" spans="47:76" ht="13.5">
      <c r="AU186" s="373"/>
      <c r="AV186" s="373"/>
      <c r="AW186" s="373"/>
      <c r="AX186" s="373"/>
      <c r="AY186" s="373"/>
      <c r="AZ186" s="373"/>
      <c r="BA186" s="373"/>
      <c r="BB186" s="373"/>
      <c r="BC186" s="373"/>
      <c r="BD186" s="373"/>
      <c r="BE186" s="373"/>
      <c r="BF186" s="373"/>
      <c r="BG186" s="373"/>
      <c r="BH186" s="373"/>
      <c r="BI186" s="373"/>
      <c r="BJ186" s="373"/>
      <c r="BK186" s="373"/>
      <c r="BL186" s="373"/>
      <c r="BM186" s="373"/>
      <c r="BN186" s="373"/>
      <c r="BO186" s="373"/>
      <c r="BP186" s="373"/>
      <c r="BQ186" s="373"/>
      <c r="BR186" s="373"/>
      <c r="BS186" s="373"/>
      <c r="BT186" s="373"/>
      <c r="BU186" s="373"/>
      <c r="BV186" s="373"/>
      <c r="BW186" s="373"/>
      <c r="BX186" s="373"/>
    </row>
    <row r="187" spans="47:76" ht="13.5">
      <c r="AU187" s="373"/>
      <c r="AV187" s="373"/>
      <c r="AW187" s="373"/>
      <c r="AX187" s="373"/>
      <c r="AY187" s="373"/>
      <c r="AZ187" s="373"/>
      <c r="BA187" s="373"/>
      <c r="BB187" s="373"/>
      <c r="BC187" s="373"/>
      <c r="BD187" s="373"/>
      <c r="BE187" s="373"/>
      <c r="BF187" s="373"/>
      <c r="BG187" s="373"/>
      <c r="BH187" s="373"/>
      <c r="BI187" s="373"/>
      <c r="BJ187" s="373"/>
      <c r="BK187" s="373"/>
      <c r="BL187" s="373"/>
      <c r="BM187" s="373"/>
      <c r="BN187" s="373"/>
      <c r="BO187" s="373"/>
      <c r="BP187" s="373"/>
      <c r="BQ187" s="373"/>
      <c r="BR187" s="373"/>
      <c r="BS187" s="373"/>
      <c r="BT187" s="373"/>
      <c r="BU187" s="373"/>
      <c r="BV187" s="373"/>
      <c r="BW187" s="373"/>
      <c r="BX187" s="373"/>
    </row>
    <row r="188" spans="47:76" ht="13.5">
      <c r="AU188" s="373"/>
      <c r="AV188" s="373"/>
      <c r="AW188" s="373"/>
      <c r="AX188" s="373"/>
      <c r="AY188" s="373"/>
      <c r="AZ188" s="373"/>
      <c r="BA188" s="373"/>
      <c r="BB188" s="373"/>
      <c r="BC188" s="373"/>
      <c r="BD188" s="373"/>
      <c r="BE188" s="373"/>
      <c r="BF188" s="373"/>
      <c r="BG188" s="373"/>
      <c r="BH188" s="373"/>
      <c r="BI188" s="373"/>
      <c r="BJ188" s="373"/>
      <c r="BK188" s="373"/>
      <c r="BL188" s="373"/>
      <c r="BM188" s="373"/>
      <c r="BN188" s="373"/>
      <c r="BO188" s="373"/>
      <c r="BP188" s="373"/>
      <c r="BQ188" s="373"/>
      <c r="BR188" s="373"/>
      <c r="BS188" s="373"/>
      <c r="BT188" s="373"/>
      <c r="BU188" s="373"/>
      <c r="BV188" s="373"/>
      <c r="BW188" s="373"/>
      <c r="BX188" s="373"/>
    </row>
    <row r="189" spans="47:76" ht="13.5">
      <c r="AU189" s="373"/>
      <c r="AV189" s="373"/>
      <c r="AW189" s="373"/>
      <c r="AX189" s="373"/>
      <c r="AY189" s="373"/>
      <c r="AZ189" s="373"/>
      <c r="BA189" s="373"/>
      <c r="BB189" s="373"/>
      <c r="BC189" s="373"/>
      <c r="BD189" s="373"/>
      <c r="BE189" s="373"/>
      <c r="BF189" s="373"/>
      <c r="BG189" s="373"/>
      <c r="BH189" s="373"/>
      <c r="BI189" s="373"/>
      <c r="BJ189" s="373"/>
      <c r="BK189" s="373"/>
      <c r="BL189" s="373"/>
      <c r="BM189" s="373"/>
      <c r="BN189" s="373"/>
      <c r="BO189" s="373"/>
      <c r="BP189" s="373"/>
      <c r="BQ189" s="373"/>
      <c r="BR189" s="373"/>
      <c r="BS189" s="373"/>
      <c r="BT189" s="373"/>
      <c r="BU189" s="373"/>
      <c r="BV189" s="373"/>
      <c r="BW189" s="373"/>
      <c r="BX189" s="373"/>
    </row>
    <row r="190" spans="47:76" ht="13.5">
      <c r="AU190" s="373"/>
      <c r="AV190" s="373"/>
      <c r="AW190" s="373"/>
      <c r="AX190" s="373"/>
      <c r="AY190" s="373"/>
      <c r="AZ190" s="373"/>
      <c r="BA190" s="373"/>
      <c r="BB190" s="373"/>
      <c r="BC190" s="373"/>
      <c r="BD190" s="373"/>
      <c r="BE190" s="373"/>
      <c r="BF190" s="373"/>
      <c r="BG190" s="373"/>
      <c r="BH190" s="373"/>
      <c r="BI190" s="373"/>
      <c r="BJ190" s="373"/>
      <c r="BK190" s="373"/>
      <c r="BL190" s="373"/>
      <c r="BM190" s="373"/>
      <c r="BN190" s="373"/>
      <c r="BO190" s="373"/>
      <c r="BP190" s="373"/>
      <c r="BQ190" s="373"/>
      <c r="BR190" s="373"/>
      <c r="BS190" s="373"/>
      <c r="BT190" s="373"/>
      <c r="BU190" s="373"/>
      <c r="BV190" s="373"/>
      <c r="BW190" s="373"/>
      <c r="BX190" s="373"/>
    </row>
    <row r="191" spans="47:76" ht="13.5">
      <c r="AU191" s="373"/>
      <c r="AV191" s="373"/>
      <c r="AW191" s="373"/>
      <c r="AX191" s="373"/>
      <c r="AY191" s="373"/>
      <c r="AZ191" s="373"/>
      <c r="BA191" s="373"/>
      <c r="BB191" s="373"/>
      <c r="BC191" s="373"/>
      <c r="BD191" s="373"/>
      <c r="BE191" s="373"/>
      <c r="BF191" s="373"/>
      <c r="BG191" s="373"/>
      <c r="BH191" s="373"/>
      <c r="BI191" s="373"/>
      <c r="BJ191" s="373"/>
      <c r="BK191" s="373"/>
      <c r="BL191" s="373"/>
      <c r="BM191" s="373"/>
      <c r="BN191" s="373"/>
      <c r="BO191" s="373"/>
      <c r="BP191" s="373"/>
      <c r="BQ191" s="373"/>
      <c r="BR191" s="373"/>
      <c r="BS191" s="373"/>
      <c r="BT191" s="373"/>
      <c r="BU191" s="373"/>
      <c r="BV191" s="373"/>
      <c r="BW191" s="373"/>
      <c r="BX191" s="373"/>
    </row>
    <row r="192" spans="47:76" ht="13.5">
      <c r="AU192" s="373"/>
      <c r="AV192" s="373"/>
      <c r="AW192" s="373"/>
      <c r="AX192" s="373"/>
      <c r="AY192" s="373"/>
      <c r="AZ192" s="373"/>
      <c r="BA192" s="373"/>
      <c r="BB192" s="373"/>
      <c r="BC192" s="373"/>
      <c r="BD192" s="373"/>
      <c r="BE192" s="373"/>
      <c r="BF192" s="373"/>
      <c r="BG192" s="373"/>
      <c r="BH192" s="373"/>
      <c r="BI192" s="373"/>
      <c r="BJ192" s="373"/>
      <c r="BK192" s="373"/>
      <c r="BL192" s="373"/>
      <c r="BM192" s="373"/>
      <c r="BN192" s="373"/>
      <c r="BO192" s="373"/>
      <c r="BP192" s="373"/>
      <c r="BQ192" s="373"/>
      <c r="BR192" s="373"/>
      <c r="BS192" s="373"/>
      <c r="BT192" s="373"/>
      <c r="BU192" s="373"/>
      <c r="BV192" s="373"/>
      <c r="BW192" s="373"/>
      <c r="BX192" s="373"/>
    </row>
    <row r="193" spans="47:76" ht="13.5">
      <c r="AU193" s="373"/>
      <c r="AV193" s="373"/>
      <c r="AW193" s="373"/>
      <c r="AX193" s="373"/>
      <c r="AY193" s="373"/>
      <c r="AZ193" s="373"/>
      <c r="BA193" s="373"/>
      <c r="BB193" s="373"/>
      <c r="BC193" s="373"/>
      <c r="BD193" s="373"/>
      <c r="BE193" s="373"/>
      <c r="BF193" s="373"/>
      <c r="BG193" s="373"/>
      <c r="BH193" s="373"/>
      <c r="BI193" s="373"/>
      <c r="BJ193" s="373"/>
      <c r="BK193" s="373"/>
      <c r="BL193" s="373"/>
      <c r="BM193" s="373"/>
      <c r="BN193" s="373"/>
      <c r="BO193" s="373"/>
      <c r="BP193" s="373"/>
      <c r="BQ193" s="373"/>
      <c r="BR193" s="373"/>
      <c r="BS193" s="373"/>
      <c r="BT193" s="373"/>
      <c r="BU193" s="373"/>
      <c r="BV193" s="373"/>
      <c r="BW193" s="373"/>
      <c r="BX193" s="373"/>
    </row>
    <row r="194" spans="47:76" ht="13.5">
      <c r="AU194" s="373"/>
      <c r="AV194" s="373"/>
      <c r="AW194" s="373"/>
      <c r="AX194" s="373"/>
      <c r="AY194" s="373"/>
      <c r="AZ194" s="373"/>
      <c r="BA194" s="373"/>
      <c r="BB194" s="373"/>
      <c r="BC194" s="373"/>
      <c r="BD194" s="373"/>
      <c r="BE194" s="373"/>
      <c r="BF194" s="373"/>
      <c r="BG194" s="373"/>
      <c r="BH194" s="373"/>
      <c r="BI194" s="373"/>
      <c r="BJ194" s="373"/>
      <c r="BK194" s="373"/>
      <c r="BL194" s="373"/>
      <c r="BM194" s="373"/>
      <c r="BN194" s="373"/>
      <c r="BO194" s="373"/>
      <c r="BP194" s="373"/>
      <c r="BQ194" s="373"/>
      <c r="BR194" s="373"/>
      <c r="BS194" s="373"/>
      <c r="BT194" s="373"/>
      <c r="BU194" s="373"/>
      <c r="BV194" s="373"/>
      <c r="BW194" s="373"/>
      <c r="BX194" s="373"/>
    </row>
    <row r="195" spans="47:76" ht="13.5">
      <c r="AU195" s="373"/>
      <c r="AV195" s="373"/>
      <c r="AW195" s="373"/>
      <c r="AX195" s="373"/>
      <c r="AY195" s="373"/>
      <c r="AZ195" s="373"/>
      <c r="BA195" s="373"/>
      <c r="BB195" s="373"/>
      <c r="BC195" s="373"/>
      <c r="BD195" s="373"/>
      <c r="BE195" s="373"/>
      <c r="BF195" s="373"/>
      <c r="BG195" s="373"/>
      <c r="BH195" s="373"/>
      <c r="BI195" s="373"/>
      <c r="BJ195" s="373"/>
      <c r="BK195" s="373"/>
      <c r="BL195" s="373"/>
      <c r="BM195" s="373"/>
      <c r="BN195" s="373"/>
      <c r="BO195" s="373"/>
      <c r="BP195" s="373"/>
      <c r="BQ195" s="373"/>
      <c r="BR195" s="373"/>
      <c r="BS195" s="373"/>
      <c r="BT195" s="373"/>
      <c r="BU195" s="373"/>
      <c r="BV195" s="373"/>
      <c r="BW195" s="373"/>
      <c r="BX195" s="373"/>
    </row>
    <row r="196" spans="47:76" ht="13.5">
      <c r="AU196" s="373"/>
      <c r="AV196" s="373"/>
      <c r="AW196" s="373"/>
      <c r="AX196" s="373"/>
      <c r="AY196" s="373"/>
      <c r="AZ196" s="373"/>
      <c r="BA196" s="373"/>
      <c r="BB196" s="373"/>
      <c r="BC196" s="373"/>
      <c r="BD196" s="373"/>
      <c r="BE196" s="373"/>
      <c r="BF196" s="373"/>
      <c r="BG196" s="373"/>
      <c r="BH196" s="373"/>
      <c r="BI196" s="373"/>
      <c r="BJ196" s="373"/>
      <c r="BK196" s="373"/>
      <c r="BL196" s="373"/>
      <c r="BM196" s="373"/>
      <c r="BN196" s="373"/>
      <c r="BO196" s="373"/>
      <c r="BP196" s="373"/>
      <c r="BQ196" s="373"/>
      <c r="BR196" s="373"/>
      <c r="BS196" s="373"/>
      <c r="BT196" s="373"/>
      <c r="BU196" s="373"/>
      <c r="BV196" s="373"/>
      <c r="BW196" s="373"/>
      <c r="BX196" s="373"/>
    </row>
    <row r="197" spans="47:76" ht="13.5">
      <c r="AU197" s="373"/>
      <c r="AV197" s="373"/>
      <c r="AW197" s="373"/>
      <c r="AX197" s="373"/>
      <c r="AY197" s="373"/>
      <c r="AZ197" s="373"/>
      <c r="BA197" s="373"/>
      <c r="BB197" s="373"/>
      <c r="BC197" s="373"/>
      <c r="BD197" s="373"/>
      <c r="BE197" s="373"/>
      <c r="BF197" s="373"/>
      <c r="BG197" s="373"/>
      <c r="BH197" s="373"/>
      <c r="BI197" s="373"/>
      <c r="BJ197" s="373"/>
      <c r="BK197" s="373"/>
      <c r="BL197" s="373"/>
      <c r="BM197" s="373"/>
      <c r="BN197" s="373"/>
      <c r="BO197" s="373"/>
      <c r="BP197" s="373"/>
      <c r="BQ197" s="373"/>
      <c r="BR197" s="373"/>
      <c r="BS197" s="373"/>
      <c r="BT197" s="373"/>
      <c r="BU197" s="373"/>
      <c r="BV197" s="373"/>
      <c r="BW197" s="373"/>
      <c r="BX197" s="373"/>
    </row>
    <row r="198" spans="47:76" ht="13.5">
      <c r="AU198" s="373"/>
      <c r="AV198" s="373"/>
      <c r="AW198" s="373"/>
      <c r="AX198" s="373"/>
      <c r="AY198" s="373"/>
      <c r="AZ198" s="373"/>
      <c r="BA198" s="373"/>
      <c r="BB198" s="373"/>
      <c r="BC198" s="373"/>
      <c r="BD198" s="373"/>
      <c r="BE198" s="373"/>
      <c r="BF198" s="373"/>
      <c r="BG198" s="373"/>
      <c r="BH198" s="373"/>
      <c r="BI198" s="373"/>
      <c r="BJ198" s="373"/>
      <c r="BK198" s="373"/>
      <c r="BL198" s="373"/>
      <c r="BM198" s="373"/>
      <c r="BN198" s="373"/>
      <c r="BO198" s="373"/>
      <c r="BP198" s="373"/>
      <c r="BQ198" s="373"/>
      <c r="BR198" s="373"/>
      <c r="BS198" s="373"/>
      <c r="BT198" s="373"/>
      <c r="BU198" s="373"/>
      <c r="BV198" s="373"/>
      <c r="BW198" s="373"/>
      <c r="BX198" s="373"/>
    </row>
    <row r="199" spans="47:76" ht="13.5">
      <c r="AU199" s="373"/>
      <c r="AV199" s="373"/>
      <c r="AW199" s="373"/>
      <c r="AX199" s="373"/>
      <c r="AY199" s="373"/>
      <c r="AZ199" s="373"/>
      <c r="BA199" s="373"/>
      <c r="BB199" s="373"/>
      <c r="BC199" s="373"/>
      <c r="BD199" s="373"/>
      <c r="BE199" s="373"/>
      <c r="BF199" s="373"/>
      <c r="BG199" s="373"/>
      <c r="BH199" s="373"/>
      <c r="BI199" s="373"/>
      <c r="BJ199" s="373"/>
      <c r="BK199" s="373"/>
      <c r="BL199" s="373"/>
      <c r="BM199" s="373"/>
      <c r="BN199" s="373"/>
      <c r="BO199" s="373"/>
      <c r="BP199" s="373"/>
      <c r="BQ199" s="373"/>
      <c r="BR199" s="373"/>
      <c r="BS199" s="373"/>
      <c r="BT199" s="373"/>
      <c r="BU199" s="373"/>
      <c r="BV199" s="373"/>
      <c r="BW199" s="373"/>
      <c r="BX199" s="373"/>
    </row>
    <row r="200" spans="47:76" ht="13.5">
      <c r="AU200" s="373"/>
      <c r="AV200" s="373"/>
      <c r="AW200" s="373"/>
      <c r="AX200" s="373"/>
      <c r="AY200" s="373"/>
      <c r="AZ200" s="373"/>
      <c r="BA200" s="373"/>
      <c r="BB200" s="373"/>
      <c r="BC200" s="373"/>
      <c r="BD200" s="373"/>
      <c r="BE200" s="373"/>
      <c r="BF200" s="373"/>
      <c r="BG200" s="373"/>
      <c r="BH200" s="373"/>
      <c r="BI200" s="373"/>
      <c r="BJ200" s="373"/>
      <c r="BK200" s="373"/>
      <c r="BL200" s="373"/>
      <c r="BM200" s="373"/>
      <c r="BN200" s="373"/>
      <c r="BO200" s="373"/>
      <c r="BP200" s="373"/>
      <c r="BQ200" s="373"/>
      <c r="BR200" s="373"/>
      <c r="BS200" s="373"/>
      <c r="BT200" s="373"/>
      <c r="BU200" s="373"/>
      <c r="BV200" s="373"/>
      <c r="BW200" s="373"/>
      <c r="BX200" s="373"/>
    </row>
    <row r="201" spans="47:76" ht="13.5">
      <c r="AU201" s="373"/>
      <c r="AV201" s="373"/>
      <c r="AW201" s="373"/>
      <c r="AX201" s="373"/>
      <c r="AY201" s="373"/>
      <c r="AZ201" s="373"/>
      <c r="BA201" s="373"/>
      <c r="BB201" s="373"/>
      <c r="BC201" s="373"/>
      <c r="BD201" s="373"/>
      <c r="BE201" s="373"/>
      <c r="BF201" s="373"/>
      <c r="BG201" s="373"/>
      <c r="BH201" s="373"/>
      <c r="BI201" s="373"/>
      <c r="BJ201" s="373"/>
      <c r="BK201" s="373"/>
      <c r="BL201" s="373"/>
      <c r="BM201" s="373"/>
      <c r="BN201" s="373"/>
      <c r="BO201" s="373"/>
      <c r="BP201" s="373"/>
      <c r="BQ201" s="373"/>
      <c r="BR201" s="373"/>
      <c r="BS201" s="373"/>
      <c r="BT201" s="373"/>
      <c r="BU201" s="373"/>
      <c r="BV201" s="373"/>
      <c r="BW201" s="373"/>
      <c r="BX201" s="373"/>
    </row>
    <row r="202" spans="47:76" ht="13.5">
      <c r="AU202" s="373"/>
      <c r="AV202" s="373"/>
      <c r="AW202" s="373"/>
      <c r="AX202" s="373"/>
      <c r="AY202" s="373"/>
      <c r="AZ202" s="373"/>
      <c r="BA202" s="373"/>
      <c r="BB202" s="373"/>
      <c r="BC202" s="373"/>
      <c r="BD202" s="373"/>
      <c r="BE202" s="373"/>
      <c r="BF202" s="373"/>
      <c r="BG202" s="373"/>
      <c r="BH202" s="373"/>
      <c r="BI202" s="373"/>
      <c r="BJ202" s="373"/>
      <c r="BK202" s="373"/>
      <c r="BL202" s="373"/>
      <c r="BM202" s="373"/>
      <c r="BN202" s="373"/>
      <c r="BO202" s="373"/>
      <c r="BP202" s="373"/>
      <c r="BQ202" s="373"/>
      <c r="BR202" s="373"/>
      <c r="BS202" s="373"/>
      <c r="BT202" s="373"/>
      <c r="BU202" s="373"/>
      <c r="BV202" s="373"/>
      <c r="BW202" s="373"/>
      <c r="BX202" s="373"/>
    </row>
    <row r="203" spans="47:76" ht="13.5">
      <c r="AU203" s="373"/>
      <c r="AV203" s="373"/>
      <c r="AW203" s="373"/>
      <c r="AX203" s="373"/>
      <c r="AY203" s="373"/>
      <c r="AZ203" s="373"/>
      <c r="BA203" s="373"/>
      <c r="BB203" s="373"/>
      <c r="BC203" s="373"/>
      <c r="BD203" s="373"/>
      <c r="BE203" s="373"/>
      <c r="BF203" s="373"/>
      <c r="BG203" s="373"/>
      <c r="BH203" s="373"/>
      <c r="BI203" s="373"/>
      <c r="BJ203" s="373"/>
      <c r="BK203" s="373"/>
      <c r="BL203" s="373"/>
      <c r="BM203" s="373"/>
      <c r="BN203" s="373"/>
      <c r="BO203" s="373"/>
      <c r="BP203" s="373"/>
      <c r="BQ203" s="373"/>
      <c r="BR203" s="373"/>
      <c r="BS203" s="373"/>
      <c r="BT203" s="373"/>
      <c r="BU203" s="373"/>
      <c r="BV203" s="373"/>
      <c r="BW203" s="373"/>
      <c r="BX203" s="373"/>
    </row>
    <row r="204" spans="47:76" ht="13.5">
      <c r="AU204" s="373"/>
      <c r="AV204" s="373"/>
      <c r="AW204" s="373"/>
      <c r="AX204" s="373"/>
      <c r="AY204" s="373"/>
      <c r="AZ204" s="373"/>
      <c r="BA204" s="373"/>
      <c r="BB204" s="373"/>
      <c r="BC204" s="373"/>
      <c r="BD204" s="373"/>
      <c r="BE204" s="373"/>
      <c r="BF204" s="373"/>
      <c r="BG204" s="373"/>
      <c r="BH204" s="373"/>
      <c r="BI204" s="373"/>
      <c r="BJ204" s="373"/>
      <c r="BK204" s="373"/>
      <c r="BL204" s="373"/>
      <c r="BM204" s="373"/>
      <c r="BN204" s="373"/>
      <c r="BO204" s="373"/>
      <c r="BP204" s="373"/>
      <c r="BQ204" s="373"/>
      <c r="BR204" s="373"/>
      <c r="BS204" s="373"/>
      <c r="BT204" s="373"/>
      <c r="BU204" s="373"/>
      <c r="BV204" s="373"/>
      <c r="BW204" s="373"/>
      <c r="BX204" s="373"/>
    </row>
    <row r="205" spans="47:76" ht="13.5">
      <c r="AU205" s="373"/>
      <c r="AV205" s="373"/>
      <c r="AW205" s="373"/>
      <c r="AX205" s="373"/>
      <c r="AY205" s="373"/>
      <c r="AZ205" s="373"/>
      <c r="BA205" s="373"/>
      <c r="BB205" s="373"/>
      <c r="BC205" s="373"/>
      <c r="BD205" s="373"/>
      <c r="BE205" s="373"/>
      <c r="BF205" s="373"/>
      <c r="BG205" s="373"/>
      <c r="BH205" s="373"/>
      <c r="BI205" s="373"/>
      <c r="BJ205" s="373"/>
      <c r="BK205" s="373"/>
      <c r="BL205" s="373"/>
      <c r="BM205" s="373"/>
      <c r="BN205" s="373"/>
      <c r="BO205" s="373"/>
      <c r="BP205" s="373"/>
      <c r="BQ205" s="373"/>
      <c r="BR205" s="373"/>
      <c r="BS205" s="373"/>
      <c r="BT205" s="373"/>
      <c r="BU205" s="373"/>
      <c r="BV205" s="373"/>
      <c r="BW205" s="373"/>
      <c r="BX205" s="373"/>
    </row>
    <row r="206" spans="47:76" ht="13.5">
      <c r="AU206" s="373"/>
      <c r="AV206" s="373"/>
      <c r="AW206" s="373"/>
      <c r="AX206" s="373"/>
      <c r="AY206" s="373"/>
      <c r="AZ206" s="373"/>
      <c r="BA206" s="373"/>
      <c r="BB206" s="373"/>
      <c r="BC206" s="373"/>
      <c r="BD206" s="373"/>
      <c r="BE206" s="373"/>
      <c r="BF206" s="373"/>
      <c r="BG206" s="373"/>
      <c r="BH206" s="373"/>
      <c r="BI206" s="373"/>
      <c r="BJ206" s="373"/>
      <c r="BK206" s="373"/>
      <c r="BL206" s="373"/>
      <c r="BM206" s="373"/>
      <c r="BN206" s="373"/>
      <c r="BO206" s="373"/>
      <c r="BP206" s="373"/>
      <c r="BQ206" s="373"/>
      <c r="BR206" s="373"/>
      <c r="BS206" s="373"/>
      <c r="BT206" s="373"/>
      <c r="BU206" s="373"/>
      <c r="BV206" s="373"/>
      <c r="BW206" s="373"/>
      <c r="BX206" s="373"/>
    </row>
    <row r="207" spans="47:76" ht="13.5">
      <c r="AU207" s="373"/>
      <c r="AV207" s="373"/>
      <c r="AW207" s="373"/>
      <c r="AX207" s="373"/>
      <c r="AY207" s="373"/>
      <c r="AZ207" s="373"/>
      <c r="BA207" s="373"/>
      <c r="BB207" s="373"/>
      <c r="BC207" s="373"/>
      <c r="BD207" s="373"/>
      <c r="BE207" s="373"/>
      <c r="BF207" s="373"/>
      <c r="BG207" s="373"/>
      <c r="BH207" s="373"/>
      <c r="BI207" s="373"/>
      <c r="BJ207" s="373"/>
      <c r="BK207" s="373"/>
      <c r="BL207" s="373"/>
      <c r="BM207" s="373"/>
      <c r="BN207" s="373"/>
      <c r="BO207" s="373"/>
      <c r="BP207" s="373"/>
      <c r="BQ207" s="373"/>
      <c r="BR207" s="373"/>
      <c r="BS207" s="373"/>
      <c r="BT207" s="373"/>
      <c r="BU207" s="373"/>
      <c r="BV207" s="373"/>
      <c r="BW207" s="373"/>
      <c r="BX207" s="373"/>
    </row>
    <row r="208" spans="47:76" ht="13.5">
      <c r="AU208" s="373"/>
      <c r="AV208" s="373"/>
      <c r="AW208" s="373"/>
      <c r="AX208" s="373"/>
      <c r="AY208" s="373"/>
      <c r="AZ208" s="373"/>
      <c r="BA208" s="373"/>
      <c r="BB208" s="373"/>
      <c r="BC208" s="373"/>
      <c r="BD208" s="373"/>
      <c r="BE208" s="373"/>
      <c r="BF208" s="373"/>
      <c r="BG208" s="373"/>
      <c r="BH208" s="373"/>
      <c r="BI208" s="373"/>
      <c r="BJ208" s="373"/>
      <c r="BK208" s="373"/>
      <c r="BL208" s="373"/>
      <c r="BM208" s="373"/>
      <c r="BN208" s="373"/>
      <c r="BO208" s="373"/>
      <c r="BP208" s="373"/>
      <c r="BQ208" s="373"/>
      <c r="BR208" s="373"/>
      <c r="BS208" s="373"/>
      <c r="BT208" s="373"/>
      <c r="BU208" s="373"/>
      <c r="BV208" s="373"/>
      <c r="BW208" s="373"/>
      <c r="BX208" s="373"/>
    </row>
    <row r="209" spans="47:76" ht="13.5">
      <c r="AU209" s="373"/>
      <c r="AV209" s="373"/>
      <c r="AW209" s="373"/>
      <c r="AX209" s="373"/>
      <c r="AY209" s="373"/>
      <c r="AZ209" s="373"/>
      <c r="BA209" s="373"/>
      <c r="BB209" s="373"/>
      <c r="BC209" s="373"/>
      <c r="BD209" s="373"/>
      <c r="BE209" s="373"/>
      <c r="BF209" s="373"/>
      <c r="BG209" s="373"/>
      <c r="BH209" s="373"/>
      <c r="BI209" s="373"/>
      <c r="BJ209" s="373"/>
      <c r="BK209" s="373"/>
      <c r="BL209" s="373"/>
      <c r="BM209" s="373"/>
      <c r="BN209" s="373"/>
      <c r="BO209" s="373"/>
      <c r="BP209" s="373"/>
      <c r="BQ209" s="373"/>
      <c r="BR209" s="373"/>
      <c r="BS209" s="373"/>
      <c r="BT209" s="373"/>
      <c r="BU209" s="373"/>
      <c r="BV209" s="373"/>
      <c r="BW209" s="373"/>
      <c r="BX209" s="373"/>
    </row>
    <row r="210" spans="47:76" ht="13.5">
      <c r="AU210" s="373"/>
      <c r="AV210" s="373"/>
      <c r="AW210" s="373"/>
      <c r="AX210" s="373"/>
      <c r="AY210" s="373"/>
      <c r="AZ210" s="373"/>
      <c r="BA210" s="373"/>
      <c r="BB210" s="373"/>
      <c r="BC210" s="373"/>
      <c r="BD210" s="373"/>
      <c r="BE210" s="373"/>
      <c r="BF210" s="373"/>
      <c r="BG210" s="373"/>
      <c r="BH210" s="373"/>
      <c r="BI210" s="373"/>
      <c r="BJ210" s="373"/>
      <c r="BK210" s="373"/>
      <c r="BL210" s="373"/>
      <c r="BM210" s="373"/>
      <c r="BN210" s="373"/>
      <c r="BO210" s="373"/>
      <c r="BP210" s="373"/>
      <c r="BQ210" s="373"/>
      <c r="BR210" s="373"/>
      <c r="BS210" s="373"/>
      <c r="BT210" s="373"/>
      <c r="BU210" s="373"/>
      <c r="BV210" s="373"/>
      <c r="BW210" s="373"/>
      <c r="BX210" s="373"/>
    </row>
    <row r="211" spans="47:76" ht="13.5">
      <c r="AU211" s="373"/>
      <c r="AV211" s="373"/>
      <c r="AW211" s="373"/>
      <c r="AX211" s="373"/>
      <c r="AY211" s="373"/>
      <c r="AZ211" s="373"/>
      <c r="BA211" s="373"/>
      <c r="BB211" s="373"/>
      <c r="BC211" s="373"/>
      <c r="BD211" s="373"/>
      <c r="BE211" s="373"/>
      <c r="BF211" s="373"/>
      <c r="BG211" s="373"/>
      <c r="BH211" s="373"/>
      <c r="BI211" s="373"/>
      <c r="BJ211" s="373"/>
      <c r="BK211" s="373"/>
      <c r="BL211" s="373"/>
      <c r="BM211" s="373"/>
      <c r="BN211" s="373"/>
      <c r="BO211" s="373"/>
      <c r="BP211" s="373"/>
      <c r="BQ211" s="373"/>
      <c r="BR211" s="373"/>
      <c r="BS211" s="373"/>
      <c r="BT211" s="373"/>
      <c r="BU211" s="373"/>
      <c r="BV211" s="373"/>
      <c r="BW211" s="373"/>
      <c r="BX211" s="373"/>
    </row>
    <row r="212" spans="47:76" ht="13.5">
      <c r="AU212" s="373"/>
      <c r="AV212" s="373"/>
      <c r="AW212" s="373"/>
      <c r="AX212" s="373"/>
      <c r="AY212" s="373"/>
      <c r="AZ212" s="373"/>
      <c r="BA212" s="373"/>
      <c r="BB212" s="373"/>
      <c r="BC212" s="373"/>
      <c r="BD212" s="373"/>
      <c r="BE212" s="373"/>
      <c r="BF212" s="373"/>
      <c r="BG212" s="373"/>
      <c r="BH212" s="373"/>
      <c r="BI212" s="373"/>
      <c r="BJ212" s="373"/>
      <c r="BK212" s="373"/>
      <c r="BL212" s="373"/>
      <c r="BM212" s="373"/>
      <c r="BN212" s="373"/>
      <c r="BO212" s="373"/>
      <c r="BP212" s="373"/>
      <c r="BQ212" s="373"/>
      <c r="BR212" s="373"/>
      <c r="BS212" s="373"/>
      <c r="BT212" s="373"/>
      <c r="BU212" s="373"/>
      <c r="BV212" s="373"/>
      <c r="BW212" s="373"/>
      <c r="BX212" s="373"/>
    </row>
  </sheetData>
  <sheetProtection/>
  <mergeCells count="27">
    <mergeCell ref="AW27:AX27"/>
    <mergeCell ref="AA6:AB6"/>
    <mergeCell ref="AD6:AE6"/>
    <mergeCell ref="AG6:AH6"/>
    <mergeCell ref="AJ6:AK6"/>
    <mergeCell ref="AM6:AN6"/>
    <mergeCell ref="AP6:AQ6"/>
    <mergeCell ref="AL5:AN5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W1:AX1"/>
    <mergeCell ref="W3:Y3"/>
    <mergeCell ref="AO3:AQ3"/>
    <mergeCell ref="Q5:S5"/>
    <mergeCell ref="T5:V5"/>
    <mergeCell ref="W5:Y5"/>
    <mergeCell ref="Z5:AB5"/>
    <mergeCell ref="AC5:AE5"/>
    <mergeCell ref="AF5:AH5"/>
    <mergeCell ref="AI5:AK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2"/>
  <headerFooter alignWithMargins="0">
    <oddHeader>&amp;L&amp;"ＭＳ ゴシック,標準"&amp;14資料６</oddHeader>
  </headerFooter>
  <colBreaks count="1" manualBreakCount="1">
    <brk id="25" max="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375" defaultRowHeight="13.5"/>
  <cols>
    <col min="1" max="1" width="3.00390625" style="379" customWidth="1"/>
    <col min="2" max="2" width="2.875" style="379" customWidth="1"/>
    <col min="3" max="3" width="20.625" style="379" customWidth="1"/>
    <col min="4" max="10" width="11.375" style="379" customWidth="1"/>
    <col min="11" max="11" width="3.00390625" style="379" customWidth="1"/>
    <col min="12" max="12" width="2.875" style="379" customWidth="1"/>
    <col min="13" max="13" width="20.625" style="379" customWidth="1"/>
    <col min="14" max="19" width="11.375" style="379" customWidth="1"/>
    <col min="20" max="16384" width="11.375" style="379" customWidth="1"/>
  </cols>
  <sheetData>
    <row r="1" spans="1:19" ht="19.5" customHeight="1">
      <c r="A1" s="378" t="s">
        <v>359</v>
      </c>
      <c r="D1" s="380" t="s">
        <v>360</v>
      </c>
      <c r="E1" s="381"/>
      <c r="F1" s="381"/>
      <c r="G1" s="382" t="s">
        <v>361</v>
      </c>
      <c r="H1" s="383"/>
      <c r="I1" s="383"/>
      <c r="K1" s="384" t="s">
        <v>362</v>
      </c>
      <c r="N1" s="380" t="s">
        <v>360</v>
      </c>
      <c r="O1" s="381"/>
      <c r="P1" s="381"/>
      <c r="Q1" s="382" t="s">
        <v>361</v>
      </c>
      <c r="R1" s="383"/>
      <c r="S1" s="383"/>
    </row>
    <row r="2" spans="2:19" ht="13.5" customHeight="1">
      <c r="B2" s="385" t="s">
        <v>363</v>
      </c>
      <c r="D2" s="386"/>
      <c r="E2" s="386"/>
      <c r="F2" s="386"/>
      <c r="G2" s="387"/>
      <c r="H2" s="387"/>
      <c r="I2" s="388"/>
      <c r="L2" s="385" t="s">
        <v>363</v>
      </c>
      <c r="N2" s="386"/>
      <c r="O2" s="386"/>
      <c r="P2" s="386"/>
      <c r="Q2" s="387"/>
      <c r="R2" s="387"/>
      <c r="S2" s="388"/>
    </row>
    <row r="3" spans="1:19" s="397" customFormat="1" ht="14.25" customHeight="1">
      <c r="A3" s="389"/>
      <c r="B3" s="390"/>
      <c r="C3" s="391"/>
      <c r="D3" s="392" t="s">
        <v>364</v>
      </c>
      <c r="E3" s="393"/>
      <c r="F3" s="393"/>
      <c r="G3" s="394" t="s">
        <v>365</v>
      </c>
      <c r="H3" s="395"/>
      <c r="I3" s="396"/>
      <c r="K3" s="389"/>
      <c r="L3" s="390"/>
      <c r="M3" s="391"/>
      <c r="N3" s="392" t="s">
        <v>364</v>
      </c>
      <c r="O3" s="393"/>
      <c r="P3" s="393"/>
      <c r="Q3" s="394" t="s">
        <v>365</v>
      </c>
      <c r="R3" s="395"/>
      <c r="S3" s="396"/>
    </row>
    <row r="4" spans="1:19" ht="14.25" customHeight="1">
      <c r="A4" s="398"/>
      <c r="C4" s="399"/>
      <c r="D4" s="400" t="s">
        <v>366</v>
      </c>
      <c r="E4" s="400" t="s">
        <v>367</v>
      </c>
      <c r="F4" s="400" t="s">
        <v>368</v>
      </c>
      <c r="G4" s="401" t="s">
        <v>369</v>
      </c>
      <c r="H4" s="402" t="s">
        <v>367</v>
      </c>
      <c r="I4" s="403" t="s">
        <v>368</v>
      </c>
      <c r="K4" s="398"/>
      <c r="M4" s="399"/>
      <c r="N4" s="400" t="s">
        <v>366</v>
      </c>
      <c r="O4" s="400" t="s">
        <v>367</v>
      </c>
      <c r="P4" s="400" t="s">
        <v>368</v>
      </c>
      <c r="Q4" s="401" t="s">
        <v>369</v>
      </c>
      <c r="R4" s="402" t="s">
        <v>367</v>
      </c>
      <c r="S4" s="403" t="s">
        <v>368</v>
      </c>
    </row>
    <row r="5" spans="1:19" ht="14.25" customHeight="1">
      <c r="A5" s="404" t="s">
        <v>370</v>
      </c>
      <c r="B5" s="405"/>
      <c r="C5" s="406"/>
      <c r="D5" s="407">
        <v>14417.492</v>
      </c>
      <c r="E5" s="408">
        <v>7.849051488852581</v>
      </c>
      <c r="F5" s="408">
        <v>-29.034934126613365</v>
      </c>
      <c r="G5" s="409">
        <v>2361644.29</v>
      </c>
      <c r="H5" s="408">
        <v>1.6656302772683773</v>
      </c>
      <c r="I5" s="410">
        <v>-24.039491415978603</v>
      </c>
      <c r="K5" s="404" t="s">
        <v>370</v>
      </c>
      <c r="L5" s="405"/>
      <c r="M5" s="406"/>
      <c r="N5" s="407">
        <v>14417.492</v>
      </c>
      <c r="O5" s="408">
        <v>7.849051488852581</v>
      </c>
      <c r="P5" s="408">
        <v>-29.034934126613365</v>
      </c>
      <c r="Q5" s="409">
        <v>2361644.29</v>
      </c>
      <c r="R5" s="408">
        <v>1.6656302772683773</v>
      </c>
      <c r="S5" s="410">
        <v>-24.039491415978603</v>
      </c>
    </row>
    <row r="6" spans="1:19" ht="14.25" customHeight="1">
      <c r="A6" s="411" t="s">
        <v>371</v>
      </c>
      <c r="B6" s="412"/>
      <c r="C6" s="413" t="s">
        <v>372</v>
      </c>
      <c r="D6" s="407">
        <v>698.607</v>
      </c>
      <c r="E6" s="408">
        <v>73.47817017874081</v>
      </c>
      <c r="F6" s="408">
        <v>-45.944275033020396</v>
      </c>
      <c r="G6" s="409">
        <v>136508.61</v>
      </c>
      <c r="H6" s="408">
        <v>51.65422662000381</v>
      </c>
      <c r="I6" s="410">
        <v>-50.07768738447279</v>
      </c>
      <c r="K6" s="411" t="s">
        <v>371</v>
      </c>
      <c r="L6" s="412"/>
      <c r="M6" s="413" t="s">
        <v>372</v>
      </c>
      <c r="N6" s="407">
        <v>698.607</v>
      </c>
      <c r="O6" s="408">
        <v>73.47817017874081</v>
      </c>
      <c r="P6" s="408">
        <v>-45.944275033020396</v>
      </c>
      <c r="Q6" s="409">
        <v>136508.61</v>
      </c>
      <c r="R6" s="408">
        <v>51.65422662000381</v>
      </c>
      <c r="S6" s="410">
        <v>-50.07768738447279</v>
      </c>
    </row>
    <row r="7" spans="1:19" ht="14.25" customHeight="1">
      <c r="A7" s="411"/>
      <c r="B7" s="414"/>
      <c r="C7" s="415" t="s">
        <v>373</v>
      </c>
      <c r="D7" s="416">
        <v>94.61</v>
      </c>
      <c r="E7" s="417">
        <v>33.61861989096968</v>
      </c>
      <c r="F7" s="417">
        <v>-62.04501963741982</v>
      </c>
      <c r="G7" s="418">
        <v>18228</v>
      </c>
      <c r="H7" s="417">
        <v>27.908249618969833</v>
      </c>
      <c r="I7" s="419">
        <v>-69.68425422317398</v>
      </c>
      <c r="K7" s="411"/>
      <c r="L7" s="414"/>
      <c r="M7" s="415" t="s">
        <v>373</v>
      </c>
      <c r="N7" s="416">
        <v>94.61</v>
      </c>
      <c r="O7" s="417">
        <v>33.61861989096968</v>
      </c>
      <c r="P7" s="417">
        <v>-62.04501963741982</v>
      </c>
      <c r="Q7" s="418">
        <v>18228</v>
      </c>
      <c r="R7" s="417">
        <v>27.908249618969833</v>
      </c>
      <c r="S7" s="419">
        <v>-69.68425422317398</v>
      </c>
    </row>
    <row r="8" spans="1:19" ht="14.25" customHeight="1">
      <c r="A8" s="411" t="s">
        <v>374</v>
      </c>
      <c r="B8" s="414"/>
      <c r="C8" s="420" t="s">
        <v>375</v>
      </c>
      <c r="D8" s="421">
        <v>157.118</v>
      </c>
      <c r="E8" s="422">
        <v>216.31736828330412</v>
      </c>
      <c r="F8" s="422">
        <v>-45.989927983362264</v>
      </c>
      <c r="G8" s="423">
        <v>29653.37</v>
      </c>
      <c r="H8" s="422">
        <v>299.4672130595442</v>
      </c>
      <c r="I8" s="424">
        <v>-56.09000865809583</v>
      </c>
      <c r="K8" s="411" t="s">
        <v>374</v>
      </c>
      <c r="L8" s="414"/>
      <c r="M8" s="420" t="s">
        <v>375</v>
      </c>
      <c r="N8" s="421">
        <v>157.118</v>
      </c>
      <c r="O8" s="422">
        <v>216.31736828330412</v>
      </c>
      <c r="P8" s="422">
        <v>-45.989927983362264</v>
      </c>
      <c r="Q8" s="423">
        <v>29653.37</v>
      </c>
      <c r="R8" s="422">
        <v>299.4672130595442</v>
      </c>
      <c r="S8" s="424">
        <v>-56.09000865809583</v>
      </c>
    </row>
    <row r="9" spans="1:19" ht="14.25" customHeight="1">
      <c r="A9" s="411"/>
      <c r="B9" s="414"/>
      <c r="C9" s="425" t="s">
        <v>376</v>
      </c>
      <c r="D9" s="423">
        <v>446.879</v>
      </c>
      <c r="E9" s="422">
        <v>58.33915012277265</v>
      </c>
      <c r="F9" s="422">
        <v>-40.591112310541355</v>
      </c>
      <c r="G9" s="423">
        <v>88627.24</v>
      </c>
      <c r="H9" s="422">
        <v>29.687664391879366</v>
      </c>
      <c r="I9" s="424">
        <v>-39.20594440741064</v>
      </c>
      <c r="K9" s="411"/>
      <c r="L9" s="414"/>
      <c r="M9" s="425" t="s">
        <v>376</v>
      </c>
      <c r="N9" s="423">
        <v>446.879</v>
      </c>
      <c r="O9" s="422">
        <v>58.33915012277265</v>
      </c>
      <c r="P9" s="422">
        <v>-40.591112310541355</v>
      </c>
      <c r="Q9" s="423">
        <v>88627.24</v>
      </c>
      <c r="R9" s="422">
        <v>29.687664391879366</v>
      </c>
      <c r="S9" s="424">
        <v>-39.20594440741064</v>
      </c>
    </row>
    <row r="10" spans="1:19" ht="14.25" customHeight="1">
      <c r="A10" s="411" t="s">
        <v>377</v>
      </c>
      <c r="B10" s="412"/>
      <c r="C10" s="413" t="s">
        <v>378</v>
      </c>
      <c r="D10" s="418">
        <v>13718.885</v>
      </c>
      <c r="E10" s="417">
        <v>5.810624620338828</v>
      </c>
      <c r="F10" s="417">
        <v>-27.886205486350363</v>
      </c>
      <c r="G10" s="418">
        <v>2225135.68</v>
      </c>
      <c r="H10" s="417">
        <v>-0.34948328177446797</v>
      </c>
      <c r="I10" s="419">
        <v>-21.52858081912572</v>
      </c>
      <c r="K10" s="411" t="s">
        <v>377</v>
      </c>
      <c r="L10" s="412"/>
      <c r="M10" s="413" t="s">
        <v>378</v>
      </c>
      <c r="N10" s="418">
        <v>13718.885</v>
      </c>
      <c r="O10" s="417">
        <v>5.810624620338828</v>
      </c>
      <c r="P10" s="417">
        <v>-27.886205486350363</v>
      </c>
      <c r="Q10" s="418">
        <v>2225135.68</v>
      </c>
      <c r="R10" s="417">
        <v>-0.34948328177446797</v>
      </c>
      <c r="S10" s="419">
        <v>-21.52858081912572</v>
      </c>
    </row>
    <row r="11" spans="1:19" ht="14.25" customHeight="1">
      <c r="A11" s="411"/>
      <c r="B11" s="414"/>
      <c r="C11" s="426" t="s">
        <v>379</v>
      </c>
      <c r="D11" s="418">
        <v>7232.297</v>
      </c>
      <c r="E11" s="427">
        <v>4.049341417159425</v>
      </c>
      <c r="F11" s="417">
        <v>-35.314921202731725</v>
      </c>
      <c r="G11" s="418">
        <v>1113152.2</v>
      </c>
      <c r="H11" s="427">
        <v>-6.954829979732295</v>
      </c>
      <c r="I11" s="419">
        <v>-27.049181429077592</v>
      </c>
      <c r="K11" s="411"/>
      <c r="L11" s="414"/>
      <c r="M11" s="426" t="s">
        <v>379</v>
      </c>
      <c r="N11" s="418">
        <v>7232.297</v>
      </c>
      <c r="O11" s="417">
        <v>4.032773005409567</v>
      </c>
      <c r="P11" s="417">
        <v>-35.314921202731725</v>
      </c>
      <c r="Q11" s="418">
        <v>1113152.2</v>
      </c>
      <c r="R11" s="417">
        <v>-6.9742693585607185</v>
      </c>
      <c r="S11" s="419">
        <v>-27.049181429077592</v>
      </c>
    </row>
    <row r="12" spans="1:19" ht="14.25" customHeight="1">
      <c r="A12" s="411" t="s">
        <v>380</v>
      </c>
      <c r="B12" s="414"/>
      <c r="C12" s="428" t="s">
        <v>381</v>
      </c>
      <c r="D12" s="423">
        <v>702.691</v>
      </c>
      <c r="E12" s="422">
        <v>8.491703605577356</v>
      </c>
      <c r="F12" s="422">
        <v>-39.853238996348516</v>
      </c>
      <c r="G12" s="423">
        <v>137265.07</v>
      </c>
      <c r="H12" s="422">
        <v>2.902113238670779</v>
      </c>
      <c r="I12" s="424">
        <v>-36.876591995313056</v>
      </c>
      <c r="K12" s="411" t="s">
        <v>380</v>
      </c>
      <c r="L12" s="414"/>
      <c r="M12" s="428" t="s">
        <v>381</v>
      </c>
      <c r="N12" s="423">
        <v>702.691</v>
      </c>
      <c r="O12" s="422">
        <v>8.491703605577356</v>
      </c>
      <c r="P12" s="422">
        <v>-39.853238996348516</v>
      </c>
      <c r="Q12" s="423">
        <v>137265.07</v>
      </c>
      <c r="R12" s="422">
        <v>2.902113238670779</v>
      </c>
      <c r="S12" s="424">
        <v>-36.876591995313056</v>
      </c>
    </row>
    <row r="13" spans="1:19" ht="14.25" customHeight="1">
      <c r="A13" s="429"/>
      <c r="B13" s="430"/>
      <c r="C13" s="431" t="s">
        <v>382</v>
      </c>
      <c r="D13" s="432">
        <v>5783.897</v>
      </c>
      <c r="E13" s="433">
        <v>7.768125965742769</v>
      </c>
      <c r="F13" s="434">
        <v>-13.348105167670056</v>
      </c>
      <c r="G13" s="432">
        <v>974718.41</v>
      </c>
      <c r="H13" s="433">
        <v>7.919671769187772</v>
      </c>
      <c r="I13" s="435">
        <v>-10.76058433455313</v>
      </c>
      <c r="K13" s="429"/>
      <c r="L13" s="430"/>
      <c r="M13" s="431" t="s">
        <v>382</v>
      </c>
      <c r="N13" s="432">
        <v>5783.897</v>
      </c>
      <c r="O13" s="434">
        <v>7.790358927414644</v>
      </c>
      <c r="P13" s="434">
        <v>-13.348105167670056</v>
      </c>
      <c r="Q13" s="432">
        <v>974718.41</v>
      </c>
      <c r="R13" s="434">
        <v>7.949551886582967</v>
      </c>
      <c r="S13" s="435">
        <v>-10.76058433455313</v>
      </c>
    </row>
    <row r="14" spans="1:19" ht="14.25" customHeight="1">
      <c r="A14" s="411"/>
      <c r="B14" s="436"/>
      <c r="C14" s="437" t="s">
        <v>383</v>
      </c>
      <c r="D14" s="423">
        <v>8723.596</v>
      </c>
      <c r="E14" s="422">
        <v>7.634958946540067</v>
      </c>
      <c r="F14" s="422">
        <v>-18.64450469191334</v>
      </c>
      <c r="G14" s="423">
        <v>1518614.2</v>
      </c>
      <c r="H14" s="422">
        <v>7.883004029214206</v>
      </c>
      <c r="I14" s="424">
        <v>-14.750188530502413</v>
      </c>
      <c r="K14" s="411"/>
      <c r="L14" s="436"/>
      <c r="M14" s="437" t="s">
        <v>383</v>
      </c>
      <c r="N14" s="423">
        <v>8723.596</v>
      </c>
      <c r="O14" s="422">
        <v>7.634958946540067</v>
      </c>
      <c r="P14" s="422">
        <v>-18.64450469191334</v>
      </c>
      <c r="Q14" s="423">
        <v>1518614.2</v>
      </c>
      <c r="R14" s="422">
        <v>7.883004029214206</v>
      </c>
      <c r="S14" s="424">
        <v>-14.750188530502413</v>
      </c>
    </row>
    <row r="15" spans="1:19" ht="14.25" customHeight="1">
      <c r="A15" s="411" t="s">
        <v>384</v>
      </c>
      <c r="B15" s="414"/>
      <c r="C15" s="426" t="s">
        <v>385</v>
      </c>
      <c r="D15" s="418">
        <v>8297.796</v>
      </c>
      <c r="E15" s="417">
        <v>8.141602516015723</v>
      </c>
      <c r="F15" s="417">
        <v>-17.890211427513464</v>
      </c>
      <c r="G15" s="418">
        <v>1438871.64</v>
      </c>
      <c r="H15" s="417">
        <v>8.974482647476705</v>
      </c>
      <c r="I15" s="419">
        <v>-13.869964380107689</v>
      </c>
      <c r="K15" s="411" t="s">
        <v>384</v>
      </c>
      <c r="L15" s="414"/>
      <c r="M15" s="426" t="s">
        <v>385</v>
      </c>
      <c r="N15" s="418">
        <v>8297.796</v>
      </c>
      <c r="O15" s="417">
        <v>8.141602516015723</v>
      </c>
      <c r="P15" s="417">
        <v>-17.890211427513464</v>
      </c>
      <c r="Q15" s="418">
        <v>1438871.64</v>
      </c>
      <c r="R15" s="417">
        <v>8.974482647476705</v>
      </c>
      <c r="S15" s="419">
        <v>-13.869964380107689</v>
      </c>
    </row>
    <row r="16" spans="1:19" ht="14.25" customHeight="1">
      <c r="A16" s="411"/>
      <c r="B16" s="430"/>
      <c r="C16" s="431" t="s">
        <v>386</v>
      </c>
      <c r="D16" s="432">
        <v>425.8</v>
      </c>
      <c r="E16" s="434">
        <v>-1.3698883983377925</v>
      </c>
      <c r="F16" s="434">
        <v>-30.9973779651843</v>
      </c>
      <c r="G16" s="432">
        <v>79742.56</v>
      </c>
      <c r="H16" s="434">
        <v>-8.629994638744293</v>
      </c>
      <c r="I16" s="435">
        <v>-28.023034777820897</v>
      </c>
      <c r="K16" s="411"/>
      <c r="L16" s="430"/>
      <c r="M16" s="431" t="s">
        <v>386</v>
      </c>
      <c r="N16" s="432">
        <v>425.8</v>
      </c>
      <c r="O16" s="434">
        <v>-1.3698883983377925</v>
      </c>
      <c r="P16" s="434">
        <v>-30.9973779651843</v>
      </c>
      <c r="Q16" s="432">
        <v>79742.56</v>
      </c>
      <c r="R16" s="434">
        <v>-8.629994638744293</v>
      </c>
      <c r="S16" s="435">
        <v>-28.023034777820897</v>
      </c>
    </row>
    <row r="17" spans="1:19" ht="14.25" customHeight="1">
      <c r="A17" s="411"/>
      <c r="B17" s="436"/>
      <c r="C17" s="413" t="s">
        <v>387</v>
      </c>
      <c r="D17" s="423">
        <v>5693.896</v>
      </c>
      <c r="E17" s="422">
        <v>8.178718915624387</v>
      </c>
      <c r="F17" s="422">
        <v>-40.64847159205096</v>
      </c>
      <c r="G17" s="423">
        <v>843030.09</v>
      </c>
      <c r="H17" s="422">
        <v>-7.89609713317661</v>
      </c>
      <c r="I17" s="424">
        <v>-36.50316712856013</v>
      </c>
      <c r="K17" s="411"/>
      <c r="L17" s="436"/>
      <c r="M17" s="413" t="s">
        <v>387</v>
      </c>
      <c r="N17" s="423">
        <v>5693.896</v>
      </c>
      <c r="O17" s="422">
        <v>8.178718915624387</v>
      </c>
      <c r="P17" s="422">
        <v>-40.64847159205096</v>
      </c>
      <c r="Q17" s="423">
        <v>843030.09</v>
      </c>
      <c r="R17" s="422">
        <v>-7.89609713317661</v>
      </c>
      <c r="S17" s="424">
        <v>-36.50316712856013</v>
      </c>
    </row>
    <row r="18" spans="1:19" ht="14.25" customHeight="1">
      <c r="A18" s="411"/>
      <c r="B18" s="414"/>
      <c r="C18" s="438" t="s">
        <v>388</v>
      </c>
      <c r="D18" s="418">
        <v>319.488</v>
      </c>
      <c r="E18" s="417">
        <v>132.56125434931357</v>
      </c>
      <c r="F18" s="417">
        <v>10.299113431104473</v>
      </c>
      <c r="G18" s="418">
        <v>27428.23</v>
      </c>
      <c r="H18" s="417">
        <v>160.60125529929746</v>
      </c>
      <c r="I18" s="419">
        <v>31.52067952100944</v>
      </c>
      <c r="K18" s="411"/>
      <c r="L18" s="414"/>
      <c r="M18" s="438" t="s">
        <v>388</v>
      </c>
      <c r="N18" s="418">
        <v>319.488</v>
      </c>
      <c r="O18" s="417">
        <v>132.56125434931357</v>
      </c>
      <c r="P18" s="417">
        <v>10.299113431104473</v>
      </c>
      <c r="Q18" s="418">
        <v>27428.23</v>
      </c>
      <c r="R18" s="417">
        <v>160.60125529929746</v>
      </c>
      <c r="S18" s="419">
        <v>31.52067952100944</v>
      </c>
    </row>
    <row r="19" spans="1:19" ht="14.25" customHeight="1">
      <c r="A19" s="411"/>
      <c r="B19" s="414"/>
      <c r="C19" s="439" t="s">
        <v>389</v>
      </c>
      <c r="D19" s="423">
        <v>72.313</v>
      </c>
      <c r="E19" s="422">
        <v>-22.13188895828398</v>
      </c>
      <c r="F19" s="422">
        <v>-53.62856941318302</v>
      </c>
      <c r="G19" s="423">
        <v>7789.19</v>
      </c>
      <c r="H19" s="422">
        <v>-27.60646163254647</v>
      </c>
      <c r="I19" s="424">
        <v>-43.27861833026637</v>
      </c>
      <c r="K19" s="411"/>
      <c r="L19" s="414"/>
      <c r="M19" s="439" t="s">
        <v>389</v>
      </c>
      <c r="N19" s="423">
        <v>72.313</v>
      </c>
      <c r="O19" s="422">
        <v>-22.13188895828398</v>
      </c>
      <c r="P19" s="422">
        <v>-53.62856941318302</v>
      </c>
      <c r="Q19" s="423">
        <v>7789.19</v>
      </c>
      <c r="R19" s="422">
        <v>-27.60646163254647</v>
      </c>
      <c r="S19" s="424">
        <v>-43.27861833026637</v>
      </c>
    </row>
    <row r="20" spans="1:19" ht="14.25" customHeight="1">
      <c r="A20" s="411"/>
      <c r="B20" s="414"/>
      <c r="C20" s="440" t="s">
        <v>390</v>
      </c>
      <c r="D20" s="423">
        <v>1188.638</v>
      </c>
      <c r="E20" s="422">
        <v>-12.08084220990601</v>
      </c>
      <c r="F20" s="422">
        <v>-42.82378735323389</v>
      </c>
      <c r="G20" s="423">
        <v>165950.21</v>
      </c>
      <c r="H20" s="422">
        <v>-4.949466056663908</v>
      </c>
      <c r="I20" s="424">
        <v>-26.993032693706</v>
      </c>
      <c r="K20" s="411"/>
      <c r="L20" s="414"/>
      <c r="M20" s="440" t="s">
        <v>390</v>
      </c>
      <c r="N20" s="423">
        <v>1188.638</v>
      </c>
      <c r="O20" s="422">
        <v>-12.08084220990601</v>
      </c>
      <c r="P20" s="422">
        <v>-42.82378735323389</v>
      </c>
      <c r="Q20" s="423">
        <v>165950.21</v>
      </c>
      <c r="R20" s="422">
        <v>-4.949466056663908</v>
      </c>
      <c r="S20" s="424">
        <v>-26.993032693706</v>
      </c>
    </row>
    <row r="21" spans="1:19" ht="14.25" customHeight="1">
      <c r="A21" s="411"/>
      <c r="B21" s="414"/>
      <c r="C21" s="439" t="s">
        <v>391</v>
      </c>
      <c r="D21" s="423">
        <v>44.91</v>
      </c>
      <c r="E21" s="422">
        <v>12.556390977443613</v>
      </c>
      <c r="F21" s="422">
        <v>-54.469418169652364</v>
      </c>
      <c r="G21" s="423">
        <v>7873.79</v>
      </c>
      <c r="H21" s="422">
        <v>26.651996905195062</v>
      </c>
      <c r="I21" s="424">
        <v>-72.33877438601965</v>
      </c>
      <c r="K21" s="411"/>
      <c r="L21" s="414"/>
      <c r="M21" s="439" t="s">
        <v>391</v>
      </c>
      <c r="N21" s="423">
        <v>44.91</v>
      </c>
      <c r="O21" s="422">
        <v>12.556390977443613</v>
      </c>
      <c r="P21" s="422">
        <v>-54.469418169652364</v>
      </c>
      <c r="Q21" s="423">
        <v>7873.79</v>
      </c>
      <c r="R21" s="422">
        <v>26.651996905195062</v>
      </c>
      <c r="S21" s="424">
        <v>-72.33877438601965</v>
      </c>
    </row>
    <row r="22" spans="1:19" ht="14.25" customHeight="1">
      <c r="A22" s="411" t="s">
        <v>392</v>
      </c>
      <c r="B22" s="414"/>
      <c r="C22" s="440" t="s">
        <v>393</v>
      </c>
      <c r="D22" s="423">
        <v>49.162</v>
      </c>
      <c r="E22" s="422">
        <v>-18.7122802956398</v>
      </c>
      <c r="F22" s="422">
        <v>-57.47415769214134</v>
      </c>
      <c r="G22" s="423">
        <v>7411.91</v>
      </c>
      <c r="H22" s="422">
        <v>-55.5138417733219</v>
      </c>
      <c r="I22" s="424">
        <v>-70.17743274953568</v>
      </c>
      <c r="K22" s="411" t="s">
        <v>392</v>
      </c>
      <c r="L22" s="414"/>
      <c r="M22" s="440" t="s">
        <v>393</v>
      </c>
      <c r="N22" s="423">
        <v>49.162</v>
      </c>
      <c r="O22" s="422">
        <v>-18.7122802956398</v>
      </c>
      <c r="P22" s="422">
        <v>-57.47415769214134</v>
      </c>
      <c r="Q22" s="423">
        <v>7411.91</v>
      </c>
      <c r="R22" s="422">
        <v>-55.5138417733219</v>
      </c>
      <c r="S22" s="424">
        <v>-70.17743274953568</v>
      </c>
    </row>
    <row r="23" spans="1:19" ht="14.25" customHeight="1">
      <c r="A23" s="411"/>
      <c r="B23" s="414"/>
      <c r="C23" s="440" t="s">
        <v>394</v>
      </c>
      <c r="D23" s="423">
        <v>487.339</v>
      </c>
      <c r="E23" s="422">
        <v>1.9550454608216796</v>
      </c>
      <c r="F23" s="422">
        <v>-18.706921285638984</v>
      </c>
      <c r="G23" s="423">
        <v>54360.78</v>
      </c>
      <c r="H23" s="422">
        <v>-37.24672936747435</v>
      </c>
      <c r="I23" s="424">
        <v>-8.706160146511408</v>
      </c>
      <c r="K23" s="411"/>
      <c r="L23" s="414"/>
      <c r="M23" s="440" t="s">
        <v>394</v>
      </c>
      <c r="N23" s="423">
        <v>487.339</v>
      </c>
      <c r="O23" s="422">
        <v>1.9550454608216796</v>
      </c>
      <c r="P23" s="422">
        <v>-18.706921285638984</v>
      </c>
      <c r="Q23" s="423">
        <v>54360.78</v>
      </c>
      <c r="R23" s="422">
        <v>-37.24672936747435</v>
      </c>
      <c r="S23" s="424">
        <v>-8.706160146511408</v>
      </c>
    </row>
    <row r="24" spans="1:19" ht="14.25" customHeight="1">
      <c r="A24" s="411"/>
      <c r="B24" s="414"/>
      <c r="C24" s="440" t="s">
        <v>395</v>
      </c>
      <c r="D24" s="423">
        <v>1242.539</v>
      </c>
      <c r="E24" s="422">
        <v>32.25436319261058</v>
      </c>
      <c r="F24" s="422">
        <v>-48.95105412250952</v>
      </c>
      <c r="G24" s="423">
        <v>143614.39</v>
      </c>
      <c r="H24" s="422">
        <v>16.576679191451277</v>
      </c>
      <c r="I24" s="424">
        <v>-43.067876508996086</v>
      </c>
      <c r="K24" s="411"/>
      <c r="L24" s="414"/>
      <c r="M24" s="440" t="s">
        <v>395</v>
      </c>
      <c r="N24" s="423">
        <v>1242.539</v>
      </c>
      <c r="O24" s="422">
        <v>32.25436319261058</v>
      </c>
      <c r="P24" s="422">
        <v>-48.95105412250952</v>
      </c>
      <c r="Q24" s="423">
        <v>143614.39</v>
      </c>
      <c r="R24" s="422">
        <v>16.576679191451277</v>
      </c>
      <c r="S24" s="424">
        <v>-43.067876508996086</v>
      </c>
    </row>
    <row r="25" spans="1:19" ht="14.25" customHeight="1">
      <c r="A25" s="411"/>
      <c r="B25" s="414"/>
      <c r="C25" s="440" t="s">
        <v>396</v>
      </c>
      <c r="D25" s="423">
        <v>168.289</v>
      </c>
      <c r="E25" s="422">
        <v>548.2876844254401</v>
      </c>
      <c r="F25" s="422">
        <v>372.03242454841245</v>
      </c>
      <c r="G25" s="423">
        <v>47430.08</v>
      </c>
      <c r="H25" s="422">
        <v>626.1187997550521</v>
      </c>
      <c r="I25" s="424">
        <v>603.872255489022</v>
      </c>
      <c r="K25" s="411"/>
      <c r="L25" s="414"/>
      <c r="M25" s="440" t="s">
        <v>396</v>
      </c>
      <c r="N25" s="423">
        <v>168.289</v>
      </c>
      <c r="O25" s="422">
        <v>548.2876844254401</v>
      </c>
      <c r="P25" s="422">
        <v>372.03242454841245</v>
      </c>
      <c r="Q25" s="423">
        <v>47430.08</v>
      </c>
      <c r="R25" s="422">
        <v>626.1187997550521</v>
      </c>
      <c r="S25" s="424">
        <v>603.872255489022</v>
      </c>
    </row>
    <row r="26" spans="1:19" ht="14.25" customHeight="1">
      <c r="A26" s="411"/>
      <c r="B26" s="414"/>
      <c r="C26" s="440" t="s">
        <v>397</v>
      </c>
      <c r="D26" s="423">
        <v>251.471</v>
      </c>
      <c r="E26" s="422">
        <v>-3.446011841226209</v>
      </c>
      <c r="F26" s="422">
        <v>-21.774660154913377</v>
      </c>
      <c r="G26" s="423">
        <v>36493.56</v>
      </c>
      <c r="H26" s="422">
        <v>-20.233335715826684</v>
      </c>
      <c r="I26" s="424">
        <v>-32.405914655650164</v>
      </c>
      <c r="K26" s="411"/>
      <c r="L26" s="414"/>
      <c r="M26" s="440" t="s">
        <v>397</v>
      </c>
      <c r="N26" s="423">
        <v>251.471</v>
      </c>
      <c r="O26" s="422">
        <v>-3.446011841226209</v>
      </c>
      <c r="P26" s="422">
        <v>-21.774660154913377</v>
      </c>
      <c r="Q26" s="423">
        <v>36493.56</v>
      </c>
      <c r="R26" s="422">
        <v>-20.233335715826684</v>
      </c>
      <c r="S26" s="424">
        <v>-32.405914655650164</v>
      </c>
    </row>
    <row r="27" spans="1:19" ht="14.25" customHeight="1">
      <c r="A27" s="411"/>
      <c r="B27" s="414"/>
      <c r="C27" s="440" t="s">
        <v>398</v>
      </c>
      <c r="D27" s="423">
        <v>238.808</v>
      </c>
      <c r="E27" s="422">
        <v>-9.339468279367821</v>
      </c>
      <c r="F27" s="422">
        <v>-32.33405681708706</v>
      </c>
      <c r="G27" s="423">
        <v>45559.39</v>
      </c>
      <c r="H27" s="422">
        <v>-24.742318278181614</v>
      </c>
      <c r="I27" s="424">
        <v>-36.04434898073177</v>
      </c>
      <c r="K27" s="411"/>
      <c r="L27" s="414"/>
      <c r="M27" s="440" t="s">
        <v>398</v>
      </c>
      <c r="N27" s="423">
        <v>238.808</v>
      </c>
      <c r="O27" s="422">
        <v>-9.339468279367821</v>
      </c>
      <c r="P27" s="422">
        <v>-32.33405681708706</v>
      </c>
      <c r="Q27" s="423">
        <v>45559.39</v>
      </c>
      <c r="R27" s="422">
        <v>-24.742318278181614</v>
      </c>
      <c r="S27" s="424">
        <v>-36.04434898073177</v>
      </c>
    </row>
    <row r="28" spans="1:19" ht="14.25" customHeight="1">
      <c r="A28" s="411"/>
      <c r="B28" s="414"/>
      <c r="C28" s="440" t="s">
        <v>399</v>
      </c>
      <c r="D28" s="423">
        <v>459.75</v>
      </c>
      <c r="E28" s="422">
        <v>27.102478187307184</v>
      </c>
      <c r="F28" s="422">
        <v>-42.95212072931945</v>
      </c>
      <c r="G28" s="423">
        <v>89735.44</v>
      </c>
      <c r="H28" s="422">
        <v>13.075900164052825</v>
      </c>
      <c r="I28" s="424">
        <v>-47.62550978569667</v>
      </c>
      <c r="K28" s="411"/>
      <c r="L28" s="414"/>
      <c r="M28" s="440" t="s">
        <v>399</v>
      </c>
      <c r="N28" s="423">
        <v>459.75</v>
      </c>
      <c r="O28" s="422">
        <v>27.102478187307184</v>
      </c>
      <c r="P28" s="422">
        <v>-42.95212072931945</v>
      </c>
      <c r="Q28" s="423">
        <v>89735.44</v>
      </c>
      <c r="R28" s="422">
        <v>13.075900164052825</v>
      </c>
      <c r="S28" s="424">
        <v>-47.62550978569667</v>
      </c>
    </row>
    <row r="29" spans="1:19" ht="14.25" customHeight="1">
      <c r="A29" s="411"/>
      <c r="B29" s="414"/>
      <c r="C29" s="440" t="s">
        <v>400</v>
      </c>
      <c r="D29" s="423">
        <v>420.741</v>
      </c>
      <c r="E29" s="422">
        <v>42.62213393716695</v>
      </c>
      <c r="F29" s="422">
        <v>-46.80124164701569</v>
      </c>
      <c r="G29" s="423">
        <v>81897.28</v>
      </c>
      <c r="H29" s="422">
        <v>51.4451752106896</v>
      </c>
      <c r="I29" s="424">
        <v>-45.57742410124344</v>
      </c>
      <c r="K29" s="411"/>
      <c r="L29" s="414"/>
      <c r="M29" s="440" t="s">
        <v>400</v>
      </c>
      <c r="N29" s="423">
        <v>420.741</v>
      </c>
      <c r="O29" s="422">
        <v>42.62213393716695</v>
      </c>
      <c r="P29" s="422">
        <v>-46.80124164701569</v>
      </c>
      <c r="Q29" s="423">
        <v>81897.28</v>
      </c>
      <c r="R29" s="422">
        <v>51.4451752106896</v>
      </c>
      <c r="S29" s="424">
        <v>-45.57742410124344</v>
      </c>
    </row>
    <row r="30" spans="1:19" ht="14.25" customHeight="1">
      <c r="A30" s="411" t="s">
        <v>380</v>
      </c>
      <c r="B30" s="414"/>
      <c r="C30" s="440" t="s">
        <v>401</v>
      </c>
      <c r="D30" s="423">
        <v>413.886</v>
      </c>
      <c r="E30" s="422">
        <v>-44.27879048978163</v>
      </c>
      <c r="F30" s="422">
        <v>-48.51914458537168</v>
      </c>
      <c r="G30" s="423">
        <v>64676.66</v>
      </c>
      <c r="H30" s="422">
        <v>-67.62560006230942</v>
      </c>
      <c r="I30" s="424">
        <v>-44.798967137728994</v>
      </c>
      <c r="K30" s="411" t="s">
        <v>380</v>
      </c>
      <c r="L30" s="414"/>
      <c r="M30" s="440" t="s">
        <v>401</v>
      </c>
      <c r="N30" s="423">
        <v>413.886</v>
      </c>
      <c r="O30" s="422">
        <v>-44.27879048978163</v>
      </c>
      <c r="P30" s="422">
        <v>-48.51914458537168</v>
      </c>
      <c r="Q30" s="423">
        <v>64676.66</v>
      </c>
      <c r="R30" s="422">
        <v>-67.62560006230942</v>
      </c>
      <c r="S30" s="424">
        <v>-44.798967137728994</v>
      </c>
    </row>
    <row r="31" spans="1:19" ht="14.25" customHeight="1">
      <c r="A31" s="411"/>
      <c r="B31" s="414"/>
      <c r="C31" s="440" t="s">
        <v>402</v>
      </c>
      <c r="D31" s="423">
        <v>170.386</v>
      </c>
      <c r="E31" s="422">
        <v>102.2361752382761</v>
      </c>
      <c r="F31" s="422">
        <v>-59.95788652392267</v>
      </c>
      <c r="G31" s="423">
        <v>37905.73</v>
      </c>
      <c r="H31" s="422">
        <v>95.46360930101125</v>
      </c>
      <c r="I31" s="424">
        <v>-57.08128707689848</v>
      </c>
      <c r="K31" s="411"/>
      <c r="L31" s="414"/>
      <c r="M31" s="440" t="s">
        <v>402</v>
      </c>
      <c r="N31" s="423">
        <v>170.386</v>
      </c>
      <c r="O31" s="422">
        <v>102.2361752382761</v>
      </c>
      <c r="P31" s="422">
        <v>-59.95788652392267</v>
      </c>
      <c r="Q31" s="423">
        <v>37905.73</v>
      </c>
      <c r="R31" s="422">
        <v>95.46360930101125</v>
      </c>
      <c r="S31" s="424">
        <v>-57.08128707689848</v>
      </c>
    </row>
    <row r="32" spans="1:19" ht="14.25" customHeight="1">
      <c r="A32" s="429"/>
      <c r="B32" s="430"/>
      <c r="C32" s="441" t="s">
        <v>403</v>
      </c>
      <c r="D32" s="432">
        <v>166.176</v>
      </c>
      <c r="E32" s="434">
        <v>28.064118372379795</v>
      </c>
      <c r="F32" s="434">
        <v>-41.68444693992139</v>
      </c>
      <c r="G32" s="432">
        <v>24903.45</v>
      </c>
      <c r="H32" s="434">
        <v>16.89537904764586</v>
      </c>
      <c r="I32" s="435">
        <v>-39.835243883553595</v>
      </c>
      <c r="K32" s="429"/>
      <c r="L32" s="430"/>
      <c r="M32" s="441" t="s">
        <v>403</v>
      </c>
      <c r="N32" s="432">
        <v>166.176</v>
      </c>
      <c r="O32" s="434">
        <v>28.064118372379795</v>
      </c>
      <c r="P32" s="434">
        <v>-41.68444693992139</v>
      </c>
      <c r="Q32" s="432">
        <v>24903.45</v>
      </c>
      <c r="R32" s="434">
        <v>16.89537904764586</v>
      </c>
      <c r="S32" s="435">
        <v>-39.835243883553595</v>
      </c>
    </row>
    <row r="33" spans="1:19" ht="14.25" customHeight="1">
      <c r="A33" s="411"/>
      <c r="B33" s="442"/>
      <c r="C33" s="413" t="s">
        <v>404</v>
      </c>
      <c r="D33" s="443">
        <v>5281.926</v>
      </c>
      <c r="E33" s="408">
        <v>9.774288265250973</v>
      </c>
      <c r="F33" s="408">
        <v>-6.595705287460959</v>
      </c>
      <c r="G33" s="443">
        <v>822166.89</v>
      </c>
      <c r="H33" s="408">
        <v>10.12785780541327</v>
      </c>
      <c r="I33" s="410">
        <v>-4.757658892534408</v>
      </c>
      <c r="K33" s="411"/>
      <c r="L33" s="442"/>
      <c r="M33" s="413" t="s">
        <v>404</v>
      </c>
      <c r="N33" s="443">
        <v>5281.926</v>
      </c>
      <c r="O33" s="408">
        <v>9.774288265250973</v>
      </c>
      <c r="P33" s="408">
        <v>-6.595705287460959</v>
      </c>
      <c r="Q33" s="443">
        <v>822166.89</v>
      </c>
      <c r="R33" s="408">
        <v>10.12785780541327</v>
      </c>
      <c r="S33" s="410">
        <v>-4.757658892534408</v>
      </c>
    </row>
    <row r="34" spans="1:19" ht="14.25" customHeight="1">
      <c r="A34" s="411" t="s">
        <v>405</v>
      </c>
      <c r="B34" s="436"/>
      <c r="C34" s="444" t="s">
        <v>406</v>
      </c>
      <c r="D34" s="423">
        <v>9135.566</v>
      </c>
      <c r="E34" s="422">
        <v>6.766433824689514</v>
      </c>
      <c r="F34" s="422">
        <v>-37.68974292796822</v>
      </c>
      <c r="G34" s="423">
        <v>1539477.4</v>
      </c>
      <c r="H34" s="422">
        <v>-2.341949908772918</v>
      </c>
      <c r="I34" s="424">
        <v>-31.450991027059032</v>
      </c>
      <c r="K34" s="411" t="s">
        <v>405</v>
      </c>
      <c r="L34" s="436"/>
      <c r="M34" s="444" t="s">
        <v>406</v>
      </c>
      <c r="N34" s="423">
        <v>9135.566</v>
      </c>
      <c r="O34" s="422">
        <v>6.766433824689514</v>
      </c>
      <c r="P34" s="422">
        <v>-37.68974292796822</v>
      </c>
      <c r="Q34" s="423">
        <v>1539477.4</v>
      </c>
      <c r="R34" s="422">
        <v>-2.341949908772918</v>
      </c>
      <c r="S34" s="424">
        <v>-31.450991027059032</v>
      </c>
    </row>
    <row r="35" spans="1:19" s="397" customFormat="1" ht="14.25" customHeight="1">
      <c r="A35" s="411"/>
      <c r="B35" s="414"/>
      <c r="C35" s="445" t="s">
        <v>407</v>
      </c>
      <c r="D35" s="418">
        <v>457.048</v>
      </c>
      <c r="E35" s="417">
        <v>-33.52377184612878</v>
      </c>
      <c r="F35" s="417">
        <v>-40.034033999887164</v>
      </c>
      <c r="G35" s="418">
        <v>89484.08</v>
      </c>
      <c r="H35" s="417">
        <v>-59.87951130917569</v>
      </c>
      <c r="I35" s="419">
        <v>-50.24344735579167</v>
      </c>
      <c r="K35" s="411"/>
      <c r="L35" s="414"/>
      <c r="M35" s="445" t="s">
        <v>407</v>
      </c>
      <c r="N35" s="418">
        <v>457.048</v>
      </c>
      <c r="O35" s="417">
        <v>-33.52377184612878</v>
      </c>
      <c r="P35" s="417">
        <v>-40.034033999887164</v>
      </c>
      <c r="Q35" s="418">
        <v>89484.08</v>
      </c>
      <c r="R35" s="417">
        <v>-59.87951130917569</v>
      </c>
      <c r="S35" s="419">
        <v>-50.24344735579167</v>
      </c>
    </row>
    <row r="36" spans="1:19" ht="14.25" customHeight="1">
      <c r="A36" s="411" t="s">
        <v>408</v>
      </c>
      <c r="B36" s="414"/>
      <c r="C36" s="425" t="s">
        <v>409</v>
      </c>
      <c r="D36" s="423">
        <v>3130.117</v>
      </c>
      <c r="E36" s="422">
        <v>12.828031635364965</v>
      </c>
      <c r="F36" s="422">
        <v>-35.993328013957424</v>
      </c>
      <c r="G36" s="423">
        <v>632239.44</v>
      </c>
      <c r="H36" s="422">
        <v>13.786436541805685</v>
      </c>
      <c r="I36" s="424">
        <v>-30.21598835198472</v>
      </c>
      <c r="K36" s="411" t="s">
        <v>408</v>
      </c>
      <c r="L36" s="414"/>
      <c r="M36" s="425" t="s">
        <v>409</v>
      </c>
      <c r="N36" s="423">
        <v>3130.117</v>
      </c>
      <c r="O36" s="422">
        <v>12.828031635364965</v>
      </c>
      <c r="P36" s="422">
        <v>-35.993328013957424</v>
      </c>
      <c r="Q36" s="423">
        <v>632239.44</v>
      </c>
      <c r="R36" s="422">
        <v>13.786436541805685</v>
      </c>
      <c r="S36" s="424">
        <v>-30.21598835198472</v>
      </c>
    </row>
    <row r="37" spans="1:19" ht="14.25" customHeight="1">
      <c r="A37" s="411"/>
      <c r="B37" s="414"/>
      <c r="C37" s="425" t="s">
        <v>410</v>
      </c>
      <c r="D37" s="423">
        <v>5506.958</v>
      </c>
      <c r="E37" s="422">
        <v>9.024558330365352</v>
      </c>
      <c r="F37" s="422">
        <v>-38.376026379335094</v>
      </c>
      <c r="G37" s="423">
        <v>812889.64</v>
      </c>
      <c r="H37" s="422">
        <v>2.8490342670172595</v>
      </c>
      <c r="I37" s="424">
        <v>-29.304621779037205</v>
      </c>
      <c r="K37" s="411"/>
      <c r="L37" s="414"/>
      <c r="M37" s="425" t="s">
        <v>410</v>
      </c>
      <c r="N37" s="423">
        <v>5506.958</v>
      </c>
      <c r="O37" s="422">
        <v>9.024558330365352</v>
      </c>
      <c r="P37" s="422">
        <v>-38.376026379335094</v>
      </c>
      <c r="Q37" s="423">
        <v>812889.64</v>
      </c>
      <c r="R37" s="422">
        <v>2.8490342670172595</v>
      </c>
      <c r="S37" s="424">
        <v>-29.304621779037205</v>
      </c>
    </row>
    <row r="38" spans="1:19" ht="14.25" customHeight="1">
      <c r="A38" s="411" t="s">
        <v>380</v>
      </c>
      <c r="B38" s="414"/>
      <c r="C38" s="425" t="s">
        <v>411</v>
      </c>
      <c r="D38" s="423">
        <v>7.219</v>
      </c>
      <c r="E38" s="422">
        <v>-17.04205929671339</v>
      </c>
      <c r="F38" s="422">
        <v>-8.874021711688968</v>
      </c>
      <c r="G38" s="423">
        <v>1109.53</v>
      </c>
      <c r="H38" s="422">
        <v>-47.38846133784751</v>
      </c>
      <c r="I38" s="424">
        <v>10.813375147314375</v>
      </c>
      <c r="K38" s="411" t="s">
        <v>380</v>
      </c>
      <c r="L38" s="414"/>
      <c r="M38" s="425" t="s">
        <v>411</v>
      </c>
      <c r="N38" s="423">
        <v>7.219</v>
      </c>
      <c r="O38" s="422">
        <v>-17.04205929671339</v>
      </c>
      <c r="P38" s="422">
        <v>-8.874021711688968</v>
      </c>
      <c r="Q38" s="423">
        <v>1109.53</v>
      </c>
      <c r="R38" s="422">
        <v>-47.38846133784751</v>
      </c>
      <c r="S38" s="424">
        <v>10.813375147314375</v>
      </c>
    </row>
    <row r="39" spans="1:19" ht="14.25" customHeight="1">
      <c r="A39" s="429"/>
      <c r="B39" s="430"/>
      <c r="C39" s="446" t="s">
        <v>412</v>
      </c>
      <c r="D39" s="432">
        <v>34.224</v>
      </c>
      <c r="E39" s="434">
        <v>-2.211554945996923</v>
      </c>
      <c r="F39" s="434">
        <v>-47.04462462090735</v>
      </c>
      <c r="G39" s="432">
        <v>3754.71</v>
      </c>
      <c r="H39" s="434">
        <v>-28.34440852376173</v>
      </c>
      <c r="I39" s="435">
        <v>-58.81805827777089</v>
      </c>
      <c r="K39" s="429"/>
      <c r="L39" s="430"/>
      <c r="M39" s="446" t="s">
        <v>412</v>
      </c>
      <c r="N39" s="432">
        <v>34.224</v>
      </c>
      <c r="O39" s="434">
        <v>-2.211554945996923</v>
      </c>
      <c r="P39" s="434">
        <v>-47.04462462090735</v>
      </c>
      <c r="Q39" s="432">
        <v>3754.71</v>
      </c>
      <c r="R39" s="434">
        <v>-28.34440852376173</v>
      </c>
      <c r="S39" s="435">
        <v>-58.81805827777089</v>
      </c>
    </row>
    <row r="40" spans="1:19" ht="14.25" customHeight="1">
      <c r="A40" s="447" t="s">
        <v>88</v>
      </c>
      <c r="B40" s="448"/>
      <c r="C40" s="449"/>
      <c r="D40" s="450"/>
      <c r="E40" s="451"/>
      <c r="F40" s="451"/>
      <c r="G40" s="450"/>
      <c r="H40" s="451"/>
      <c r="I40" s="451"/>
      <c r="K40" s="452"/>
      <c r="L40" s="448"/>
      <c r="M40" s="449"/>
      <c r="N40" s="450"/>
      <c r="O40" s="451"/>
      <c r="P40" s="451"/>
      <c r="Q40" s="450"/>
      <c r="R40" s="451"/>
      <c r="S40" s="451"/>
    </row>
    <row r="41" spans="1:19" ht="14.25" customHeight="1">
      <c r="A41" s="453"/>
      <c r="C41" s="454"/>
      <c r="D41" s="455"/>
      <c r="E41" s="456"/>
      <c r="F41" s="456"/>
      <c r="G41" s="455"/>
      <c r="H41" s="456"/>
      <c r="I41" s="456"/>
      <c r="K41" s="453"/>
      <c r="M41" s="454"/>
      <c r="N41" s="455"/>
      <c r="O41" s="456"/>
      <c r="P41" s="456"/>
      <c r="Q41" s="455"/>
      <c r="R41" s="456"/>
      <c r="S41" s="456"/>
    </row>
    <row r="42" spans="1:19" ht="14.25" customHeight="1">
      <c r="A42" s="378" t="s">
        <v>359</v>
      </c>
      <c r="C42" s="454"/>
      <c r="D42" s="455"/>
      <c r="E42" s="456"/>
      <c r="F42" s="456"/>
      <c r="G42" s="455"/>
      <c r="H42" s="456"/>
      <c r="I42" s="456"/>
      <c r="K42" s="384" t="s">
        <v>362</v>
      </c>
      <c r="M42" s="454"/>
      <c r="N42" s="455"/>
      <c r="O42" s="456"/>
      <c r="P42" s="456"/>
      <c r="Q42" s="455"/>
      <c r="R42" s="456"/>
      <c r="S42" s="456"/>
    </row>
    <row r="43" spans="2:19" ht="14.25" customHeight="1">
      <c r="B43" s="385" t="s">
        <v>413</v>
      </c>
      <c r="D43" s="386"/>
      <c r="E43" s="386"/>
      <c r="F43" s="386"/>
      <c r="G43" s="387"/>
      <c r="H43" s="387"/>
      <c r="I43" s="388"/>
      <c r="L43" s="385" t="s">
        <v>413</v>
      </c>
      <c r="N43" s="386"/>
      <c r="O43" s="386"/>
      <c r="P43" s="386"/>
      <c r="Q43" s="387"/>
      <c r="R43" s="387"/>
      <c r="S43" s="388"/>
    </row>
    <row r="44" spans="1:21" ht="14.25" customHeight="1">
      <c r="A44" s="457"/>
      <c r="B44" s="389"/>
      <c r="C44" s="458" t="s">
        <v>414</v>
      </c>
      <c r="D44" s="459" t="s">
        <v>364</v>
      </c>
      <c r="E44" s="460"/>
      <c r="F44" s="392" t="s">
        <v>415</v>
      </c>
      <c r="G44" s="461"/>
      <c r="H44" s="462" t="s">
        <v>416</v>
      </c>
      <c r="I44" s="396"/>
      <c r="K44" s="457"/>
      <c r="L44" s="389"/>
      <c r="M44" s="458" t="s">
        <v>414</v>
      </c>
      <c r="N44" s="459" t="s">
        <v>364</v>
      </c>
      <c r="O44" s="460"/>
      <c r="P44" s="392" t="s">
        <v>415</v>
      </c>
      <c r="Q44" s="461"/>
      <c r="R44" s="462" t="s">
        <v>416</v>
      </c>
      <c r="S44" s="396"/>
      <c r="T44" s="397"/>
      <c r="U44" s="397"/>
    </row>
    <row r="45" spans="1:21" ht="14.25" customHeight="1">
      <c r="A45" s="453"/>
      <c r="B45" s="398"/>
      <c r="C45" s="463" t="s">
        <v>417</v>
      </c>
      <c r="D45" s="464" t="s">
        <v>418</v>
      </c>
      <c r="E45" s="465" t="s">
        <v>368</v>
      </c>
      <c r="F45" s="464" t="s">
        <v>419</v>
      </c>
      <c r="G45" s="466" t="s">
        <v>368</v>
      </c>
      <c r="H45" s="467" t="s">
        <v>419</v>
      </c>
      <c r="I45" s="468" t="s">
        <v>368</v>
      </c>
      <c r="K45" s="453"/>
      <c r="L45" s="398"/>
      <c r="M45" s="463" t="s">
        <v>417</v>
      </c>
      <c r="N45" s="464" t="s">
        <v>418</v>
      </c>
      <c r="O45" s="465" t="s">
        <v>368</v>
      </c>
      <c r="P45" s="464" t="s">
        <v>419</v>
      </c>
      <c r="Q45" s="466" t="s">
        <v>368</v>
      </c>
      <c r="R45" s="467" t="s">
        <v>419</v>
      </c>
      <c r="S45" s="468" t="s">
        <v>368</v>
      </c>
      <c r="T45" s="397"/>
      <c r="U45" s="397"/>
    </row>
    <row r="46" spans="1:21" ht="14.25" customHeight="1">
      <c r="A46" s="453"/>
      <c r="B46" s="469" t="s">
        <v>420</v>
      </c>
      <c r="C46" s="470"/>
      <c r="D46" s="471">
        <v>14417.492</v>
      </c>
      <c r="E46" s="422">
        <v>-29.034934126613365</v>
      </c>
      <c r="F46" s="418">
        <v>698.607</v>
      </c>
      <c r="G46" s="472">
        <v>-45.944275033020396</v>
      </c>
      <c r="H46" s="418">
        <v>13718.885</v>
      </c>
      <c r="I46" s="472">
        <v>-27.886205486350363</v>
      </c>
      <c r="K46" s="453"/>
      <c r="L46" s="469" t="s">
        <v>420</v>
      </c>
      <c r="M46" s="470"/>
      <c r="N46" s="471">
        <v>14417.492</v>
      </c>
      <c r="O46" s="422">
        <v>-29.034934126613365</v>
      </c>
      <c r="P46" s="418">
        <v>698.607</v>
      </c>
      <c r="Q46" s="472">
        <v>-45.944275033020396</v>
      </c>
      <c r="R46" s="418">
        <v>13718.885</v>
      </c>
      <c r="S46" s="472">
        <v>-27.886205486350363</v>
      </c>
      <c r="T46" s="397"/>
      <c r="U46" s="397"/>
    </row>
    <row r="47" spans="1:21" ht="14.25" customHeight="1">
      <c r="A47" s="453"/>
      <c r="B47" s="469" t="s">
        <v>383</v>
      </c>
      <c r="C47" s="470"/>
      <c r="D47" s="443">
        <v>8723.596</v>
      </c>
      <c r="E47" s="473">
        <v>-18.64450469191334</v>
      </c>
      <c r="F47" s="474">
        <v>140.419</v>
      </c>
      <c r="G47" s="475">
        <v>-45.9192673129287</v>
      </c>
      <c r="H47" s="476">
        <v>8583.177</v>
      </c>
      <c r="I47" s="477">
        <v>-17.967672111418693</v>
      </c>
      <c r="K47" s="453"/>
      <c r="L47" s="469" t="s">
        <v>383</v>
      </c>
      <c r="M47" s="470"/>
      <c r="N47" s="443">
        <v>8723.596</v>
      </c>
      <c r="O47" s="473">
        <v>-18.64450469191334</v>
      </c>
      <c r="P47" s="474">
        <v>140.419</v>
      </c>
      <c r="Q47" s="475">
        <v>-45.9192673129287</v>
      </c>
      <c r="R47" s="476">
        <v>8583.177</v>
      </c>
      <c r="S47" s="477">
        <v>-17.967672111418693</v>
      </c>
      <c r="T47" s="397"/>
      <c r="U47" s="397"/>
    </row>
    <row r="48" spans="1:21" ht="14.25" customHeight="1">
      <c r="A48" s="453"/>
      <c r="B48" s="478"/>
      <c r="C48" s="479" t="s">
        <v>385</v>
      </c>
      <c r="D48" s="418">
        <v>8297.796</v>
      </c>
      <c r="E48" s="480">
        <v>-17.890211427513464</v>
      </c>
      <c r="F48" s="481">
        <v>140.246</v>
      </c>
      <c r="G48" s="482">
        <v>-42.792226863333774</v>
      </c>
      <c r="H48" s="483">
        <v>8157.55</v>
      </c>
      <c r="I48" s="484">
        <v>-17.271101976648225</v>
      </c>
      <c r="K48" s="453"/>
      <c r="L48" s="478"/>
      <c r="M48" s="479" t="s">
        <v>385</v>
      </c>
      <c r="N48" s="418">
        <v>8297.796</v>
      </c>
      <c r="O48" s="480">
        <v>-17.890211427513464</v>
      </c>
      <c r="P48" s="481">
        <v>140.246</v>
      </c>
      <c r="Q48" s="482">
        <v>-42.792226863333774</v>
      </c>
      <c r="R48" s="483">
        <v>8157.55</v>
      </c>
      <c r="S48" s="484">
        <v>-17.271101976648225</v>
      </c>
      <c r="T48" s="397"/>
      <c r="U48" s="397"/>
    </row>
    <row r="49" spans="1:21" ht="14.25" customHeight="1">
      <c r="A49" s="453"/>
      <c r="B49" s="485"/>
      <c r="C49" s="486" t="s">
        <v>421</v>
      </c>
      <c r="D49" s="487">
        <v>425.8</v>
      </c>
      <c r="E49" s="488">
        <v>-30.9973779651843</v>
      </c>
      <c r="F49" s="489">
        <v>0.173</v>
      </c>
      <c r="G49" s="488">
        <v>-98.80648499482581</v>
      </c>
      <c r="H49" s="490">
        <v>425.627</v>
      </c>
      <c r="I49" s="491">
        <v>-29.36624498201907</v>
      </c>
      <c r="K49" s="453"/>
      <c r="L49" s="485"/>
      <c r="M49" s="486" t="s">
        <v>421</v>
      </c>
      <c r="N49" s="487">
        <v>425.8</v>
      </c>
      <c r="O49" s="488">
        <v>-30.9973779651843</v>
      </c>
      <c r="P49" s="489">
        <v>0.173</v>
      </c>
      <c r="Q49" s="488">
        <v>-98.80648499482581</v>
      </c>
      <c r="R49" s="490">
        <v>425.627</v>
      </c>
      <c r="S49" s="491">
        <v>-29.36624498201907</v>
      </c>
      <c r="T49" s="397"/>
      <c r="U49" s="397"/>
    </row>
    <row r="50" spans="1:21" ht="14.25" customHeight="1">
      <c r="A50" s="453"/>
      <c r="B50" s="469" t="s">
        <v>387</v>
      </c>
      <c r="C50" s="470"/>
      <c r="D50" s="492">
        <v>5693.896</v>
      </c>
      <c r="E50" s="473">
        <v>-40.64847159205096</v>
      </c>
      <c r="F50" s="474">
        <v>558.188</v>
      </c>
      <c r="G50" s="475">
        <v>-45.950562389613616</v>
      </c>
      <c r="H50" s="476">
        <v>5135.708</v>
      </c>
      <c r="I50" s="477">
        <v>-40.00884966503037</v>
      </c>
      <c r="K50" s="453"/>
      <c r="L50" s="469" t="s">
        <v>387</v>
      </c>
      <c r="M50" s="470"/>
      <c r="N50" s="492">
        <v>5693.896</v>
      </c>
      <c r="O50" s="473">
        <v>-40.64847159205096</v>
      </c>
      <c r="P50" s="474">
        <v>558.188</v>
      </c>
      <c r="Q50" s="475">
        <v>-45.950562389613616</v>
      </c>
      <c r="R50" s="476">
        <v>5135.708</v>
      </c>
      <c r="S50" s="477">
        <v>-40.00884966503037</v>
      </c>
      <c r="T50" s="397"/>
      <c r="U50" s="397"/>
    </row>
    <row r="51" spans="1:21" ht="14.25" customHeight="1">
      <c r="A51" s="453"/>
      <c r="B51" s="485"/>
      <c r="C51" s="479" t="s">
        <v>388</v>
      </c>
      <c r="D51" s="493">
        <v>319.488</v>
      </c>
      <c r="E51" s="494">
        <v>10.299113431104473</v>
      </c>
      <c r="F51" s="495">
        <v>5.634</v>
      </c>
      <c r="G51" s="496">
        <v>-28.375286041189923</v>
      </c>
      <c r="H51" s="497">
        <v>313.854</v>
      </c>
      <c r="I51" s="498">
        <v>11.378686255722343</v>
      </c>
      <c r="K51" s="453"/>
      <c r="L51" s="485"/>
      <c r="M51" s="479" t="s">
        <v>388</v>
      </c>
      <c r="N51" s="493">
        <v>319.488</v>
      </c>
      <c r="O51" s="494">
        <v>10.299113431104473</v>
      </c>
      <c r="P51" s="495">
        <v>5.634</v>
      </c>
      <c r="Q51" s="496">
        <v>-28.375286041189923</v>
      </c>
      <c r="R51" s="497">
        <v>313.854</v>
      </c>
      <c r="S51" s="498">
        <v>11.378686255722343</v>
      </c>
      <c r="T51" s="397"/>
      <c r="U51" s="397"/>
    </row>
    <row r="52" spans="1:21" ht="14.25" customHeight="1">
      <c r="A52" s="453"/>
      <c r="B52" s="485"/>
      <c r="C52" s="499" t="s">
        <v>389</v>
      </c>
      <c r="D52" s="423">
        <v>72.313</v>
      </c>
      <c r="E52" s="494">
        <v>-53.62856941318302</v>
      </c>
      <c r="F52" s="495">
        <v>0.327</v>
      </c>
      <c r="G52" s="496" t="s">
        <v>156</v>
      </c>
      <c r="H52" s="497">
        <v>71.986</v>
      </c>
      <c r="I52" s="498">
        <v>-53.838261416030214</v>
      </c>
      <c r="K52" s="453"/>
      <c r="L52" s="485"/>
      <c r="M52" s="499" t="s">
        <v>389</v>
      </c>
      <c r="N52" s="423">
        <v>72.313</v>
      </c>
      <c r="O52" s="494">
        <v>-53.62856941318302</v>
      </c>
      <c r="P52" s="495">
        <v>0.327</v>
      </c>
      <c r="Q52" s="496" t="s">
        <v>156</v>
      </c>
      <c r="R52" s="497">
        <v>71.986</v>
      </c>
      <c r="S52" s="498">
        <v>-53.838261416030214</v>
      </c>
      <c r="T52" s="397"/>
      <c r="U52" s="397"/>
    </row>
    <row r="53" spans="1:21" ht="14.25" customHeight="1">
      <c r="A53" s="453"/>
      <c r="B53" s="485"/>
      <c r="C53" s="486" t="s">
        <v>390</v>
      </c>
      <c r="D53" s="423">
        <v>1188.638</v>
      </c>
      <c r="E53" s="494">
        <v>-42.82378735323389</v>
      </c>
      <c r="F53" s="495">
        <v>5.509</v>
      </c>
      <c r="G53" s="496">
        <v>47.10280373831776</v>
      </c>
      <c r="H53" s="497">
        <v>1183.129</v>
      </c>
      <c r="I53" s="498">
        <v>-42.98607624094165</v>
      </c>
      <c r="K53" s="453"/>
      <c r="L53" s="485"/>
      <c r="M53" s="486" t="s">
        <v>390</v>
      </c>
      <c r="N53" s="423">
        <v>1188.638</v>
      </c>
      <c r="O53" s="494">
        <v>-42.82378735323389</v>
      </c>
      <c r="P53" s="495">
        <v>5.509</v>
      </c>
      <c r="Q53" s="496">
        <v>47.10280373831776</v>
      </c>
      <c r="R53" s="497">
        <v>1183.129</v>
      </c>
      <c r="S53" s="498">
        <v>-42.98607624094165</v>
      </c>
      <c r="T53" s="397"/>
      <c r="U53" s="397"/>
    </row>
    <row r="54" spans="1:21" ht="14.25" customHeight="1">
      <c r="A54" s="453"/>
      <c r="B54" s="485"/>
      <c r="C54" s="500" t="s">
        <v>391</v>
      </c>
      <c r="D54" s="423">
        <v>44.91</v>
      </c>
      <c r="E54" s="494">
        <v>-54.469418169652364</v>
      </c>
      <c r="F54" s="495">
        <v>7.56</v>
      </c>
      <c r="G54" s="496">
        <v>-81.70510369527867</v>
      </c>
      <c r="H54" s="497">
        <v>37.35</v>
      </c>
      <c r="I54" s="498">
        <v>-34.83267613497574</v>
      </c>
      <c r="K54" s="453"/>
      <c r="L54" s="485"/>
      <c r="M54" s="500" t="s">
        <v>391</v>
      </c>
      <c r="N54" s="423">
        <v>44.91</v>
      </c>
      <c r="O54" s="494">
        <v>-54.469418169652364</v>
      </c>
      <c r="P54" s="495">
        <v>7.56</v>
      </c>
      <c r="Q54" s="496">
        <v>-81.70510369527867</v>
      </c>
      <c r="R54" s="497">
        <v>37.35</v>
      </c>
      <c r="S54" s="498">
        <v>-34.83267613497574</v>
      </c>
      <c r="T54" s="397"/>
      <c r="U54" s="397"/>
    </row>
    <row r="55" spans="1:19" ht="14.25" customHeight="1">
      <c r="A55" s="453"/>
      <c r="B55" s="485"/>
      <c r="C55" s="486" t="s">
        <v>393</v>
      </c>
      <c r="D55" s="423">
        <v>49.162</v>
      </c>
      <c r="E55" s="494">
        <v>-57.47415769214134</v>
      </c>
      <c r="F55" s="495">
        <v>0.337</v>
      </c>
      <c r="G55" s="496">
        <v>-96.03109174419974</v>
      </c>
      <c r="H55" s="497">
        <v>48.825</v>
      </c>
      <c r="I55" s="498">
        <v>-54.41772317344138</v>
      </c>
      <c r="K55" s="453"/>
      <c r="L55" s="485"/>
      <c r="M55" s="486" t="s">
        <v>393</v>
      </c>
      <c r="N55" s="423">
        <v>49.162</v>
      </c>
      <c r="O55" s="494">
        <v>-57.47415769214134</v>
      </c>
      <c r="P55" s="495">
        <v>0.337</v>
      </c>
      <c r="Q55" s="496">
        <v>-96.03109174419974</v>
      </c>
      <c r="R55" s="497">
        <v>48.825</v>
      </c>
      <c r="S55" s="498">
        <v>-54.41772317344138</v>
      </c>
    </row>
    <row r="56" spans="1:19" ht="14.25" customHeight="1">
      <c r="A56" s="453"/>
      <c r="B56" s="485"/>
      <c r="C56" s="501" t="s">
        <v>394</v>
      </c>
      <c r="D56" s="423">
        <v>487.339</v>
      </c>
      <c r="E56" s="494">
        <v>-18.706921285638984</v>
      </c>
      <c r="F56" s="495">
        <v>1.75</v>
      </c>
      <c r="G56" s="496">
        <v>-82.5017498250175</v>
      </c>
      <c r="H56" s="497">
        <v>485.589</v>
      </c>
      <c r="I56" s="498">
        <v>-17.62459646843081</v>
      </c>
      <c r="K56" s="453"/>
      <c r="L56" s="485"/>
      <c r="M56" s="501" t="s">
        <v>394</v>
      </c>
      <c r="N56" s="423">
        <v>487.339</v>
      </c>
      <c r="O56" s="494">
        <v>-18.706921285638984</v>
      </c>
      <c r="P56" s="495">
        <v>1.75</v>
      </c>
      <c r="Q56" s="496">
        <v>-82.5017498250175</v>
      </c>
      <c r="R56" s="497">
        <v>485.589</v>
      </c>
      <c r="S56" s="498">
        <v>-17.62459646843081</v>
      </c>
    </row>
    <row r="57" spans="1:19" ht="14.25" customHeight="1">
      <c r="A57" s="453"/>
      <c r="B57" s="485"/>
      <c r="C57" s="501" t="s">
        <v>395</v>
      </c>
      <c r="D57" s="423">
        <v>1242.539</v>
      </c>
      <c r="E57" s="494">
        <v>-48.95105412250952</v>
      </c>
      <c r="F57" s="495">
        <v>3.336</v>
      </c>
      <c r="G57" s="496">
        <v>27.865082407052526</v>
      </c>
      <c r="H57" s="497">
        <v>1239.203</v>
      </c>
      <c r="I57" s="498">
        <v>-49.033481039365704</v>
      </c>
      <c r="K57" s="453"/>
      <c r="L57" s="485"/>
      <c r="M57" s="501" t="s">
        <v>395</v>
      </c>
      <c r="N57" s="423">
        <v>1242.539</v>
      </c>
      <c r="O57" s="494">
        <v>-48.95105412250952</v>
      </c>
      <c r="P57" s="495">
        <v>3.336</v>
      </c>
      <c r="Q57" s="496">
        <v>27.865082407052526</v>
      </c>
      <c r="R57" s="497">
        <v>1239.203</v>
      </c>
      <c r="S57" s="498">
        <v>-49.033481039365704</v>
      </c>
    </row>
    <row r="58" spans="1:19" ht="14.25" customHeight="1">
      <c r="A58" s="453"/>
      <c r="B58" s="485"/>
      <c r="C58" s="501" t="s">
        <v>396</v>
      </c>
      <c r="D58" s="423">
        <v>168.289</v>
      </c>
      <c r="E58" s="494">
        <v>372.03242454841245</v>
      </c>
      <c r="F58" s="495">
        <v>0</v>
      </c>
      <c r="G58" s="496">
        <v>-100</v>
      </c>
      <c r="H58" s="497">
        <v>168.289</v>
      </c>
      <c r="I58" s="498">
        <v>373.1738176910533</v>
      </c>
      <c r="K58" s="453"/>
      <c r="L58" s="485"/>
      <c r="M58" s="501" t="s">
        <v>396</v>
      </c>
      <c r="N58" s="423">
        <v>168.289</v>
      </c>
      <c r="O58" s="494">
        <v>372.03242454841245</v>
      </c>
      <c r="P58" s="495">
        <v>0</v>
      </c>
      <c r="Q58" s="496">
        <v>-100</v>
      </c>
      <c r="R58" s="497">
        <v>168.289</v>
      </c>
      <c r="S58" s="498">
        <v>373.1738176910533</v>
      </c>
    </row>
    <row r="59" spans="1:19" ht="14.25" customHeight="1">
      <c r="A59" s="453"/>
      <c r="B59" s="485"/>
      <c r="C59" s="486" t="s">
        <v>397</v>
      </c>
      <c r="D59" s="423">
        <v>251.471</v>
      </c>
      <c r="E59" s="494">
        <v>-21.774660154913377</v>
      </c>
      <c r="F59" s="495">
        <v>0</v>
      </c>
      <c r="G59" s="496">
        <v>-100</v>
      </c>
      <c r="H59" s="497">
        <v>251.471</v>
      </c>
      <c r="I59" s="498">
        <v>-21.734001861171535</v>
      </c>
      <c r="K59" s="453"/>
      <c r="L59" s="485"/>
      <c r="M59" s="486" t="s">
        <v>397</v>
      </c>
      <c r="N59" s="423">
        <v>251.471</v>
      </c>
      <c r="O59" s="494">
        <v>-21.774660154913377</v>
      </c>
      <c r="P59" s="495">
        <v>0</v>
      </c>
      <c r="Q59" s="496">
        <v>-100</v>
      </c>
      <c r="R59" s="497">
        <v>251.471</v>
      </c>
      <c r="S59" s="498">
        <v>-21.734001861171535</v>
      </c>
    </row>
    <row r="60" spans="1:19" ht="14.25" customHeight="1">
      <c r="A60" s="453"/>
      <c r="B60" s="485"/>
      <c r="C60" s="501" t="s">
        <v>398</v>
      </c>
      <c r="D60" s="423">
        <v>238.808</v>
      </c>
      <c r="E60" s="494">
        <v>-32.33405681708706</v>
      </c>
      <c r="F60" s="495">
        <v>0.627</v>
      </c>
      <c r="G60" s="496">
        <v>-86.8470736312146</v>
      </c>
      <c r="H60" s="497">
        <v>238.181</v>
      </c>
      <c r="I60" s="498">
        <v>-31.587654923812664</v>
      </c>
      <c r="K60" s="453"/>
      <c r="L60" s="485"/>
      <c r="M60" s="501" t="s">
        <v>398</v>
      </c>
      <c r="N60" s="423">
        <v>238.808</v>
      </c>
      <c r="O60" s="494">
        <v>-32.33405681708706</v>
      </c>
      <c r="P60" s="495">
        <v>0.627</v>
      </c>
      <c r="Q60" s="496">
        <v>-86.8470736312146</v>
      </c>
      <c r="R60" s="497">
        <v>238.181</v>
      </c>
      <c r="S60" s="498">
        <v>-31.587654923812664</v>
      </c>
    </row>
    <row r="61" spans="1:19" ht="14.25" customHeight="1">
      <c r="A61" s="453"/>
      <c r="B61" s="485"/>
      <c r="C61" s="486" t="s">
        <v>399</v>
      </c>
      <c r="D61" s="423">
        <v>459.75</v>
      </c>
      <c r="E61" s="494">
        <v>-42.95212072931945</v>
      </c>
      <c r="F61" s="495">
        <v>69.25</v>
      </c>
      <c r="G61" s="496">
        <v>-47.14668416995489</v>
      </c>
      <c r="H61" s="497">
        <v>390.5</v>
      </c>
      <c r="I61" s="498">
        <v>-42.13777580870052</v>
      </c>
      <c r="K61" s="453"/>
      <c r="L61" s="485"/>
      <c r="M61" s="486" t="s">
        <v>399</v>
      </c>
      <c r="N61" s="423">
        <v>459.75</v>
      </c>
      <c r="O61" s="494">
        <v>-42.95212072931945</v>
      </c>
      <c r="P61" s="495">
        <v>69.25</v>
      </c>
      <c r="Q61" s="496">
        <v>-47.14668416995489</v>
      </c>
      <c r="R61" s="497">
        <v>390.5</v>
      </c>
      <c r="S61" s="498">
        <v>-42.13777580870052</v>
      </c>
    </row>
    <row r="62" spans="1:19" ht="14.25" customHeight="1">
      <c r="A62" s="453"/>
      <c r="B62" s="485"/>
      <c r="C62" s="486" t="s">
        <v>400</v>
      </c>
      <c r="D62" s="423">
        <v>420.741</v>
      </c>
      <c r="E62" s="494">
        <v>-46.80124164701569</v>
      </c>
      <c r="F62" s="495">
        <v>252.267</v>
      </c>
      <c r="G62" s="496">
        <v>-44.05628368039385</v>
      </c>
      <c r="H62" s="497">
        <v>168.474</v>
      </c>
      <c r="I62" s="498">
        <v>-50.44226441734935</v>
      </c>
      <c r="K62" s="453"/>
      <c r="L62" s="485"/>
      <c r="M62" s="486" t="s">
        <v>400</v>
      </c>
      <c r="N62" s="423">
        <v>420.741</v>
      </c>
      <c r="O62" s="494">
        <v>-46.80124164701569</v>
      </c>
      <c r="P62" s="495">
        <v>252.267</v>
      </c>
      <c r="Q62" s="496">
        <v>-44.05628368039385</v>
      </c>
      <c r="R62" s="497">
        <v>168.474</v>
      </c>
      <c r="S62" s="498">
        <v>-50.44226441734935</v>
      </c>
    </row>
    <row r="63" spans="1:19" ht="14.25" customHeight="1">
      <c r="A63" s="453"/>
      <c r="B63" s="485"/>
      <c r="C63" s="486" t="s">
        <v>422</v>
      </c>
      <c r="D63" s="423">
        <v>413.886</v>
      </c>
      <c r="E63" s="494">
        <v>-48.51914458537168</v>
      </c>
      <c r="F63" s="495">
        <v>10.59</v>
      </c>
      <c r="G63" s="496">
        <v>-49.66251544823652</v>
      </c>
      <c r="H63" s="497">
        <v>403.296</v>
      </c>
      <c r="I63" s="498">
        <v>-48.488420955828346</v>
      </c>
      <c r="K63" s="453"/>
      <c r="L63" s="485"/>
      <c r="M63" s="486" t="s">
        <v>422</v>
      </c>
      <c r="N63" s="423">
        <v>413.886</v>
      </c>
      <c r="O63" s="494">
        <v>-48.51914458537168</v>
      </c>
      <c r="P63" s="495">
        <v>10.59</v>
      </c>
      <c r="Q63" s="496">
        <v>-49.66251544823652</v>
      </c>
      <c r="R63" s="497">
        <v>403.296</v>
      </c>
      <c r="S63" s="498">
        <v>-48.488420955828346</v>
      </c>
    </row>
    <row r="64" spans="1:19" ht="14.25" customHeight="1">
      <c r="A64" s="453"/>
      <c r="B64" s="485"/>
      <c r="C64" s="486" t="s">
        <v>402</v>
      </c>
      <c r="D64" s="423">
        <v>170.386</v>
      </c>
      <c r="E64" s="494">
        <v>-59.95788652392267</v>
      </c>
      <c r="F64" s="495">
        <v>166.468</v>
      </c>
      <c r="G64" s="496">
        <v>-45.02613824373458</v>
      </c>
      <c r="H64" s="497">
        <v>3.918</v>
      </c>
      <c r="I64" s="498">
        <v>-96.8069500586778</v>
      </c>
      <c r="K64" s="453"/>
      <c r="L64" s="485"/>
      <c r="M64" s="486" t="s">
        <v>402</v>
      </c>
      <c r="N64" s="423">
        <v>170.386</v>
      </c>
      <c r="O64" s="494">
        <v>-59.95788652392267</v>
      </c>
      <c r="P64" s="495">
        <v>166.468</v>
      </c>
      <c r="Q64" s="496">
        <v>-45.02613824373458</v>
      </c>
      <c r="R64" s="497">
        <v>3.918</v>
      </c>
      <c r="S64" s="498">
        <v>-96.8069500586778</v>
      </c>
    </row>
    <row r="65" spans="1:19" ht="14.25" customHeight="1">
      <c r="A65" s="453"/>
      <c r="B65" s="398"/>
      <c r="C65" s="502" t="s">
        <v>412</v>
      </c>
      <c r="D65" s="432">
        <v>166.176</v>
      </c>
      <c r="E65" s="503">
        <v>-41.68444693992139</v>
      </c>
      <c r="F65" s="489">
        <v>34.533</v>
      </c>
      <c r="G65" s="488">
        <v>-27.87142051506987</v>
      </c>
      <c r="H65" s="490">
        <v>131.643</v>
      </c>
      <c r="I65" s="491">
        <v>-44.47387623743584</v>
      </c>
      <c r="K65" s="453"/>
      <c r="L65" s="398"/>
      <c r="M65" s="502" t="s">
        <v>412</v>
      </c>
      <c r="N65" s="432">
        <v>166.176</v>
      </c>
      <c r="O65" s="503">
        <v>-41.68444693992139</v>
      </c>
      <c r="P65" s="489">
        <v>34.533</v>
      </c>
      <c r="Q65" s="488">
        <v>-27.87142051506987</v>
      </c>
      <c r="R65" s="490">
        <v>131.643</v>
      </c>
      <c r="S65" s="491">
        <v>-44.47387623743584</v>
      </c>
    </row>
    <row r="66" spans="1:11" ht="14.25" customHeight="1">
      <c r="A66" s="453"/>
      <c r="K66" s="453"/>
    </row>
    <row r="67" spans="1:11" ht="14.25" customHeight="1">
      <c r="A67" s="453"/>
      <c r="K67" s="453"/>
    </row>
    <row r="68" ht="14.25" customHeight="1"/>
    <row r="69" spans="2:19" ht="14.25" customHeight="1">
      <c r="B69" s="385" t="s">
        <v>423</v>
      </c>
      <c r="D69" s="386"/>
      <c r="E69" s="386"/>
      <c r="F69" s="386"/>
      <c r="G69" s="387"/>
      <c r="H69" s="387"/>
      <c r="I69" s="388"/>
      <c r="L69" s="385" t="s">
        <v>423</v>
      </c>
      <c r="N69" s="386"/>
      <c r="O69" s="386"/>
      <c r="P69" s="386"/>
      <c r="Q69" s="387"/>
      <c r="R69" s="387"/>
      <c r="S69" s="388"/>
    </row>
    <row r="70" spans="2:19" ht="14.25" customHeight="1">
      <c r="B70" s="389"/>
      <c r="C70" s="458" t="s">
        <v>424</v>
      </c>
      <c r="D70" s="459" t="s">
        <v>364</v>
      </c>
      <c r="E70" s="460"/>
      <c r="F70" s="392" t="s">
        <v>425</v>
      </c>
      <c r="G70" s="461"/>
      <c r="H70" s="462" t="s">
        <v>426</v>
      </c>
      <c r="I70" s="396"/>
      <c r="L70" s="389"/>
      <c r="M70" s="458" t="s">
        <v>424</v>
      </c>
      <c r="N70" s="459" t="s">
        <v>364</v>
      </c>
      <c r="O70" s="460"/>
      <c r="P70" s="392" t="s">
        <v>425</v>
      </c>
      <c r="Q70" s="461"/>
      <c r="R70" s="462" t="s">
        <v>426</v>
      </c>
      <c r="S70" s="396"/>
    </row>
    <row r="71" spans="2:38" ht="14.25" customHeight="1">
      <c r="B71" s="398"/>
      <c r="C71" s="504" t="s">
        <v>417</v>
      </c>
      <c r="D71" s="464" t="s">
        <v>418</v>
      </c>
      <c r="E71" s="465" t="s">
        <v>368</v>
      </c>
      <c r="F71" s="464" t="s">
        <v>419</v>
      </c>
      <c r="G71" s="464" t="s">
        <v>368</v>
      </c>
      <c r="H71" s="467" t="s">
        <v>419</v>
      </c>
      <c r="I71" s="468" t="s">
        <v>368</v>
      </c>
      <c r="L71" s="398"/>
      <c r="M71" s="504" t="s">
        <v>417</v>
      </c>
      <c r="N71" s="464" t="s">
        <v>418</v>
      </c>
      <c r="O71" s="465" t="s">
        <v>368</v>
      </c>
      <c r="P71" s="464" t="s">
        <v>419</v>
      </c>
      <c r="Q71" s="464" t="s">
        <v>368</v>
      </c>
      <c r="R71" s="467" t="s">
        <v>419</v>
      </c>
      <c r="S71" s="468" t="s">
        <v>368</v>
      </c>
      <c r="T71" s="453"/>
      <c r="U71" s="453"/>
      <c r="V71" s="453"/>
      <c r="W71" s="453"/>
      <c r="X71" s="453"/>
      <c r="Y71" s="453"/>
      <c r="Z71" s="453"/>
      <c r="AA71" s="453"/>
      <c r="AB71" s="453"/>
      <c r="AC71" s="453"/>
      <c r="AD71" s="453"/>
      <c r="AE71" s="453"/>
      <c r="AF71" s="453"/>
      <c r="AG71" s="453"/>
      <c r="AH71" s="453"/>
      <c r="AI71" s="453"/>
      <c r="AJ71" s="453"/>
      <c r="AK71" s="453"/>
      <c r="AL71" s="453"/>
    </row>
    <row r="72" spans="2:19" ht="14.25" customHeight="1">
      <c r="B72" s="469" t="s">
        <v>420</v>
      </c>
      <c r="C72" s="470"/>
      <c r="D72" s="505">
        <v>14417.492</v>
      </c>
      <c r="E72" s="422">
        <v>-29.034934126613365</v>
      </c>
      <c r="F72" s="506">
        <v>5281.926</v>
      </c>
      <c r="G72" s="472">
        <v>-6.595705287460959</v>
      </c>
      <c r="H72" s="507">
        <v>9135.566</v>
      </c>
      <c r="I72" s="508">
        <v>-37.68974292796822</v>
      </c>
      <c r="L72" s="469" t="s">
        <v>420</v>
      </c>
      <c r="M72" s="470"/>
      <c r="N72" s="505">
        <v>14417.492</v>
      </c>
      <c r="O72" s="422">
        <v>-29.034934126613365</v>
      </c>
      <c r="P72" s="506">
        <v>5281.926</v>
      </c>
      <c r="Q72" s="472">
        <v>-6.595705287460959</v>
      </c>
      <c r="R72" s="507">
        <v>9135.566</v>
      </c>
      <c r="S72" s="508">
        <v>-37.68974292796822</v>
      </c>
    </row>
    <row r="73" spans="2:19" ht="14.25" customHeight="1">
      <c r="B73" s="469" t="s">
        <v>383</v>
      </c>
      <c r="C73" s="470"/>
      <c r="D73" s="509">
        <v>8723.596</v>
      </c>
      <c r="E73" s="473">
        <v>-18.64450469191334</v>
      </c>
      <c r="F73" s="510">
        <v>4972.338</v>
      </c>
      <c r="G73" s="475">
        <v>-4.977270242937408</v>
      </c>
      <c r="H73" s="511">
        <v>3751.258</v>
      </c>
      <c r="I73" s="477">
        <v>-31.671360939653624</v>
      </c>
      <c r="L73" s="469" t="s">
        <v>383</v>
      </c>
      <c r="M73" s="470"/>
      <c r="N73" s="509">
        <v>8723.596</v>
      </c>
      <c r="O73" s="473">
        <v>-18.64450469191334</v>
      </c>
      <c r="P73" s="510">
        <v>4972.338</v>
      </c>
      <c r="Q73" s="475">
        <v>-4.977270242937408</v>
      </c>
      <c r="R73" s="511">
        <v>3751.258</v>
      </c>
      <c r="S73" s="477">
        <v>-31.671360939653624</v>
      </c>
    </row>
    <row r="74" spans="2:19" ht="14.25" customHeight="1">
      <c r="B74" s="478"/>
      <c r="C74" s="479" t="s">
        <v>385</v>
      </c>
      <c r="D74" s="506">
        <v>8297.796</v>
      </c>
      <c r="E74" s="480">
        <v>-17.890211427513464</v>
      </c>
      <c r="F74" s="512">
        <v>4879.03</v>
      </c>
      <c r="G74" s="482">
        <v>-4.783845631734522</v>
      </c>
      <c r="H74" s="513">
        <v>3418.766</v>
      </c>
      <c r="I74" s="484">
        <v>-31.371729922147054</v>
      </c>
      <c r="L74" s="478"/>
      <c r="M74" s="479" t="s">
        <v>385</v>
      </c>
      <c r="N74" s="506">
        <v>8297.796</v>
      </c>
      <c r="O74" s="480">
        <v>-17.890211427513464</v>
      </c>
      <c r="P74" s="512">
        <v>4879.03</v>
      </c>
      <c r="Q74" s="482">
        <v>-4.783845631734522</v>
      </c>
      <c r="R74" s="513">
        <v>3418.766</v>
      </c>
      <c r="S74" s="484">
        <v>-31.371729922147054</v>
      </c>
    </row>
    <row r="75" spans="2:19" ht="14.25" customHeight="1">
      <c r="B75" s="485"/>
      <c r="C75" s="502" t="s">
        <v>386</v>
      </c>
      <c r="D75" s="514">
        <v>425.8</v>
      </c>
      <c r="E75" s="494">
        <v>-30.9973779651843</v>
      </c>
      <c r="F75" s="515">
        <v>93.308</v>
      </c>
      <c r="G75" s="496">
        <v>-14.101596302910906</v>
      </c>
      <c r="H75" s="516">
        <v>332.492</v>
      </c>
      <c r="I75" s="498">
        <v>-34.60700321760953</v>
      </c>
      <c r="L75" s="485"/>
      <c r="M75" s="502" t="s">
        <v>386</v>
      </c>
      <c r="N75" s="514">
        <v>425.8</v>
      </c>
      <c r="O75" s="494">
        <v>-30.9973779651843</v>
      </c>
      <c r="P75" s="515">
        <v>93.308</v>
      </c>
      <c r="Q75" s="496">
        <v>-14.101596302910906</v>
      </c>
      <c r="R75" s="516">
        <v>332.492</v>
      </c>
      <c r="S75" s="498">
        <v>-34.60700321760953</v>
      </c>
    </row>
    <row r="76" spans="2:19" ht="14.25" customHeight="1">
      <c r="B76" s="469" t="s">
        <v>387</v>
      </c>
      <c r="C76" s="470"/>
      <c r="D76" s="517">
        <v>5693.896</v>
      </c>
      <c r="E76" s="473">
        <v>-40.64847159205096</v>
      </c>
      <c r="F76" s="510">
        <v>309.588</v>
      </c>
      <c r="G76" s="475">
        <v>-26.65859627261507</v>
      </c>
      <c r="H76" s="511">
        <v>5384.308</v>
      </c>
      <c r="I76" s="477">
        <v>-41.29236420247175</v>
      </c>
      <c r="L76" s="469" t="s">
        <v>387</v>
      </c>
      <c r="M76" s="470"/>
      <c r="N76" s="517">
        <v>5693.896</v>
      </c>
      <c r="O76" s="473">
        <v>-40.64847159205096</v>
      </c>
      <c r="P76" s="510">
        <v>309.588</v>
      </c>
      <c r="Q76" s="475">
        <v>-26.65859627261507</v>
      </c>
      <c r="R76" s="511">
        <v>5384.308</v>
      </c>
      <c r="S76" s="477">
        <v>-41.29236420247175</v>
      </c>
    </row>
    <row r="77" spans="2:19" ht="14.25" customHeight="1">
      <c r="B77" s="485"/>
      <c r="C77" s="479" t="s">
        <v>388</v>
      </c>
      <c r="D77" s="518">
        <v>319.488</v>
      </c>
      <c r="E77" s="494">
        <v>10.299113431104473</v>
      </c>
      <c r="F77" s="515">
        <v>57.16</v>
      </c>
      <c r="G77" s="496">
        <v>-33.64983923202823</v>
      </c>
      <c r="H77" s="516">
        <v>262.328</v>
      </c>
      <c r="I77" s="498">
        <v>28.90367407509325</v>
      </c>
      <c r="L77" s="485"/>
      <c r="M77" s="479" t="s">
        <v>388</v>
      </c>
      <c r="N77" s="518">
        <v>319.488</v>
      </c>
      <c r="O77" s="494">
        <v>10.299113431104473</v>
      </c>
      <c r="P77" s="515">
        <v>57.16</v>
      </c>
      <c r="Q77" s="496">
        <v>-33.64983923202823</v>
      </c>
      <c r="R77" s="516">
        <v>262.328</v>
      </c>
      <c r="S77" s="498">
        <v>28.90367407509325</v>
      </c>
    </row>
    <row r="78" spans="2:19" ht="14.25" customHeight="1">
      <c r="B78" s="485"/>
      <c r="C78" s="499" t="s">
        <v>389</v>
      </c>
      <c r="D78" s="517">
        <v>72.313</v>
      </c>
      <c r="E78" s="494">
        <v>-53.62856941318302</v>
      </c>
      <c r="F78" s="515">
        <v>16.715</v>
      </c>
      <c r="G78" s="496">
        <v>-26.336432946983393</v>
      </c>
      <c r="H78" s="516">
        <v>55.598</v>
      </c>
      <c r="I78" s="498">
        <v>-58.276048389517605</v>
      </c>
      <c r="L78" s="485"/>
      <c r="M78" s="499" t="s">
        <v>389</v>
      </c>
      <c r="N78" s="517">
        <v>72.313</v>
      </c>
      <c r="O78" s="494">
        <v>-53.62856941318302</v>
      </c>
      <c r="P78" s="515">
        <v>16.715</v>
      </c>
      <c r="Q78" s="496">
        <v>-26.336432946983393</v>
      </c>
      <c r="R78" s="516">
        <v>55.598</v>
      </c>
      <c r="S78" s="498">
        <v>-58.276048389517605</v>
      </c>
    </row>
    <row r="79" spans="2:19" ht="14.25" customHeight="1">
      <c r="B79" s="485"/>
      <c r="C79" s="501" t="s">
        <v>390</v>
      </c>
      <c r="D79" s="517">
        <v>1188.638</v>
      </c>
      <c r="E79" s="494">
        <v>-42.82378735323389</v>
      </c>
      <c r="F79" s="515">
        <v>17.786</v>
      </c>
      <c r="G79" s="496">
        <v>-13.086395621579356</v>
      </c>
      <c r="H79" s="516">
        <v>1170.852</v>
      </c>
      <c r="I79" s="498">
        <v>-43.11942204748356</v>
      </c>
      <c r="L79" s="485"/>
      <c r="M79" s="501" t="s">
        <v>390</v>
      </c>
      <c r="N79" s="517">
        <v>1188.638</v>
      </c>
      <c r="O79" s="494">
        <v>-42.82378735323389</v>
      </c>
      <c r="P79" s="515">
        <v>17.786</v>
      </c>
      <c r="Q79" s="496">
        <v>-13.086395621579356</v>
      </c>
      <c r="R79" s="516">
        <v>1170.852</v>
      </c>
      <c r="S79" s="498">
        <v>-43.11942204748356</v>
      </c>
    </row>
    <row r="80" spans="2:19" ht="14.25" customHeight="1">
      <c r="B80" s="485"/>
      <c r="C80" s="499" t="s">
        <v>391</v>
      </c>
      <c r="D80" s="517">
        <v>44.91</v>
      </c>
      <c r="E80" s="494">
        <v>-54.469418169652364</v>
      </c>
      <c r="F80" s="515">
        <v>2.789</v>
      </c>
      <c r="G80" s="496">
        <v>15.822259136212622</v>
      </c>
      <c r="H80" s="516">
        <v>42.121</v>
      </c>
      <c r="I80" s="498">
        <v>-56.22837190451943</v>
      </c>
      <c r="L80" s="485"/>
      <c r="M80" s="499" t="s">
        <v>391</v>
      </c>
      <c r="N80" s="517">
        <v>44.91</v>
      </c>
      <c r="O80" s="494">
        <v>-54.469418169652364</v>
      </c>
      <c r="P80" s="515">
        <v>2.789</v>
      </c>
      <c r="Q80" s="496">
        <v>15.822259136212622</v>
      </c>
      <c r="R80" s="516">
        <v>42.121</v>
      </c>
      <c r="S80" s="498">
        <v>-56.22837190451943</v>
      </c>
    </row>
    <row r="81" spans="2:19" ht="14.25" customHeight="1">
      <c r="B81" s="485"/>
      <c r="C81" s="501" t="s">
        <v>393</v>
      </c>
      <c r="D81" s="517">
        <v>49.162</v>
      </c>
      <c r="E81" s="494">
        <v>-57.47415769214134</v>
      </c>
      <c r="F81" s="515">
        <v>2.542</v>
      </c>
      <c r="G81" s="496">
        <v>103.03514376996804</v>
      </c>
      <c r="H81" s="516">
        <v>46.62</v>
      </c>
      <c r="I81" s="498">
        <v>-59.23150245293083</v>
      </c>
      <c r="L81" s="485"/>
      <c r="M81" s="501" t="s">
        <v>393</v>
      </c>
      <c r="N81" s="517">
        <v>49.162</v>
      </c>
      <c r="O81" s="494">
        <v>-57.47415769214134</v>
      </c>
      <c r="P81" s="515">
        <v>2.542</v>
      </c>
      <c r="Q81" s="496">
        <v>103.03514376996804</v>
      </c>
      <c r="R81" s="516">
        <v>46.62</v>
      </c>
      <c r="S81" s="498">
        <v>-59.23150245293083</v>
      </c>
    </row>
    <row r="82" spans="2:19" ht="14.25" customHeight="1">
      <c r="B82" s="485"/>
      <c r="C82" s="501" t="s">
        <v>394</v>
      </c>
      <c r="D82" s="517">
        <v>487.339</v>
      </c>
      <c r="E82" s="494">
        <v>-18.706921285638984</v>
      </c>
      <c r="F82" s="515">
        <v>3.116</v>
      </c>
      <c r="G82" s="496">
        <v>-9.365910413030832</v>
      </c>
      <c r="H82" s="516">
        <v>484.223</v>
      </c>
      <c r="I82" s="498">
        <v>-18.760800340913292</v>
      </c>
      <c r="L82" s="485"/>
      <c r="M82" s="501" t="s">
        <v>394</v>
      </c>
      <c r="N82" s="517">
        <v>487.339</v>
      </c>
      <c r="O82" s="494">
        <v>-18.706921285638984</v>
      </c>
      <c r="P82" s="515">
        <v>3.116</v>
      </c>
      <c r="Q82" s="496">
        <v>-9.365910413030832</v>
      </c>
      <c r="R82" s="516">
        <v>484.223</v>
      </c>
      <c r="S82" s="498">
        <v>-18.760800340913292</v>
      </c>
    </row>
    <row r="83" spans="2:19" ht="14.25" customHeight="1">
      <c r="B83" s="485"/>
      <c r="C83" s="501" t="s">
        <v>395</v>
      </c>
      <c r="D83" s="517">
        <v>1242.539</v>
      </c>
      <c r="E83" s="494">
        <v>-48.95105412250952</v>
      </c>
      <c r="F83" s="515">
        <v>24.687</v>
      </c>
      <c r="G83" s="496">
        <v>-18.58118135945385</v>
      </c>
      <c r="H83" s="516">
        <v>1217.852</v>
      </c>
      <c r="I83" s="498">
        <v>-49.334149854349185</v>
      </c>
      <c r="L83" s="485"/>
      <c r="M83" s="501" t="s">
        <v>395</v>
      </c>
      <c r="N83" s="517">
        <v>1242.539</v>
      </c>
      <c r="O83" s="494">
        <v>-48.95105412250952</v>
      </c>
      <c r="P83" s="515">
        <v>24.687</v>
      </c>
      <c r="Q83" s="496">
        <v>-18.58118135945385</v>
      </c>
      <c r="R83" s="516">
        <v>1217.852</v>
      </c>
      <c r="S83" s="498">
        <v>-49.334149854349185</v>
      </c>
    </row>
    <row r="84" spans="2:19" ht="14.25" customHeight="1">
      <c r="B84" s="485"/>
      <c r="C84" s="501" t="s">
        <v>396</v>
      </c>
      <c r="D84" s="517">
        <v>168.289</v>
      </c>
      <c r="E84" s="494">
        <v>372.03242454841245</v>
      </c>
      <c r="F84" s="515">
        <v>1.248</v>
      </c>
      <c r="G84" s="496">
        <v>68.19407008086253</v>
      </c>
      <c r="H84" s="516">
        <v>167.041</v>
      </c>
      <c r="I84" s="498">
        <v>378.4904038957319</v>
      </c>
      <c r="L84" s="485"/>
      <c r="M84" s="501" t="s">
        <v>396</v>
      </c>
      <c r="N84" s="517">
        <v>168.289</v>
      </c>
      <c r="O84" s="494">
        <v>372.03242454841245</v>
      </c>
      <c r="P84" s="515">
        <v>1.248</v>
      </c>
      <c r="Q84" s="496">
        <v>68.19407008086253</v>
      </c>
      <c r="R84" s="516">
        <v>167.041</v>
      </c>
      <c r="S84" s="498">
        <v>378.4904038957319</v>
      </c>
    </row>
    <row r="85" spans="2:19" ht="14.25" customHeight="1">
      <c r="B85" s="485"/>
      <c r="C85" s="501" t="s">
        <v>397</v>
      </c>
      <c r="D85" s="517">
        <v>251.471</v>
      </c>
      <c r="E85" s="494">
        <v>-21.774660154913377</v>
      </c>
      <c r="F85" s="515">
        <v>7.055</v>
      </c>
      <c r="G85" s="496">
        <v>-40.38867765103507</v>
      </c>
      <c r="H85" s="516">
        <v>244.416</v>
      </c>
      <c r="I85" s="498">
        <v>-21.063187301177194</v>
      </c>
      <c r="L85" s="485"/>
      <c r="M85" s="501" t="s">
        <v>397</v>
      </c>
      <c r="N85" s="517">
        <v>251.471</v>
      </c>
      <c r="O85" s="494">
        <v>-21.774660154913377</v>
      </c>
      <c r="P85" s="515">
        <v>7.055</v>
      </c>
      <c r="Q85" s="496">
        <v>-40.38867765103507</v>
      </c>
      <c r="R85" s="516">
        <v>244.416</v>
      </c>
      <c r="S85" s="498">
        <v>-21.063187301177194</v>
      </c>
    </row>
    <row r="86" spans="2:19" ht="14.25" customHeight="1">
      <c r="B86" s="485"/>
      <c r="C86" s="501" t="s">
        <v>398</v>
      </c>
      <c r="D86" s="517">
        <v>238.808</v>
      </c>
      <c r="E86" s="494">
        <v>-32.33405681708706</v>
      </c>
      <c r="F86" s="515">
        <v>33.329</v>
      </c>
      <c r="G86" s="496">
        <v>-23.88727762680125</v>
      </c>
      <c r="H86" s="516">
        <v>205.479</v>
      </c>
      <c r="I86" s="498">
        <v>-33.53055157488848</v>
      </c>
      <c r="L86" s="485"/>
      <c r="M86" s="501" t="s">
        <v>398</v>
      </c>
      <c r="N86" s="517">
        <v>238.808</v>
      </c>
      <c r="O86" s="494">
        <v>-32.33405681708706</v>
      </c>
      <c r="P86" s="515">
        <v>33.329</v>
      </c>
      <c r="Q86" s="496">
        <v>-23.88727762680125</v>
      </c>
      <c r="R86" s="516">
        <v>205.479</v>
      </c>
      <c r="S86" s="498">
        <v>-33.53055157488848</v>
      </c>
    </row>
    <row r="87" spans="2:19" ht="14.25" customHeight="1">
      <c r="B87" s="485"/>
      <c r="C87" s="486" t="s">
        <v>399</v>
      </c>
      <c r="D87" s="517">
        <v>459.75</v>
      </c>
      <c r="E87" s="494">
        <v>-42.95212072931945</v>
      </c>
      <c r="F87" s="515">
        <v>45.45</v>
      </c>
      <c r="G87" s="496">
        <v>-28.01254434870755</v>
      </c>
      <c r="H87" s="516">
        <v>414.3</v>
      </c>
      <c r="I87" s="498">
        <v>-44.22200262262946</v>
      </c>
      <c r="L87" s="485"/>
      <c r="M87" s="486" t="s">
        <v>399</v>
      </c>
      <c r="N87" s="517">
        <v>459.75</v>
      </c>
      <c r="O87" s="494">
        <v>-42.95212072931945</v>
      </c>
      <c r="P87" s="515">
        <v>45.45</v>
      </c>
      <c r="Q87" s="496">
        <v>-28.01254434870755</v>
      </c>
      <c r="R87" s="516">
        <v>414.3</v>
      </c>
      <c r="S87" s="498">
        <v>-44.22200262262946</v>
      </c>
    </row>
    <row r="88" spans="2:19" ht="14.25" customHeight="1">
      <c r="B88" s="485"/>
      <c r="C88" s="486" t="s">
        <v>400</v>
      </c>
      <c r="D88" s="517">
        <v>420.741</v>
      </c>
      <c r="E88" s="494">
        <v>-46.80124164701569</v>
      </c>
      <c r="F88" s="515">
        <v>13.337</v>
      </c>
      <c r="G88" s="496">
        <v>-49.55176457237962</v>
      </c>
      <c r="H88" s="516">
        <v>407.404</v>
      </c>
      <c r="I88" s="498">
        <v>-46.70611997153502</v>
      </c>
      <c r="L88" s="485"/>
      <c r="M88" s="486" t="s">
        <v>400</v>
      </c>
      <c r="N88" s="517">
        <v>420.741</v>
      </c>
      <c r="O88" s="494">
        <v>-46.80124164701569</v>
      </c>
      <c r="P88" s="515">
        <v>13.337</v>
      </c>
      <c r="Q88" s="496">
        <v>-49.55176457237962</v>
      </c>
      <c r="R88" s="516">
        <v>407.404</v>
      </c>
      <c r="S88" s="498">
        <v>-46.70611997153502</v>
      </c>
    </row>
    <row r="89" spans="2:19" ht="14.25" customHeight="1">
      <c r="B89" s="485"/>
      <c r="C89" s="486" t="s">
        <v>422</v>
      </c>
      <c r="D89" s="517">
        <v>413.886</v>
      </c>
      <c r="E89" s="494">
        <v>-48.51914458537168</v>
      </c>
      <c r="F89" s="515">
        <v>54.996</v>
      </c>
      <c r="G89" s="496">
        <v>-7.093504518962746</v>
      </c>
      <c r="H89" s="516">
        <v>358.89</v>
      </c>
      <c r="I89" s="498">
        <v>-51.81170998676094</v>
      </c>
      <c r="L89" s="485"/>
      <c r="M89" s="486" t="s">
        <v>422</v>
      </c>
      <c r="N89" s="517">
        <v>413.886</v>
      </c>
      <c r="O89" s="494">
        <v>-48.51914458537168</v>
      </c>
      <c r="P89" s="515">
        <v>54.996</v>
      </c>
      <c r="Q89" s="496">
        <v>-7.093504518962746</v>
      </c>
      <c r="R89" s="516">
        <v>358.89</v>
      </c>
      <c r="S89" s="498">
        <v>-51.81170998676094</v>
      </c>
    </row>
    <row r="90" spans="2:19" ht="14.25" customHeight="1">
      <c r="B90" s="485"/>
      <c r="C90" s="486" t="s">
        <v>402</v>
      </c>
      <c r="D90" s="517">
        <v>170.386</v>
      </c>
      <c r="E90" s="494">
        <v>-59.95788652392267</v>
      </c>
      <c r="F90" s="515">
        <v>5.603</v>
      </c>
      <c r="G90" s="496">
        <v>-48.54440260813665</v>
      </c>
      <c r="H90" s="516">
        <v>164.783</v>
      </c>
      <c r="I90" s="498">
        <v>-60.25762852484637</v>
      </c>
      <c r="L90" s="485"/>
      <c r="M90" s="486" t="s">
        <v>402</v>
      </c>
      <c r="N90" s="517">
        <v>170.386</v>
      </c>
      <c r="O90" s="494">
        <v>-59.95788652392267</v>
      </c>
      <c r="P90" s="515">
        <v>5.603</v>
      </c>
      <c r="Q90" s="496">
        <v>-48.54440260813665</v>
      </c>
      <c r="R90" s="516">
        <v>164.783</v>
      </c>
      <c r="S90" s="498">
        <v>-60.25762852484637</v>
      </c>
    </row>
    <row r="91" spans="2:19" ht="14.25" customHeight="1">
      <c r="B91" s="398"/>
      <c r="C91" s="502" t="s">
        <v>412</v>
      </c>
      <c r="D91" s="514">
        <v>166.176</v>
      </c>
      <c r="E91" s="503">
        <v>-41.68444693992139</v>
      </c>
      <c r="F91" s="519">
        <v>23.775</v>
      </c>
      <c r="G91" s="488">
        <v>-39.615980494247324</v>
      </c>
      <c r="H91" s="520">
        <v>142.401</v>
      </c>
      <c r="I91" s="491">
        <v>-42.01606762572937</v>
      </c>
      <c r="L91" s="398"/>
      <c r="M91" s="502" t="s">
        <v>412</v>
      </c>
      <c r="N91" s="514">
        <v>166.176</v>
      </c>
      <c r="O91" s="503">
        <v>-41.68444693992139</v>
      </c>
      <c r="P91" s="519">
        <v>23.775</v>
      </c>
      <c r="Q91" s="488">
        <v>-39.615980494247324</v>
      </c>
      <c r="R91" s="520">
        <v>142.401</v>
      </c>
      <c r="S91" s="491">
        <v>-42.01606762572937</v>
      </c>
    </row>
    <row r="92" ht="14.25" customHeight="1">
      <c r="A92" s="447" t="s">
        <v>88</v>
      </c>
    </row>
  </sheetData>
  <sheetProtection/>
  <mergeCells count="18">
    <mergeCell ref="B72:C72"/>
    <mergeCell ref="L72:M72"/>
    <mergeCell ref="B73:C73"/>
    <mergeCell ref="L73:M73"/>
    <mergeCell ref="B76:C76"/>
    <mergeCell ref="L76:M76"/>
    <mergeCell ref="B47:C47"/>
    <mergeCell ref="L47:M47"/>
    <mergeCell ref="B50:C50"/>
    <mergeCell ref="L50:M50"/>
    <mergeCell ref="D70:E70"/>
    <mergeCell ref="N70:O70"/>
    <mergeCell ref="A5:C5"/>
    <mergeCell ref="K5:M5"/>
    <mergeCell ref="D44:E44"/>
    <mergeCell ref="N44:O44"/>
    <mergeCell ref="B46:C46"/>
    <mergeCell ref="L46:M46"/>
  </mergeCells>
  <printOptions/>
  <pageMargins left="0.5905511811023623" right="0" top="0.6692913385826772" bottom="0" header="0.3937007874015748" footer="0.31496062992125984"/>
  <pageSetup horizontalDpi="600" verticalDpi="600" orientation="portrait" paperSize="9" r:id="rId2"/>
  <rowBreaks count="1" manualBreakCount="1">
    <brk id="41" max="255" man="1"/>
  </rowBreaks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3.125" style="238" customWidth="1"/>
    <col min="3" max="3" width="2.625" style="238" customWidth="1"/>
    <col min="4" max="4" width="12.125" style="238" customWidth="1"/>
    <col min="5" max="5" width="1.75390625" style="238" customWidth="1"/>
    <col min="6" max="6" width="8.00390625" style="238" customWidth="1"/>
    <col min="7" max="7" width="2.625" style="238" customWidth="1"/>
    <col min="8" max="8" width="7.625" style="238" customWidth="1"/>
    <col min="9" max="9" width="2.625" style="238" customWidth="1"/>
    <col min="10" max="10" width="8.50390625" style="238" customWidth="1"/>
    <col min="11" max="11" width="2.625" style="238" customWidth="1"/>
    <col min="12" max="12" width="7.875" style="238" customWidth="1"/>
    <col min="13" max="13" width="2.625" style="238" customWidth="1"/>
    <col min="14" max="14" width="8.625" style="238" customWidth="1"/>
    <col min="15" max="15" width="2.625" style="238" customWidth="1"/>
    <col min="16" max="16" width="8.50390625" style="238" customWidth="1"/>
    <col min="17" max="17" width="9.625" style="238" customWidth="1"/>
    <col min="18" max="18" width="2.625" style="238" customWidth="1"/>
    <col min="19" max="19" width="9.25390625" style="238" customWidth="1"/>
    <col min="20" max="20" width="9.375" style="238" customWidth="1"/>
    <col min="21" max="21" width="12.125" style="238" customWidth="1"/>
    <col min="22" max="22" width="9.00390625" style="238" customWidth="1"/>
    <col min="23" max="24" width="3.125" style="238" customWidth="1"/>
    <col min="25" max="25" width="2.625" style="238" customWidth="1"/>
    <col min="26" max="26" width="12.125" style="238" customWidth="1"/>
    <col min="27" max="27" width="1.75390625" style="238" customWidth="1"/>
    <col min="28" max="28" width="8.00390625" style="238" customWidth="1"/>
    <col min="29" max="29" width="2.625" style="238" customWidth="1"/>
    <col min="30" max="30" width="7.625" style="238" customWidth="1"/>
    <col min="31" max="31" width="2.625" style="238" customWidth="1"/>
    <col min="32" max="32" width="8.50390625" style="238" customWidth="1"/>
    <col min="33" max="33" width="2.625" style="238" customWidth="1"/>
    <col min="34" max="34" width="7.875" style="238" customWidth="1"/>
    <col min="35" max="35" width="2.625" style="238" customWidth="1"/>
    <col min="36" max="36" width="8.625" style="238" customWidth="1"/>
    <col min="37" max="37" width="2.625" style="238" customWidth="1"/>
    <col min="38" max="38" width="8.50390625" style="238" customWidth="1"/>
    <col min="39" max="39" width="9.625" style="238" customWidth="1"/>
    <col min="40" max="40" width="2.625" style="238" customWidth="1"/>
    <col min="41" max="41" width="9.25390625" style="238" customWidth="1"/>
    <col min="42" max="42" width="9.375" style="238" customWidth="1"/>
    <col min="43" max="43" width="12.125" style="238" customWidth="1"/>
    <col min="44" max="16384" width="9.00390625" style="238" customWidth="1"/>
  </cols>
  <sheetData>
    <row r="1" spans="1:43" s="373" customFormat="1" ht="19.5" customHeight="1">
      <c r="A1" s="521" t="s">
        <v>359</v>
      </c>
      <c r="D1" s="522"/>
      <c r="E1" s="523"/>
      <c r="F1" s="523"/>
      <c r="G1" s="523"/>
      <c r="H1" s="523"/>
      <c r="I1" s="523"/>
      <c r="J1" s="524"/>
      <c r="K1" s="524"/>
      <c r="L1" s="524"/>
      <c r="M1" s="524"/>
      <c r="N1" s="525"/>
      <c r="O1" s="525"/>
      <c r="P1" s="525"/>
      <c r="W1" s="526" t="s">
        <v>427</v>
      </c>
      <c r="X1" s="238"/>
      <c r="Y1" s="238"/>
      <c r="Z1" s="527"/>
      <c r="AA1" s="247"/>
      <c r="AB1" s="247"/>
      <c r="AC1" s="247"/>
      <c r="AD1" s="247"/>
      <c r="AE1" s="247"/>
      <c r="AF1" s="239"/>
      <c r="AG1" s="239"/>
      <c r="AH1" s="239"/>
      <c r="AI1" s="239"/>
      <c r="AJ1" s="528"/>
      <c r="AK1" s="528"/>
      <c r="AL1" s="528"/>
      <c r="AM1" s="238"/>
      <c r="AN1" s="238"/>
      <c r="AO1" s="238"/>
      <c r="AP1" s="238"/>
      <c r="AQ1" s="238"/>
    </row>
    <row r="2" spans="1:38" ht="19.5" customHeight="1">
      <c r="A2" s="529" t="s">
        <v>428</v>
      </c>
      <c r="C2" s="530"/>
      <c r="E2" s="531"/>
      <c r="F2" s="531"/>
      <c r="G2" s="531"/>
      <c r="H2" s="532"/>
      <c r="I2" s="532"/>
      <c r="J2" s="533"/>
      <c r="K2" s="533"/>
      <c r="L2" s="533"/>
      <c r="M2" s="533"/>
      <c r="N2" s="533"/>
      <c r="O2" s="533"/>
      <c r="P2" s="534"/>
      <c r="W2" s="529" t="s">
        <v>428</v>
      </c>
      <c r="Y2" s="530"/>
      <c r="AA2" s="531"/>
      <c r="AB2" s="531"/>
      <c r="AC2" s="531"/>
      <c r="AD2" s="532"/>
      <c r="AE2" s="532"/>
      <c r="AF2" s="533"/>
      <c r="AG2" s="533"/>
      <c r="AH2" s="533"/>
      <c r="AI2" s="533"/>
      <c r="AJ2" s="533"/>
      <c r="AK2" s="533"/>
      <c r="AL2" s="534"/>
    </row>
    <row r="3" spans="1:41" s="547" customFormat="1" ht="19.5" customHeight="1">
      <c r="A3" s="535"/>
      <c r="B3" s="536"/>
      <c r="C3" s="536"/>
      <c r="D3" s="537"/>
      <c r="E3" s="538"/>
      <c r="F3" s="539" t="s">
        <v>429</v>
      </c>
      <c r="G3" s="540"/>
      <c r="H3" s="541"/>
      <c r="I3" s="541"/>
      <c r="J3" s="542"/>
      <c r="K3" s="542"/>
      <c r="L3" s="543"/>
      <c r="M3" s="542"/>
      <c r="N3" s="544" t="s">
        <v>430</v>
      </c>
      <c r="O3" s="543"/>
      <c r="P3" s="541"/>
      <c r="Q3" s="542"/>
      <c r="R3" s="545"/>
      <c r="S3" s="546"/>
      <c r="W3" s="535"/>
      <c r="X3" s="536"/>
      <c r="Y3" s="536"/>
      <c r="Z3" s="537"/>
      <c r="AA3" s="538"/>
      <c r="AB3" s="539" t="s">
        <v>429</v>
      </c>
      <c r="AC3" s="540"/>
      <c r="AD3" s="541"/>
      <c r="AE3" s="541"/>
      <c r="AF3" s="542"/>
      <c r="AG3" s="542"/>
      <c r="AH3" s="543"/>
      <c r="AI3" s="542"/>
      <c r="AJ3" s="544" t="s">
        <v>430</v>
      </c>
      <c r="AK3" s="543"/>
      <c r="AL3" s="541"/>
      <c r="AM3" s="542"/>
      <c r="AN3" s="545"/>
      <c r="AO3" s="546"/>
    </row>
    <row r="4" spans="1:41" ht="12" customHeight="1">
      <c r="A4" s="548"/>
      <c r="B4" s="348"/>
      <c r="D4" s="531"/>
      <c r="E4" s="549"/>
      <c r="F4" s="550"/>
      <c r="G4" s="551"/>
      <c r="H4" s="552" t="s">
        <v>431</v>
      </c>
      <c r="I4" s="553" t="s">
        <v>432</v>
      </c>
      <c r="J4" s="554"/>
      <c r="K4" s="555" t="s">
        <v>433</v>
      </c>
      <c r="L4" s="554"/>
      <c r="M4" s="556"/>
      <c r="N4" s="557"/>
      <c r="O4" s="558" t="s">
        <v>434</v>
      </c>
      <c r="P4" s="559"/>
      <c r="Q4" s="560" t="s">
        <v>432</v>
      </c>
      <c r="R4" s="561" t="s">
        <v>433</v>
      </c>
      <c r="S4" s="562"/>
      <c r="W4" s="548"/>
      <c r="X4" s="348"/>
      <c r="Z4" s="531"/>
      <c r="AA4" s="549"/>
      <c r="AB4" s="550"/>
      <c r="AC4" s="551"/>
      <c r="AD4" s="552" t="s">
        <v>431</v>
      </c>
      <c r="AE4" s="553" t="s">
        <v>432</v>
      </c>
      <c r="AF4" s="554"/>
      <c r="AG4" s="555" t="s">
        <v>433</v>
      </c>
      <c r="AH4" s="554"/>
      <c r="AI4" s="556"/>
      <c r="AJ4" s="557"/>
      <c r="AK4" s="558" t="s">
        <v>434</v>
      </c>
      <c r="AL4" s="559"/>
      <c r="AM4" s="560" t="s">
        <v>432</v>
      </c>
      <c r="AN4" s="561" t="s">
        <v>433</v>
      </c>
      <c r="AO4" s="562"/>
    </row>
    <row r="5" spans="1:41" ht="13.5" customHeight="1">
      <c r="A5" s="563"/>
      <c r="B5" s="564"/>
      <c r="C5" s="565" t="s">
        <v>435</v>
      </c>
      <c r="D5" s="566"/>
      <c r="E5" s="567"/>
      <c r="F5" s="568"/>
      <c r="G5" s="569"/>
      <c r="H5" s="570">
        <v>100929</v>
      </c>
      <c r="I5" s="571"/>
      <c r="J5" s="572">
        <v>11.150389850667366</v>
      </c>
      <c r="K5" s="573"/>
      <c r="L5" s="572">
        <v>-16.6901914171805</v>
      </c>
      <c r="M5" s="574"/>
      <c r="N5" s="575"/>
      <c r="O5" s="576"/>
      <c r="P5" s="570">
        <v>8264.923999999999</v>
      </c>
      <c r="Q5" s="577">
        <v>8.412336899583266</v>
      </c>
      <c r="R5" s="578"/>
      <c r="S5" s="579">
        <v>-18.390143137007087</v>
      </c>
      <c r="W5" s="563"/>
      <c r="X5" s="564"/>
      <c r="Y5" s="565" t="s">
        <v>435</v>
      </c>
      <c r="Z5" s="566"/>
      <c r="AA5" s="567"/>
      <c r="AB5" s="568"/>
      <c r="AC5" s="569"/>
      <c r="AD5" s="580">
        <v>100929</v>
      </c>
      <c r="AE5" s="581"/>
      <c r="AF5" s="582">
        <v>11.150389850667366</v>
      </c>
      <c r="AG5" s="583"/>
      <c r="AH5" s="582">
        <v>-16.6901914171805</v>
      </c>
      <c r="AI5" s="584"/>
      <c r="AJ5" s="585"/>
      <c r="AK5" s="569"/>
      <c r="AL5" s="580">
        <v>8264.924</v>
      </c>
      <c r="AM5" s="586">
        <v>8.412336899583266</v>
      </c>
      <c r="AN5" s="557"/>
      <c r="AO5" s="587">
        <v>-18.390143137007072</v>
      </c>
    </row>
    <row r="6" spans="1:41" ht="13.5" customHeight="1">
      <c r="A6" s="588" t="s">
        <v>371</v>
      </c>
      <c r="B6" s="589" t="s">
        <v>377</v>
      </c>
      <c r="C6" s="590" t="s">
        <v>436</v>
      </c>
      <c r="D6" s="591"/>
      <c r="E6" s="592"/>
      <c r="F6" s="593"/>
      <c r="G6" s="594"/>
      <c r="H6" s="595">
        <v>2117</v>
      </c>
      <c r="I6" s="596"/>
      <c r="J6" s="597">
        <v>103.3621517771374</v>
      </c>
      <c r="K6" s="598"/>
      <c r="L6" s="597">
        <v>-42.36319085216444</v>
      </c>
      <c r="M6" s="599"/>
      <c r="N6" s="600"/>
      <c r="O6" s="601"/>
      <c r="P6" s="595">
        <v>131.627</v>
      </c>
      <c r="Q6" s="602">
        <v>118.40642474322598</v>
      </c>
      <c r="R6" s="603"/>
      <c r="S6" s="604">
        <v>-44.17001747510222</v>
      </c>
      <c r="W6" s="588" t="s">
        <v>371</v>
      </c>
      <c r="X6" s="589" t="s">
        <v>377</v>
      </c>
      <c r="Y6" s="590" t="s">
        <v>436</v>
      </c>
      <c r="Z6" s="591"/>
      <c r="AA6" s="592"/>
      <c r="AB6" s="593"/>
      <c r="AC6" s="594"/>
      <c r="AD6" s="605">
        <v>2117</v>
      </c>
      <c r="AE6" s="606"/>
      <c r="AF6" s="607">
        <v>103.3621517771374</v>
      </c>
      <c r="AG6" s="608"/>
      <c r="AH6" s="607">
        <v>-42.36319085216444</v>
      </c>
      <c r="AI6" s="609"/>
      <c r="AJ6" s="610"/>
      <c r="AK6" s="594"/>
      <c r="AL6" s="605">
        <v>131.627</v>
      </c>
      <c r="AM6" s="611">
        <v>118.40642474322598</v>
      </c>
      <c r="AN6" s="612"/>
      <c r="AO6" s="613">
        <v>-44.17001747510222</v>
      </c>
    </row>
    <row r="7" spans="1:41" ht="13.5" customHeight="1">
      <c r="A7" s="614" t="s">
        <v>374</v>
      </c>
      <c r="B7" s="615" t="s">
        <v>380</v>
      </c>
      <c r="C7" s="616" t="s">
        <v>437</v>
      </c>
      <c r="D7" s="617"/>
      <c r="E7" s="618"/>
      <c r="F7" s="619"/>
      <c r="G7" s="620"/>
      <c r="H7" s="621">
        <v>98812</v>
      </c>
      <c r="I7" s="622"/>
      <c r="J7" s="623">
        <v>10.080991054220561</v>
      </c>
      <c r="K7" s="624"/>
      <c r="L7" s="623">
        <v>-15.887500425618853</v>
      </c>
      <c r="M7" s="625"/>
      <c r="N7" s="626"/>
      <c r="O7" s="627"/>
      <c r="P7" s="621">
        <v>8133.297</v>
      </c>
      <c r="Q7" s="628">
        <v>7.535869763255192</v>
      </c>
      <c r="R7" s="629"/>
      <c r="S7" s="630">
        <v>-17.77568554154456</v>
      </c>
      <c r="W7" s="614" t="s">
        <v>374</v>
      </c>
      <c r="X7" s="615" t="s">
        <v>380</v>
      </c>
      <c r="Y7" s="616" t="s">
        <v>437</v>
      </c>
      <c r="Z7" s="617"/>
      <c r="AA7" s="618"/>
      <c r="AB7" s="619"/>
      <c r="AC7" s="620"/>
      <c r="AD7" s="631">
        <v>98812</v>
      </c>
      <c r="AE7" s="632"/>
      <c r="AF7" s="633">
        <v>10.080991054220561</v>
      </c>
      <c r="AG7" s="634"/>
      <c r="AH7" s="633">
        <v>-15.887500425618853</v>
      </c>
      <c r="AI7" s="531"/>
      <c r="AJ7" s="635"/>
      <c r="AK7" s="620"/>
      <c r="AL7" s="631">
        <v>8133.297</v>
      </c>
      <c r="AM7" s="636">
        <v>7.535869763255192</v>
      </c>
      <c r="AN7" s="548"/>
      <c r="AO7" s="637">
        <v>-17.77568554154456</v>
      </c>
    </row>
    <row r="8" spans="1:41" ht="13.5" customHeight="1">
      <c r="A8" s="588" t="s">
        <v>438</v>
      </c>
      <c r="B8" s="638"/>
      <c r="C8" s="590" t="s">
        <v>439</v>
      </c>
      <c r="D8" s="591"/>
      <c r="E8" s="592"/>
      <c r="F8" s="639"/>
      <c r="G8" s="640"/>
      <c r="H8" s="641">
        <v>29605</v>
      </c>
      <c r="I8" s="642"/>
      <c r="J8" s="643">
        <v>8.865926307273654</v>
      </c>
      <c r="K8" s="644"/>
      <c r="L8" s="643">
        <v>-6.594100015775368</v>
      </c>
      <c r="M8" s="645"/>
      <c r="N8" s="646"/>
      <c r="O8" s="647"/>
      <c r="P8" s="641">
        <v>3905.369</v>
      </c>
      <c r="Q8" s="648">
        <v>8.021699661112208</v>
      </c>
      <c r="R8" s="649"/>
      <c r="S8" s="604">
        <v>-8.405085675955846</v>
      </c>
      <c r="W8" s="588" t="s">
        <v>438</v>
      </c>
      <c r="X8" s="638"/>
      <c r="Y8" s="590" t="s">
        <v>439</v>
      </c>
      <c r="Z8" s="591"/>
      <c r="AA8" s="592"/>
      <c r="AB8" s="639"/>
      <c r="AC8" s="640"/>
      <c r="AD8" s="650">
        <v>29605</v>
      </c>
      <c r="AE8" s="651"/>
      <c r="AF8" s="652">
        <v>8.865926307273654</v>
      </c>
      <c r="AG8" s="653"/>
      <c r="AH8" s="652">
        <v>-6.594100015775368</v>
      </c>
      <c r="AI8" s="532"/>
      <c r="AJ8" s="654"/>
      <c r="AK8" s="640"/>
      <c r="AL8" s="650">
        <v>3905.369</v>
      </c>
      <c r="AM8" s="655">
        <v>8.021699661112208</v>
      </c>
      <c r="AN8" s="656"/>
      <c r="AO8" s="613">
        <v>-8.405085675955846</v>
      </c>
    </row>
    <row r="9" spans="1:41" ht="13.5" customHeight="1">
      <c r="A9" s="588"/>
      <c r="B9" s="657" t="s">
        <v>440</v>
      </c>
      <c r="C9" s="658" t="s">
        <v>441</v>
      </c>
      <c r="D9" s="659"/>
      <c r="E9" s="660"/>
      <c r="F9" s="661"/>
      <c r="G9" s="640"/>
      <c r="H9" s="641">
        <v>45325</v>
      </c>
      <c r="I9" s="642"/>
      <c r="J9" s="662">
        <v>20.05668423701428</v>
      </c>
      <c r="K9" s="644"/>
      <c r="L9" s="643">
        <v>-15.131258660075645</v>
      </c>
      <c r="M9" s="645"/>
      <c r="N9" s="646"/>
      <c r="O9" s="647"/>
      <c r="P9" s="641">
        <v>2017.544</v>
      </c>
      <c r="Q9" s="663">
        <v>22.247758537009503</v>
      </c>
      <c r="R9" s="649"/>
      <c r="S9" s="664">
        <v>-18.49077703360571</v>
      </c>
      <c r="W9" s="588"/>
      <c r="X9" s="657" t="s">
        <v>440</v>
      </c>
      <c r="Y9" s="658" t="s">
        <v>441</v>
      </c>
      <c r="Z9" s="659"/>
      <c r="AA9" s="660"/>
      <c r="AB9" s="661"/>
      <c r="AC9" s="640"/>
      <c r="AD9" s="650">
        <v>45325</v>
      </c>
      <c r="AE9" s="665"/>
      <c r="AF9" s="652">
        <v>20.120319084090838</v>
      </c>
      <c r="AG9" s="666"/>
      <c r="AH9" s="652">
        <v>-15.131258660075645</v>
      </c>
      <c r="AI9" s="667"/>
      <c r="AJ9" s="668"/>
      <c r="AK9" s="669"/>
      <c r="AL9" s="650">
        <v>2017.544</v>
      </c>
      <c r="AM9" s="655">
        <v>22.329812170989996</v>
      </c>
      <c r="AN9" s="670"/>
      <c r="AO9" s="671">
        <v>-18.49077703360571</v>
      </c>
    </row>
    <row r="10" spans="1:41" ht="13.5" customHeight="1">
      <c r="A10" s="588" t="s">
        <v>384</v>
      </c>
      <c r="B10" s="589" t="s">
        <v>442</v>
      </c>
      <c r="C10" s="658" t="s">
        <v>443</v>
      </c>
      <c r="D10" s="659"/>
      <c r="E10" s="660"/>
      <c r="F10" s="661"/>
      <c r="G10" s="640"/>
      <c r="H10" s="641">
        <v>803</v>
      </c>
      <c r="I10" s="642"/>
      <c r="J10" s="643">
        <v>11.527777777777786</v>
      </c>
      <c r="K10" s="644"/>
      <c r="L10" s="643">
        <v>-43.49049964813511</v>
      </c>
      <c r="M10" s="645"/>
      <c r="N10" s="646"/>
      <c r="O10" s="647"/>
      <c r="P10" s="641">
        <v>53.772</v>
      </c>
      <c r="Q10" s="648">
        <v>-2.0903131828113715</v>
      </c>
      <c r="R10" s="649"/>
      <c r="S10" s="664">
        <v>-42.2842852082819</v>
      </c>
      <c r="W10" s="588" t="s">
        <v>384</v>
      </c>
      <c r="X10" s="589" t="s">
        <v>442</v>
      </c>
      <c r="Y10" s="658" t="s">
        <v>443</v>
      </c>
      <c r="Z10" s="659"/>
      <c r="AA10" s="660"/>
      <c r="AB10" s="661"/>
      <c r="AC10" s="640"/>
      <c r="AD10" s="650">
        <v>803</v>
      </c>
      <c r="AE10" s="665"/>
      <c r="AF10" s="652">
        <v>11.527777777777786</v>
      </c>
      <c r="AG10" s="666"/>
      <c r="AH10" s="652">
        <v>-43.49049964813511</v>
      </c>
      <c r="AI10" s="667"/>
      <c r="AJ10" s="668"/>
      <c r="AK10" s="669"/>
      <c r="AL10" s="650">
        <v>53.772</v>
      </c>
      <c r="AM10" s="655">
        <v>-2.0903131828113715</v>
      </c>
      <c r="AN10" s="670"/>
      <c r="AO10" s="671">
        <v>-42.2842852082819</v>
      </c>
    </row>
    <row r="11" spans="1:41" ht="13.5" customHeight="1">
      <c r="A11" s="614"/>
      <c r="B11" s="615" t="s">
        <v>380</v>
      </c>
      <c r="C11" s="616" t="s">
        <v>444</v>
      </c>
      <c r="D11" s="617"/>
      <c r="E11" s="618"/>
      <c r="F11" s="661"/>
      <c r="G11" s="640"/>
      <c r="H11" s="641">
        <v>25196</v>
      </c>
      <c r="I11" s="642"/>
      <c r="J11" s="662">
        <v>0.23471376854836024</v>
      </c>
      <c r="K11" s="644"/>
      <c r="L11" s="643">
        <v>-27.23597192941925</v>
      </c>
      <c r="M11" s="645"/>
      <c r="N11" s="646"/>
      <c r="O11" s="647"/>
      <c r="P11" s="641">
        <v>2288.239</v>
      </c>
      <c r="Q11" s="663">
        <v>-0.6388756691411857</v>
      </c>
      <c r="R11" s="649"/>
      <c r="S11" s="630">
        <v>-30.55881870066905</v>
      </c>
      <c r="W11" s="614"/>
      <c r="X11" s="615" t="s">
        <v>380</v>
      </c>
      <c r="Y11" s="616" t="s">
        <v>444</v>
      </c>
      <c r="Z11" s="617"/>
      <c r="AA11" s="618"/>
      <c r="AB11" s="661"/>
      <c r="AC11" s="640"/>
      <c r="AD11" s="650">
        <v>25196</v>
      </c>
      <c r="AE11" s="651"/>
      <c r="AF11" s="652">
        <v>0.15502643399452154</v>
      </c>
      <c r="AG11" s="653"/>
      <c r="AH11" s="652">
        <v>-27.23597192941925</v>
      </c>
      <c r="AI11" s="532"/>
      <c r="AJ11" s="654"/>
      <c r="AK11" s="640"/>
      <c r="AL11" s="650">
        <v>2288.239</v>
      </c>
      <c r="AM11" s="655">
        <v>-0.6866143618718041</v>
      </c>
      <c r="AN11" s="656"/>
      <c r="AO11" s="637">
        <v>-30.55881870066905</v>
      </c>
    </row>
    <row r="12" spans="1:41" ht="13.5" customHeight="1">
      <c r="A12" s="672"/>
      <c r="B12" s="589"/>
      <c r="C12" s="673" t="s">
        <v>445</v>
      </c>
      <c r="D12" s="566"/>
      <c r="E12" s="567"/>
      <c r="F12" s="674"/>
      <c r="G12" s="569"/>
      <c r="H12" s="570">
        <v>91021</v>
      </c>
      <c r="I12" s="571"/>
      <c r="J12" s="675">
        <v>10.545556122325038</v>
      </c>
      <c r="K12" s="676"/>
      <c r="L12" s="675">
        <v>-17.02734731084776</v>
      </c>
      <c r="M12" s="677"/>
      <c r="N12" s="575"/>
      <c r="O12" s="576"/>
      <c r="P12" s="570">
        <v>7431.551</v>
      </c>
      <c r="Q12" s="577">
        <v>7.712457614282897</v>
      </c>
      <c r="R12" s="578"/>
      <c r="S12" s="579">
        <v>-18.56934838284316</v>
      </c>
      <c r="W12" s="672"/>
      <c r="X12" s="589"/>
      <c r="Y12" s="673" t="s">
        <v>445</v>
      </c>
      <c r="Z12" s="566"/>
      <c r="AA12" s="567"/>
      <c r="AB12" s="674"/>
      <c r="AC12" s="569"/>
      <c r="AD12" s="580">
        <v>91021</v>
      </c>
      <c r="AE12" s="581"/>
      <c r="AF12" s="678">
        <v>10.545556122325038</v>
      </c>
      <c r="AG12" s="679"/>
      <c r="AH12" s="678">
        <v>-17.02734731084776</v>
      </c>
      <c r="AI12" s="680"/>
      <c r="AJ12" s="585"/>
      <c r="AK12" s="569"/>
      <c r="AL12" s="580">
        <v>7431.551</v>
      </c>
      <c r="AM12" s="586">
        <v>7.7124576142829255</v>
      </c>
      <c r="AN12" s="557"/>
      <c r="AO12" s="587">
        <v>-18.569348382843174</v>
      </c>
    </row>
    <row r="13" spans="1:41" ht="13.5" customHeight="1">
      <c r="A13" s="681" t="s">
        <v>446</v>
      </c>
      <c r="B13" s="682"/>
      <c r="C13" s="683" t="s">
        <v>447</v>
      </c>
      <c r="D13" s="591"/>
      <c r="E13" s="592"/>
      <c r="F13" s="684"/>
      <c r="G13" s="620"/>
      <c r="H13" s="621">
        <v>9908</v>
      </c>
      <c r="I13" s="622"/>
      <c r="J13" s="623">
        <v>17.032837231278066</v>
      </c>
      <c r="K13" s="624"/>
      <c r="L13" s="623">
        <v>-13.45969080269019</v>
      </c>
      <c r="M13" s="625"/>
      <c r="N13" s="626"/>
      <c r="O13" s="627"/>
      <c r="P13" s="621">
        <v>833.373</v>
      </c>
      <c r="Q13" s="577">
        <v>15.080382122331088</v>
      </c>
      <c r="R13" s="578"/>
      <c r="S13" s="579">
        <v>-16.75651540713615</v>
      </c>
      <c r="W13" s="681" t="s">
        <v>446</v>
      </c>
      <c r="X13" s="682"/>
      <c r="Y13" s="683" t="s">
        <v>447</v>
      </c>
      <c r="Z13" s="591"/>
      <c r="AA13" s="592"/>
      <c r="AB13" s="684"/>
      <c r="AC13" s="620"/>
      <c r="AD13" s="631">
        <v>9908</v>
      </c>
      <c r="AE13" s="632"/>
      <c r="AF13" s="633">
        <v>17.032837231278066</v>
      </c>
      <c r="AG13" s="634"/>
      <c r="AH13" s="633">
        <v>-13.45969080269019</v>
      </c>
      <c r="AI13" s="531"/>
      <c r="AJ13" s="635"/>
      <c r="AK13" s="620"/>
      <c r="AL13" s="631">
        <v>833.373</v>
      </c>
      <c r="AM13" s="586">
        <v>15.080382122331073</v>
      </c>
      <c r="AN13" s="557"/>
      <c r="AO13" s="587">
        <v>-16.75651540713615</v>
      </c>
    </row>
    <row r="14" spans="1:41" ht="13.5" customHeight="1">
      <c r="A14" s="681"/>
      <c r="B14" s="682"/>
      <c r="C14" s="685"/>
      <c r="D14" s="590" t="s">
        <v>448</v>
      </c>
      <c r="E14" s="686"/>
      <c r="F14" s="661"/>
      <c r="G14" s="640"/>
      <c r="H14" s="641">
        <v>1965</v>
      </c>
      <c r="I14" s="642"/>
      <c r="J14" s="643">
        <v>285.29411764705884</v>
      </c>
      <c r="K14" s="644"/>
      <c r="L14" s="643">
        <v>-26.924507251766457</v>
      </c>
      <c r="M14" s="645"/>
      <c r="N14" s="646"/>
      <c r="O14" s="647"/>
      <c r="P14" s="641">
        <v>121.931</v>
      </c>
      <c r="Q14" s="648">
        <v>227.60418066041535</v>
      </c>
      <c r="R14" s="649"/>
      <c r="S14" s="604">
        <v>-26.300296778951065</v>
      </c>
      <c r="W14" s="681"/>
      <c r="X14" s="682"/>
      <c r="Y14" s="685"/>
      <c r="Z14" s="590" t="s">
        <v>448</v>
      </c>
      <c r="AA14" s="686"/>
      <c r="AB14" s="661"/>
      <c r="AC14" s="640"/>
      <c r="AD14" s="650">
        <v>1965</v>
      </c>
      <c r="AE14" s="665"/>
      <c r="AF14" s="652">
        <v>285.29411764705884</v>
      </c>
      <c r="AG14" s="666"/>
      <c r="AH14" s="652">
        <v>-26.924507251766457</v>
      </c>
      <c r="AI14" s="667"/>
      <c r="AJ14" s="668"/>
      <c r="AK14" s="669"/>
      <c r="AL14" s="650">
        <v>121.931</v>
      </c>
      <c r="AM14" s="655">
        <v>227.6041806604154</v>
      </c>
      <c r="AN14" s="670"/>
      <c r="AO14" s="613">
        <v>-26.300296778951065</v>
      </c>
    </row>
    <row r="15" spans="1:41" ht="13.5" customHeight="1">
      <c r="A15" s="681" t="s">
        <v>449</v>
      </c>
      <c r="B15" s="687"/>
      <c r="C15" s="688"/>
      <c r="D15" s="689" t="s">
        <v>450</v>
      </c>
      <c r="E15" s="690"/>
      <c r="F15" s="661"/>
      <c r="G15" s="640"/>
      <c r="H15" s="641">
        <v>3527</v>
      </c>
      <c r="I15" s="642"/>
      <c r="J15" s="643">
        <v>5.788842231553687</v>
      </c>
      <c r="K15" s="644"/>
      <c r="L15" s="643">
        <v>17.371048252911805</v>
      </c>
      <c r="M15" s="645"/>
      <c r="N15" s="646"/>
      <c r="O15" s="647"/>
      <c r="P15" s="641">
        <v>307.079</v>
      </c>
      <c r="Q15" s="648">
        <v>4.029689956095183</v>
      </c>
      <c r="R15" s="649"/>
      <c r="S15" s="664">
        <v>7.4826479431293365</v>
      </c>
      <c r="W15" s="681" t="s">
        <v>449</v>
      </c>
      <c r="X15" s="687"/>
      <c r="Y15" s="688"/>
      <c r="Z15" s="689" t="s">
        <v>450</v>
      </c>
      <c r="AA15" s="690"/>
      <c r="AB15" s="661"/>
      <c r="AC15" s="640"/>
      <c r="AD15" s="650">
        <v>3527</v>
      </c>
      <c r="AE15" s="651"/>
      <c r="AF15" s="652">
        <v>5.788842231553687</v>
      </c>
      <c r="AG15" s="653"/>
      <c r="AH15" s="652">
        <v>17.371048252911805</v>
      </c>
      <c r="AI15" s="532"/>
      <c r="AJ15" s="654"/>
      <c r="AK15" s="640"/>
      <c r="AL15" s="650">
        <v>307.079</v>
      </c>
      <c r="AM15" s="655">
        <v>4.029689956095183</v>
      </c>
      <c r="AN15" s="656"/>
      <c r="AO15" s="671">
        <v>7.482647943129365</v>
      </c>
    </row>
    <row r="16" spans="1:41" ht="13.5" customHeight="1">
      <c r="A16" s="681"/>
      <c r="B16" s="682"/>
      <c r="C16" s="688"/>
      <c r="D16" s="689" t="s">
        <v>451</v>
      </c>
      <c r="E16" s="691"/>
      <c r="F16" s="661"/>
      <c r="G16" s="640"/>
      <c r="H16" s="641">
        <v>0</v>
      </c>
      <c r="I16" s="642"/>
      <c r="J16" s="643">
        <v>-100</v>
      </c>
      <c r="K16" s="644"/>
      <c r="L16" s="643">
        <v>-100</v>
      </c>
      <c r="M16" s="645"/>
      <c r="N16" s="646"/>
      <c r="O16" s="647"/>
      <c r="P16" s="641">
        <v>0</v>
      </c>
      <c r="Q16" s="643">
        <v>-100</v>
      </c>
      <c r="R16" s="649"/>
      <c r="S16" s="692">
        <v>-100</v>
      </c>
      <c r="W16" s="681"/>
      <c r="X16" s="682"/>
      <c r="Y16" s="688"/>
      <c r="Z16" s="689" t="s">
        <v>451</v>
      </c>
      <c r="AA16" s="691"/>
      <c r="AB16" s="661"/>
      <c r="AC16" s="640"/>
      <c r="AD16" s="650">
        <v>0</v>
      </c>
      <c r="AE16" s="651"/>
      <c r="AF16" s="693">
        <v>-100</v>
      </c>
      <c r="AG16" s="653"/>
      <c r="AH16" s="693">
        <v>-100</v>
      </c>
      <c r="AI16" s="532"/>
      <c r="AJ16" s="654"/>
      <c r="AK16" s="640"/>
      <c r="AL16" s="650">
        <v>0</v>
      </c>
      <c r="AM16" s="693">
        <v>-100</v>
      </c>
      <c r="AN16" s="656"/>
      <c r="AO16" s="694">
        <v>-100</v>
      </c>
    </row>
    <row r="17" spans="1:41" ht="13.5" customHeight="1">
      <c r="A17" s="695" t="s">
        <v>380</v>
      </c>
      <c r="B17" s="696"/>
      <c r="C17" s="697"/>
      <c r="D17" s="616" t="s">
        <v>452</v>
      </c>
      <c r="E17" s="698"/>
      <c r="F17" s="661"/>
      <c r="G17" s="640"/>
      <c r="H17" s="641">
        <v>4416</v>
      </c>
      <c r="I17" s="642"/>
      <c r="J17" s="643">
        <v>-2.838283828382842</v>
      </c>
      <c r="K17" s="644"/>
      <c r="L17" s="643">
        <v>-16.09348280448414</v>
      </c>
      <c r="M17" s="645"/>
      <c r="N17" s="646"/>
      <c r="O17" s="647"/>
      <c r="P17" s="641">
        <v>404.363</v>
      </c>
      <c r="Q17" s="648">
        <v>4.313246982403911</v>
      </c>
      <c r="R17" s="649"/>
      <c r="S17" s="630">
        <v>-21.81659635188072</v>
      </c>
      <c r="W17" s="695" t="s">
        <v>380</v>
      </c>
      <c r="X17" s="696"/>
      <c r="Y17" s="697"/>
      <c r="Z17" s="616" t="s">
        <v>452</v>
      </c>
      <c r="AA17" s="698"/>
      <c r="AB17" s="661"/>
      <c r="AC17" s="640"/>
      <c r="AD17" s="650">
        <v>4416</v>
      </c>
      <c r="AE17" s="665"/>
      <c r="AF17" s="652">
        <v>-2.838283828382842</v>
      </c>
      <c r="AG17" s="666"/>
      <c r="AH17" s="652">
        <v>-16.09348280448414</v>
      </c>
      <c r="AI17" s="667"/>
      <c r="AJ17" s="668"/>
      <c r="AK17" s="669"/>
      <c r="AL17" s="650">
        <v>404.363</v>
      </c>
      <c r="AM17" s="655">
        <v>4.313246982403911</v>
      </c>
      <c r="AN17" s="670"/>
      <c r="AO17" s="637">
        <v>-21.81659635188072</v>
      </c>
    </row>
    <row r="18" spans="1:41" ht="13.5" customHeight="1">
      <c r="A18" s="588"/>
      <c r="B18" s="589"/>
      <c r="C18" s="699" t="s">
        <v>453</v>
      </c>
      <c r="D18" s="566"/>
      <c r="E18" s="567"/>
      <c r="F18" s="674"/>
      <c r="G18" s="569"/>
      <c r="H18" s="570">
        <v>47601</v>
      </c>
      <c r="I18" s="571"/>
      <c r="J18" s="675">
        <v>11.402092255844991</v>
      </c>
      <c r="K18" s="676"/>
      <c r="L18" s="675">
        <v>-1.50022762074245</v>
      </c>
      <c r="M18" s="677"/>
      <c r="N18" s="575"/>
      <c r="O18" s="576"/>
      <c r="P18" s="570">
        <v>4782.849</v>
      </c>
      <c r="Q18" s="577">
        <v>9.908937926261018</v>
      </c>
      <c r="R18" s="578"/>
      <c r="S18" s="579">
        <v>-4.5262722729991935</v>
      </c>
      <c r="W18" s="588"/>
      <c r="X18" s="589"/>
      <c r="Y18" s="699" t="s">
        <v>453</v>
      </c>
      <c r="Z18" s="566"/>
      <c r="AA18" s="567"/>
      <c r="AB18" s="674"/>
      <c r="AC18" s="569"/>
      <c r="AD18" s="580">
        <v>47601</v>
      </c>
      <c r="AE18" s="581"/>
      <c r="AF18" s="678">
        <v>11.402092255844991</v>
      </c>
      <c r="AG18" s="679"/>
      <c r="AH18" s="678">
        <v>-1.50022762074245</v>
      </c>
      <c r="AI18" s="680"/>
      <c r="AJ18" s="585"/>
      <c r="AK18" s="569"/>
      <c r="AL18" s="580">
        <v>4782.849</v>
      </c>
      <c r="AM18" s="586">
        <v>9.908937926261018</v>
      </c>
      <c r="AN18" s="557"/>
      <c r="AO18" s="587">
        <v>-4.526272272999208</v>
      </c>
    </row>
    <row r="19" spans="1:41" ht="13.5" customHeight="1">
      <c r="A19" s="700" t="s">
        <v>405</v>
      </c>
      <c r="B19" s="682"/>
      <c r="C19" s="590" t="s">
        <v>454</v>
      </c>
      <c r="D19" s="591"/>
      <c r="E19" s="592"/>
      <c r="F19" s="674"/>
      <c r="G19" s="569"/>
      <c r="H19" s="570">
        <v>53328</v>
      </c>
      <c r="I19" s="571"/>
      <c r="J19" s="675">
        <v>10.926677067082679</v>
      </c>
      <c r="K19" s="676"/>
      <c r="L19" s="675">
        <v>-26.770388476168236</v>
      </c>
      <c r="M19" s="677"/>
      <c r="N19" s="575"/>
      <c r="O19" s="576"/>
      <c r="P19" s="570">
        <v>3482.0750000000003</v>
      </c>
      <c r="Q19" s="577">
        <v>6.421881236716629</v>
      </c>
      <c r="R19" s="578"/>
      <c r="S19" s="579">
        <v>-31.960995458367265</v>
      </c>
      <c r="W19" s="700" t="s">
        <v>405</v>
      </c>
      <c r="X19" s="682"/>
      <c r="Y19" s="590" t="s">
        <v>454</v>
      </c>
      <c r="Z19" s="591"/>
      <c r="AA19" s="592"/>
      <c r="AB19" s="674"/>
      <c r="AC19" s="569"/>
      <c r="AD19" s="580">
        <v>53328</v>
      </c>
      <c r="AE19" s="581"/>
      <c r="AF19" s="678">
        <v>10.926677067082679</v>
      </c>
      <c r="AG19" s="679"/>
      <c r="AH19" s="678">
        <v>-26.770388476168236</v>
      </c>
      <c r="AI19" s="680"/>
      <c r="AJ19" s="585"/>
      <c r="AK19" s="569"/>
      <c r="AL19" s="580">
        <v>3482.075</v>
      </c>
      <c r="AM19" s="586">
        <v>6.421881236716658</v>
      </c>
      <c r="AN19" s="557"/>
      <c r="AO19" s="587">
        <v>-31.960995458367265</v>
      </c>
    </row>
    <row r="20" spans="1:41" ht="13.5" customHeight="1">
      <c r="A20" s="700"/>
      <c r="B20" s="682"/>
      <c r="C20" s="688"/>
      <c r="D20" s="590" t="s">
        <v>455</v>
      </c>
      <c r="E20" s="686"/>
      <c r="F20" s="661"/>
      <c r="G20" s="640"/>
      <c r="H20" s="641">
        <v>1946</v>
      </c>
      <c r="I20" s="642"/>
      <c r="J20" s="643">
        <v>14.808259587020657</v>
      </c>
      <c r="K20" s="644"/>
      <c r="L20" s="643">
        <v>-45.6879709740441</v>
      </c>
      <c r="M20" s="645"/>
      <c r="N20" s="646"/>
      <c r="O20" s="647"/>
      <c r="P20" s="641">
        <v>132.009</v>
      </c>
      <c r="Q20" s="648">
        <v>12.883199507452332</v>
      </c>
      <c r="R20" s="649"/>
      <c r="S20" s="604">
        <v>-54.64699213247673</v>
      </c>
      <c r="W20" s="700"/>
      <c r="X20" s="682"/>
      <c r="Y20" s="688"/>
      <c r="Z20" s="590" t="s">
        <v>455</v>
      </c>
      <c r="AA20" s="686"/>
      <c r="AB20" s="661"/>
      <c r="AC20" s="640"/>
      <c r="AD20" s="650">
        <v>1946</v>
      </c>
      <c r="AE20" s="651"/>
      <c r="AF20" s="652">
        <v>14.808259587020657</v>
      </c>
      <c r="AG20" s="653"/>
      <c r="AH20" s="652">
        <v>-45.6879709740441</v>
      </c>
      <c r="AI20" s="532"/>
      <c r="AJ20" s="654"/>
      <c r="AK20" s="640"/>
      <c r="AL20" s="650">
        <v>132.009</v>
      </c>
      <c r="AM20" s="655">
        <v>12.88319950745236</v>
      </c>
      <c r="AN20" s="656"/>
      <c r="AO20" s="613">
        <v>-54.646992132476726</v>
      </c>
    </row>
    <row r="21" spans="1:41" ht="13.5" customHeight="1">
      <c r="A21" s="700" t="s">
        <v>408</v>
      </c>
      <c r="B21" s="682"/>
      <c r="C21" s="688"/>
      <c r="D21" s="658" t="s">
        <v>456</v>
      </c>
      <c r="E21" s="701"/>
      <c r="F21" s="661"/>
      <c r="G21" s="640"/>
      <c r="H21" s="641">
        <v>31341</v>
      </c>
      <c r="I21" s="642"/>
      <c r="J21" s="643">
        <v>9.107049608355084</v>
      </c>
      <c r="K21" s="644"/>
      <c r="L21" s="643">
        <v>-31.63405536286892</v>
      </c>
      <c r="M21" s="645"/>
      <c r="N21" s="646"/>
      <c r="O21" s="647"/>
      <c r="P21" s="641">
        <v>2049.577</v>
      </c>
      <c r="Q21" s="648">
        <v>5.144310852260233</v>
      </c>
      <c r="R21" s="649"/>
      <c r="S21" s="664">
        <v>-35.77840418071739</v>
      </c>
      <c r="W21" s="700" t="s">
        <v>408</v>
      </c>
      <c r="X21" s="682"/>
      <c r="Y21" s="688"/>
      <c r="Z21" s="658" t="s">
        <v>456</v>
      </c>
      <c r="AA21" s="701"/>
      <c r="AB21" s="661"/>
      <c r="AC21" s="640"/>
      <c r="AD21" s="650">
        <v>31341</v>
      </c>
      <c r="AE21" s="651"/>
      <c r="AF21" s="652">
        <v>9.107049608355084</v>
      </c>
      <c r="AG21" s="653"/>
      <c r="AH21" s="652">
        <v>-31.63405536286892</v>
      </c>
      <c r="AI21" s="532"/>
      <c r="AJ21" s="654"/>
      <c r="AK21" s="640"/>
      <c r="AL21" s="650">
        <v>2049.577</v>
      </c>
      <c r="AM21" s="655">
        <v>5.144310852260219</v>
      </c>
      <c r="AN21" s="656"/>
      <c r="AO21" s="671">
        <v>-35.77840418071739</v>
      </c>
    </row>
    <row r="22" spans="1:41" ht="13.5" customHeight="1">
      <c r="A22" s="700"/>
      <c r="B22" s="682"/>
      <c r="C22" s="688"/>
      <c r="D22" s="658" t="s">
        <v>457</v>
      </c>
      <c r="E22" s="701"/>
      <c r="F22" s="661"/>
      <c r="G22" s="640"/>
      <c r="H22" s="641">
        <v>19847</v>
      </c>
      <c r="I22" s="642"/>
      <c r="J22" s="643">
        <v>13.658229297904015</v>
      </c>
      <c r="K22" s="644"/>
      <c r="L22" s="643">
        <v>-14.260411266632104</v>
      </c>
      <c r="M22" s="645"/>
      <c r="N22" s="646"/>
      <c r="O22" s="647"/>
      <c r="P22" s="641">
        <v>1288.71</v>
      </c>
      <c r="Q22" s="648">
        <v>7.905862139126896</v>
      </c>
      <c r="R22" s="649"/>
      <c r="S22" s="664">
        <v>-20.197835010753124</v>
      </c>
      <c r="W22" s="700"/>
      <c r="X22" s="682"/>
      <c r="Y22" s="688"/>
      <c r="Z22" s="658" t="s">
        <v>457</v>
      </c>
      <c r="AA22" s="701"/>
      <c r="AB22" s="661"/>
      <c r="AC22" s="640"/>
      <c r="AD22" s="650">
        <v>19847</v>
      </c>
      <c r="AE22" s="651"/>
      <c r="AF22" s="652">
        <v>13.658229297904015</v>
      </c>
      <c r="AG22" s="653"/>
      <c r="AH22" s="652">
        <v>-14.260411266632104</v>
      </c>
      <c r="AI22" s="532"/>
      <c r="AJ22" s="654"/>
      <c r="AK22" s="640"/>
      <c r="AL22" s="650">
        <v>1288.71</v>
      </c>
      <c r="AM22" s="655">
        <v>7.905862139126896</v>
      </c>
      <c r="AN22" s="656"/>
      <c r="AO22" s="671">
        <v>-20.197835010753124</v>
      </c>
    </row>
    <row r="23" spans="1:41" ht="13.5" customHeight="1">
      <c r="A23" s="700" t="s">
        <v>380</v>
      </c>
      <c r="B23" s="682"/>
      <c r="C23" s="688"/>
      <c r="D23" s="658" t="s">
        <v>458</v>
      </c>
      <c r="E23" s="701"/>
      <c r="F23" s="661"/>
      <c r="G23" s="640"/>
      <c r="H23" s="641">
        <v>63</v>
      </c>
      <c r="I23" s="642"/>
      <c r="J23" s="643">
        <v>26</v>
      </c>
      <c r="K23" s="644"/>
      <c r="L23" s="643">
        <v>43.18181818181819</v>
      </c>
      <c r="M23" s="645"/>
      <c r="N23" s="646"/>
      <c r="O23" s="647"/>
      <c r="P23" s="641">
        <v>4.336</v>
      </c>
      <c r="Q23" s="648">
        <v>43.433675157128675</v>
      </c>
      <c r="R23" s="649"/>
      <c r="S23" s="664">
        <v>15.319148936170237</v>
      </c>
      <c r="W23" s="700" t="s">
        <v>380</v>
      </c>
      <c r="X23" s="682"/>
      <c r="Y23" s="688"/>
      <c r="Z23" s="658" t="s">
        <v>458</v>
      </c>
      <c r="AA23" s="701"/>
      <c r="AB23" s="661"/>
      <c r="AC23" s="640"/>
      <c r="AD23" s="650">
        <v>63</v>
      </c>
      <c r="AE23" s="651"/>
      <c r="AF23" s="652">
        <v>26</v>
      </c>
      <c r="AG23" s="653"/>
      <c r="AH23" s="652">
        <v>43.18181818181819</v>
      </c>
      <c r="AI23" s="532"/>
      <c r="AJ23" s="654"/>
      <c r="AK23" s="640"/>
      <c r="AL23" s="650">
        <v>4.336</v>
      </c>
      <c r="AM23" s="655">
        <v>43.433675157128675</v>
      </c>
      <c r="AN23" s="656"/>
      <c r="AO23" s="671">
        <v>15.319148936170208</v>
      </c>
    </row>
    <row r="24" spans="1:41" ht="13.5" customHeight="1">
      <c r="A24" s="614"/>
      <c r="B24" s="702"/>
      <c r="C24" s="697"/>
      <c r="D24" s="616" t="s">
        <v>459</v>
      </c>
      <c r="E24" s="698"/>
      <c r="F24" s="684"/>
      <c r="G24" s="620"/>
      <c r="H24" s="621">
        <v>131</v>
      </c>
      <c r="I24" s="622"/>
      <c r="J24" s="623">
        <v>-8.3916083916084</v>
      </c>
      <c r="K24" s="624"/>
      <c r="L24" s="623">
        <v>-36.09756097560975</v>
      </c>
      <c r="M24" s="625"/>
      <c r="N24" s="626"/>
      <c r="O24" s="627"/>
      <c r="P24" s="621">
        <v>7.443</v>
      </c>
      <c r="Q24" s="628">
        <v>-11.371755179804723</v>
      </c>
      <c r="R24" s="629"/>
      <c r="S24" s="630">
        <v>-55.26505589614137</v>
      </c>
      <c r="W24" s="614"/>
      <c r="X24" s="702"/>
      <c r="Y24" s="697"/>
      <c r="Z24" s="616" t="s">
        <v>459</v>
      </c>
      <c r="AA24" s="698"/>
      <c r="AB24" s="684"/>
      <c r="AC24" s="620"/>
      <c r="AD24" s="631">
        <v>131</v>
      </c>
      <c r="AE24" s="632"/>
      <c r="AF24" s="633">
        <v>-8.3916083916084</v>
      </c>
      <c r="AG24" s="634"/>
      <c r="AH24" s="633">
        <v>-36.09756097560975</v>
      </c>
      <c r="AI24" s="531"/>
      <c r="AJ24" s="635"/>
      <c r="AK24" s="620"/>
      <c r="AL24" s="631">
        <v>7.443</v>
      </c>
      <c r="AM24" s="636">
        <v>-11.371755179804708</v>
      </c>
      <c r="AN24" s="548"/>
      <c r="AO24" s="637">
        <v>-55.26505589614136</v>
      </c>
    </row>
    <row r="25" spans="1:41" ht="12" customHeight="1">
      <c r="A25" s="703"/>
      <c r="B25" s="703"/>
      <c r="C25" s="703"/>
      <c r="D25" s="703"/>
      <c r="E25" s="703"/>
      <c r="F25" s="703"/>
      <c r="G25" s="703"/>
      <c r="H25" s="703"/>
      <c r="I25" s="703"/>
      <c r="J25" s="703"/>
      <c r="K25" s="703"/>
      <c r="L25" s="703"/>
      <c r="M25" s="703"/>
      <c r="N25" s="703"/>
      <c r="O25" s="703"/>
      <c r="P25" s="703"/>
      <c r="Q25" s="703"/>
      <c r="R25" s="703"/>
      <c r="S25" s="703"/>
      <c r="W25" s="703"/>
      <c r="X25" s="703"/>
      <c r="Y25" s="703"/>
      <c r="Z25" s="703"/>
      <c r="AA25" s="703"/>
      <c r="AB25" s="703"/>
      <c r="AC25" s="703"/>
      <c r="AD25" s="703"/>
      <c r="AE25" s="703"/>
      <c r="AF25" s="703"/>
      <c r="AG25" s="703"/>
      <c r="AH25" s="703"/>
      <c r="AI25" s="703"/>
      <c r="AJ25" s="703"/>
      <c r="AK25" s="703"/>
      <c r="AL25" s="703"/>
      <c r="AM25" s="703"/>
      <c r="AN25" s="703"/>
      <c r="AO25" s="703"/>
    </row>
    <row r="26" spans="1:38" ht="12" customHeight="1">
      <c r="A26" s="589"/>
      <c r="B26" s="589"/>
      <c r="C26" s="704"/>
      <c r="D26" s="705"/>
      <c r="E26" s="532"/>
      <c r="F26" s="532"/>
      <c r="G26" s="640"/>
      <c r="H26" s="640"/>
      <c r="I26" s="640"/>
      <c r="J26" s="532"/>
      <c r="K26" s="532"/>
      <c r="L26" s="532"/>
      <c r="M26" s="532"/>
      <c r="N26" s="640"/>
      <c r="O26" s="640"/>
      <c r="P26" s="640"/>
      <c r="W26" s="589"/>
      <c r="X26" s="589"/>
      <c r="Y26" s="704"/>
      <c r="Z26" s="705"/>
      <c r="AA26" s="532"/>
      <c r="AB26" s="532"/>
      <c r="AC26" s="640"/>
      <c r="AD26" s="640"/>
      <c r="AE26" s="640"/>
      <c r="AF26" s="532"/>
      <c r="AG26" s="532"/>
      <c r="AH26" s="532"/>
      <c r="AI26" s="532"/>
      <c r="AJ26" s="640"/>
      <c r="AK26" s="640"/>
      <c r="AL26" s="640"/>
    </row>
    <row r="27" spans="1:38" ht="12" customHeight="1">
      <c r="A27" s="589"/>
      <c r="B27" s="589"/>
      <c r="C27" s="704"/>
      <c r="D27" s="705"/>
      <c r="E27" s="532"/>
      <c r="F27" s="532"/>
      <c r="G27" s="640"/>
      <c r="H27" s="640"/>
      <c r="I27" s="640"/>
      <c r="J27" s="532"/>
      <c r="K27" s="532"/>
      <c r="L27" s="532"/>
      <c r="M27" s="532"/>
      <c r="N27" s="640"/>
      <c r="O27" s="640"/>
      <c r="P27" s="640"/>
      <c r="W27" s="589"/>
      <c r="X27" s="589"/>
      <c r="Y27" s="704"/>
      <c r="Z27" s="705"/>
      <c r="AA27" s="532"/>
      <c r="AB27" s="532"/>
      <c r="AC27" s="640"/>
      <c r="AD27" s="640"/>
      <c r="AE27" s="640"/>
      <c r="AF27" s="532"/>
      <c r="AG27" s="532"/>
      <c r="AH27" s="532"/>
      <c r="AI27" s="532"/>
      <c r="AJ27" s="640"/>
      <c r="AK27" s="640"/>
      <c r="AL27" s="640"/>
    </row>
    <row r="28" spans="1:38" ht="12" customHeight="1">
      <c r="A28" s="589"/>
      <c r="B28" s="589"/>
      <c r="C28" s="704"/>
      <c r="D28" s="706"/>
      <c r="E28" s="532"/>
      <c r="F28" s="532"/>
      <c r="G28" s="640"/>
      <c r="H28" s="640"/>
      <c r="I28" s="640"/>
      <c r="J28" s="532"/>
      <c r="K28" s="532"/>
      <c r="L28" s="532"/>
      <c r="M28" s="532"/>
      <c r="N28" s="640"/>
      <c r="O28" s="640"/>
      <c r="P28" s="640"/>
      <c r="W28" s="589"/>
      <c r="X28" s="589"/>
      <c r="Y28" s="704"/>
      <c r="Z28" s="706"/>
      <c r="AA28" s="532"/>
      <c r="AB28" s="532"/>
      <c r="AC28" s="640"/>
      <c r="AD28" s="640"/>
      <c r="AE28" s="640"/>
      <c r="AF28" s="532"/>
      <c r="AG28" s="532"/>
      <c r="AH28" s="532"/>
      <c r="AI28" s="532"/>
      <c r="AJ28" s="640"/>
      <c r="AK28" s="640"/>
      <c r="AL28" s="640"/>
    </row>
    <row r="29" spans="1:38" ht="19.5" customHeight="1">
      <c r="A29" s="707" t="s">
        <v>460</v>
      </c>
      <c r="B29" s="589"/>
      <c r="C29" s="704"/>
      <c r="D29" s="706"/>
      <c r="E29" s="532"/>
      <c r="F29" s="532"/>
      <c r="G29" s="640"/>
      <c r="H29" s="640"/>
      <c r="I29" s="640"/>
      <c r="J29" s="532"/>
      <c r="K29" s="532"/>
      <c r="L29" s="532"/>
      <c r="M29" s="532"/>
      <c r="N29" s="640"/>
      <c r="O29" s="640"/>
      <c r="P29" s="640"/>
      <c r="W29" s="707" t="s">
        <v>460</v>
      </c>
      <c r="X29" s="589"/>
      <c r="Y29" s="704"/>
      <c r="Z29" s="706"/>
      <c r="AA29" s="532"/>
      <c r="AB29" s="532"/>
      <c r="AC29" s="640"/>
      <c r="AD29" s="640"/>
      <c r="AE29" s="640"/>
      <c r="AF29" s="532"/>
      <c r="AG29" s="532"/>
      <c r="AH29" s="532"/>
      <c r="AI29" s="532"/>
      <c r="AJ29" s="640"/>
      <c r="AK29" s="640"/>
      <c r="AL29" s="640"/>
    </row>
    <row r="30" spans="1:41" ht="19.5" customHeight="1">
      <c r="A30" s="535"/>
      <c r="B30" s="708"/>
      <c r="C30" s="709"/>
      <c r="D30" s="710" t="s">
        <v>461</v>
      </c>
      <c r="E30" s="711" t="s">
        <v>462</v>
      </c>
      <c r="F30" s="712"/>
      <c r="G30" s="713"/>
      <c r="H30" s="713"/>
      <c r="I30" s="713"/>
      <c r="J30" s="714" t="s">
        <v>463</v>
      </c>
      <c r="K30" s="541"/>
      <c r="L30" s="542"/>
      <c r="M30" s="542"/>
      <c r="N30" s="715" t="s">
        <v>464</v>
      </c>
      <c r="O30" s="543"/>
      <c r="P30" s="543"/>
      <c r="Q30" s="543"/>
      <c r="R30" s="716"/>
      <c r="S30" s="717"/>
      <c r="W30" s="535"/>
      <c r="X30" s="708"/>
      <c r="Y30" s="709"/>
      <c r="Z30" s="710" t="s">
        <v>461</v>
      </c>
      <c r="AA30" s="711" t="s">
        <v>462</v>
      </c>
      <c r="AB30" s="712"/>
      <c r="AC30" s="713"/>
      <c r="AD30" s="713"/>
      <c r="AE30" s="713"/>
      <c r="AF30" s="714" t="s">
        <v>463</v>
      </c>
      <c r="AG30" s="541"/>
      <c r="AH30" s="542"/>
      <c r="AI30" s="542"/>
      <c r="AJ30" s="715" t="s">
        <v>464</v>
      </c>
      <c r="AK30" s="543"/>
      <c r="AL30" s="543"/>
      <c r="AM30" s="543"/>
      <c r="AN30" s="716"/>
      <c r="AO30" s="717"/>
    </row>
    <row r="31" spans="1:43" ht="12" customHeight="1">
      <c r="A31" s="718" t="s">
        <v>465</v>
      </c>
      <c r="B31" s="348"/>
      <c r="D31" s="719"/>
      <c r="E31" s="720"/>
      <c r="F31" s="721" t="s">
        <v>419</v>
      </c>
      <c r="G31" s="722"/>
      <c r="H31" s="723" t="s">
        <v>433</v>
      </c>
      <c r="I31" s="724"/>
      <c r="J31" s="725" t="s">
        <v>419</v>
      </c>
      <c r="K31" s="726"/>
      <c r="L31" s="727" t="s">
        <v>433</v>
      </c>
      <c r="M31" s="728"/>
      <c r="N31" s="725" t="s">
        <v>419</v>
      </c>
      <c r="O31" s="723"/>
      <c r="P31" s="729" t="s">
        <v>433</v>
      </c>
      <c r="Q31" s="730" t="s">
        <v>466</v>
      </c>
      <c r="R31" s="727" t="s">
        <v>433</v>
      </c>
      <c r="S31" s="731"/>
      <c r="T31" s="732"/>
      <c r="U31" s="732"/>
      <c r="V31" s="732"/>
      <c r="W31" s="718" t="s">
        <v>465</v>
      </c>
      <c r="X31" s="348"/>
      <c r="Z31" s="719"/>
      <c r="AA31" s="720"/>
      <c r="AB31" s="721" t="s">
        <v>419</v>
      </c>
      <c r="AC31" s="722"/>
      <c r="AD31" s="723" t="s">
        <v>433</v>
      </c>
      <c r="AE31" s="724"/>
      <c r="AF31" s="725" t="s">
        <v>419</v>
      </c>
      <c r="AG31" s="726"/>
      <c r="AH31" s="727" t="s">
        <v>433</v>
      </c>
      <c r="AI31" s="728"/>
      <c r="AJ31" s="725" t="s">
        <v>419</v>
      </c>
      <c r="AK31" s="723"/>
      <c r="AL31" s="729" t="s">
        <v>433</v>
      </c>
      <c r="AM31" s="730" t="s">
        <v>466</v>
      </c>
      <c r="AN31" s="727" t="s">
        <v>433</v>
      </c>
      <c r="AO31" s="731"/>
      <c r="AP31" s="732"/>
      <c r="AQ31" s="732"/>
    </row>
    <row r="32" spans="1:41" ht="15" customHeight="1">
      <c r="A32" s="733" t="s">
        <v>467</v>
      </c>
      <c r="B32" s="734"/>
      <c r="C32" s="734"/>
      <c r="D32" s="735"/>
      <c r="E32" s="612"/>
      <c r="F32" s="736">
        <v>100929</v>
      </c>
      <c r="G32" s="609"/>
      <c r="H32" s="737">
        <v>-16.6901914171805</v>
      </c>
      <c r="I32" s="594"/>
      <c r="J32" s="738">
        <v>91021</v>
      </c>
      <c r="K32" s="594"/>
      <c r="L32" s="739">
        <v>-17.02734731084776</v>
      </c>
      <c r="M32" s="609"/>
      <c r="N32" s="740">
        <v>9908</v>
      </c>
      <c r="O32" s="741"/>
      <c r="P32" s="742">
        <v>-13.45969080269019</v>
      </c>
      <c r="Q32" s="743">
        <v>3527</v>
      </c>
      <c r="R32" s="744"/>
      <c r="S32" s="742">
        <v>17.371048252911805</v>
      </c>
      <c r="W32" s="733" t="s">
        <v>467</v>
      </c>
      <c r="X32" s="734"/>
      <c r="Y32" s="734"/>
      <c r="Z32" s="735"/>
      <c r="AA32" s="612"/>
      <c r="AB32" s="736">
        <v>100929</v>
      </c>
      <c r="AC32" s="609"/>
      <c r="AD32" s="737">
        <v>-16.6901914171805</v>
      </c>
      <c r="AE32" s="594"/>
      <c r="AF32" s="738">
        <v>91021</v>
      </c>
      <c r="AG32" s="594"/>
      <c r="AH32" s="739">
        <v>-17.02734731084776</v>
      </c>
      <c r="AI32" s="609"/>
      <c r="AJ32" s="740">
        <v>9908</v>
      </c>
      <c r="AK32" s="741"/>
      <c r="AL32" s="742">
        <v>-13.45969080269019</v>
      </c>
      <c r="AM32" s="743">
        <v>3527</v>
      </c>
      <c r="AN32" s="744"/>
      <c r="AO32" s="742">
        <v>17.371048252911805</v>
      </c>
    </row>
    <row r="33" spans="1:41" ht="13.5">
      <c r="A33" s="745" t="s">
        <v>468</v>
      </c>
      <c r="B33" s="682"/>
      <c r="C33" s="705"/>
      <c r="D33" s="735"/>
      <c r="E33" s="656"/>
      <c r="F33" s="746">
        <v>29605</v>
      </c>
      <c r="G33" s="747"/>
      <c r="H33" s="748">
        <v>-6.594100015775368</v>
      </c>
      <c r="I33" s="640"/>
      <c r="J33" s="749">
        <v>27159</v>
      </c>
      <c r="K33" s="640"/>
      <c r="L33" s="655">
        <v>-6.19624909335819</v>
      </c>
      <c r="M33" s="750"/>
      <c r="N33" s="740">
        <v>2446</v>
      </c>
      <c r="O33" s="751"/>
      <c r="P33" s="752">
        <v>-10.795040116703134</v>
      </c>
      <c r="Q33" s="753">
        <v>493</v>
      </c>
      <c r="R33" s="754"/>
      <c r="S33" s="671">
        <v>6.479481641468681</v>
      </c>
      <c r="W33" s="745" t="s">
        <v>468</v>
      </c>
      <c r="X33" s="682"/>
      <c r="Y33" s="705"/>
      <c r="Z33" s="735"/>
      <c r="AA33" s="656"/>
      <c r="AB33" s="746">
        <v>29605</v>
      </c>
      <c r="AC33" s="747"/>
      <c r="AD33" s="748">
        <v>-6.594100015775368</v>
      </c>
      <c r="AE33" s="640"/>
      <c r="AF33" s="749">
        <v>27159</v>
      </c>
      <c r="AG33" s="640"/>
      <c r="AH33" s="655">
        <v>-6.19624909335819</v>
      </c>
      <c r="AI33" s="750"/>
      <c r="AJ33" s="740">
        <v>2446</v>
      </c>
      <c r="AK33" s="751"/>
      <c r="AL33" s="752">
        <v>-10.795040116703134</v>
      </c>
      <c r="AM33" s="753">
        <v>493</v>
      </c>
      <c r="AN33" s="754"/>
      <c r="AO33" s="671">
        <v>6.479481641468681</v>
      </c>
    </row>
    <row r="34" spans="1:41" ht="13.5" customHeight="1">
      <c r="A34" s="745" t="s">
        <v>469</v>
      </c>
      <c r="B34" s="682"/>
      <c r="C34" s="705"/>
      <c r="D34" s="735"/>
      <c r="F34" s="746">
        <v>45325</v>
      </c>
      <c r="G34" s="755"/>
      <c r="H34" s="748">
        <v>-15.131258660075645</v>
      </c>
      <c r="I34" s="640"/>
      <c r="J34" s="749">
        <v>40243</v>
      </c>
      <c r="K34" s="640"/>
      <c r="L34" s="756">
        <v>-15.666715564031094</v>
      </c>
      <c r="M34" s="532"/>
      <c r="N34" s="749">
        <v>5082</v>
      </c>
      <c r="O34" s="757"/>
      <c r="P34" s="752">
        <v>-10.63829787234043</v>
      </c>
      <c r="Q34" s="753">
        <v>1320</v>
      </c>
      <c r="R34" s="754"/>
      <c r="S34" s="671">
        <v>45.85635359116023</v>
      </c>
      <c r="W34" s="745" t="s">
        <v>469</v>
      </c>
      <c r="X34" s="682"/>
      <c r="Y34" s="705"/>
      <c r="Z34" s="735"/>
      <c r="AB34" s="746">
        <v>45325</v>
      </c>
      <c r="AC34" s="755"/>
      <c r="AD34" s="748">
        <v>-15.131258660075645</v>
      </c>
      <c r="AE34" s="640"/>
      <c r="AF34" s="749">
        <v>40243</v>
      </c>
      <c r="AG34" s="640"/>
      <c r="AH34" s="756">
        <v>-15.666715564031094</v>
      </c>
      <c r="AI34" s="532"/>
      <c r="AJ34" s="749">
        <v>5082</v>
      </c>
      <c r="AK34" s="757"/>
      <c r="AL34" s="752">
        <v>-10.63829787234043</v>
      </c>
      <c r="AM34" s="753">
        <v>1320</v>
      </c>
      <c r="AN34" s="754"/>
      <c r="AO34" s="671">
        <v>45.85635359116023</v>
      </c>
    </row>
    <row r="35" spans="1:41" ht="13.5" customHeight="1">
      <c r="A35" s="745" t="s">
        <v>470</v>
      </c>
      <c r="B35" s="682"/>
      <c r="C35" s="705"/>
      <c r="D35" s="735"/>
      <c r="F35" s="746">
        <v>803</v>
      </c>
      <c r="G35" s="755"/>
      <c r="H35" s="748">
        <v>-43.49049964813511</v>
      </c>
      <c r="I35" s="640"/>
      <c r="J35" s="749">
        <v>713</v>
      </c>
      <c r="K35" s="640"/>
      <c r="L35" s="756">
        <v>-16.412661195779606</v>
      </c>
      <c r="M35" s="532"/>
      <c r="N35" s="749">
        <v>90</v>
      </c>
      <c r="O35" s="757"/>
      <c r="P35" s="752">
        <v>-84.15492957746478</v>
      </c>
      <c r="Q35" s="753">
        <v>1</v>
      </c>
      <c r="R35" s="754"/>
      <c r="S35" s="758" t="s">
        <v>471</v>
      </c>
      <c r="W35" s="745" t="s">
        <v>470</v>
      </c>
      <c r="X35" s="682"/>
      <c r="Y35" s="705"/>
      <c r="Z35" s="735"/>
      <c r="AB35" s="746">
        <v>803</v>
      </c>
      <c r="AC35" s="755"/>
      <c r="AD35" s="748">
        <v>-43.49049964813511</v>
      </c>
      <c r="AE35" s="640"/>
      <c r="AF35" s="749">
        <v>713</v>
      </c>
      <c r="AG35" s="640"/>
      <c r="AH35" s="756">
        <v>-16.412661195779606</v>
      </c>
      <c r="AI35" s="532"/>
      <c r="AJ35" s="749">
        <v>90</v>
      </c>
      <c r="AK35" s="757"/>
      <c r="AL35" s="752">
        <v>-84.15492957746478</v>
      </c>
      <c r="AM35" s="753">
        <v>1</v>
      </c>
      <c r="AN35" s="754"/>
      <c r="AO35" s="758" t="s">
        <v>471</v>
      </c>
    </row>
    <row r="36" spans="1:41" s="547" customFormat="1" ht="13.5" customHeight="1">
      <c r="A36" s="759" t="s">
        <v>472</v>
      </c>
      <c r="B36" s="696"/>
      <c r="C36" s="760"/>
      <c r="D36" s="761"/>
      <c r="E36" s="762"/>
      <c r="F36" s="763">
        <v>25196</v>
      </c>
      <c r="G36" s="531"/>
      <c r="H36" s="764">
        <v>-27.23597192941925</v>
      </c>
      <c r="I36" s="620"/>
      <c r="J36" s="765">
        <v>22906</v>
      </c>
      <c r="K36" s="620"/>
      <c r="L36" s="766">
        <v>-28.808080808080803</v>
      </c>
      <c r="M36" s="531"/>
      <c r="N36" s="765">
        <v>2290</v>
      </c>
      <c r="O36" s="767"/>
      <c r="P36" s="768">
        <v>-6.606851549755305</v>
      </c>
      <c r="Q36" s="769">
        <v>1713</v>
      </c>
      <c r="R36" s="770"/>
      <c r="S36" s="771">
        <v>4.642638973732431</v>
      </c>
      <c r="W36" s="759" t="s">
        <v>472</v>
      </c>
      <c r="X36" s="696"/>
      <c r="Y36" s="760"/>
      <c r="Z36" s="761"/>
      <c r="AA36" s="762"/>
      <c r="AB36" s="763">
        <v>25196</v>
      </c>
      <c r="AC36" s="531"/>
      <c r="AD36" s="764">
        <v>-27.23597192941925</v>
      </c>
      <c r="AE36" s="620"/>
      <c r="AF36" s="765">
        <v>22906</v>
      </c>
      <c r="AG36" s="620"/>
      <c r="AH36" s="766">
        <v>-28.808080808080803</v>
      </c>
      <c r="AI36" s="531"/>
      <c r="AJ36" s="765">
        <v>2290</v>
      </c>
      <c r="AK36" s="767"/>
      <c r="AL36" s="768">
        <v>-6.606851549755305</v>
      </c>
      <c r="AM36" s="769">
        <v>1713</v>
      </c>
      <c r="AN36" s="770"/>
      <c r="AO36" s="771">
        <v>4.642638973732431</v>
      </c>
    </row>
    <row r="37" spans="1:38" ht="12" customHeight="1">
      <c r="A37" s="705"/>
      <c r="B37" s="772"/>
      <c r="C37" s="348"/>
      <c r="D37" s="773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W37" s="705"/>
      <c r="X37" s="772"/>
      <c r="Y37" s="348"/>
      <c r="Z37" s="773"/>
      <c r="AA37" s="774"/>
      <c r="AB37" s="774"/>
      <c r="AC37" s="774"/>
      <c r="AD37" s="774"/>
      <c r="AE37" s="774"/>
      <c r="AF37" s="774"/>
      <c r="AG37" s="774"/>
      <c r="AH37" s="774"/>
      <c r="AI37" s="774"/>
      <c r="AJ37" s="774"/>
      <c r="AK37" s="774"/>
      <c r="AL37" s="774"/>
    </row>
    <row r="38" spans="1:38" ht="12" customHeight="1">
      <c r="A38" s="705"/>
      <c r="B38" s="348"/>
      <c r="C38" s="348"/>
      <c r="D38" s="773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W38" s="705"/>
      <c r="X38" s="348"/>
      <c r="Y38" s="348"/>
      <c r="Z38" s="773"/>
      <c r="AA38" s="774"/>
      <c r="AB38" s="774"/>
      <c r="AC38" s="774"/>
      <c r="AD38" s="774"/>
      <c r="AE38" s="774"/>
      <c r="AF38" s="774"/>
      <c r="AG38" s="774"/>
      <c r="AH38" s="774"/>
      <c r="AI38" s="774"/>
      <c r="AJ38" s="774"/>
      <c r="AK38" s="774"/>
      <c r="AL38" s="774"/>
    </row>
    <row r="39" spans="1:38" ht="12" customHeight="1">
      <c r="A39" s="348"/>
      <c r="B39" s="348"/>
      <c r="C39" s="348"/>
      <c r="D39" s="705"/>
      <c r="E39" s="532"/>
      <c r="F39" s="532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W39" s="348"/>
      <c r="X39" s="348"/>
      <c r="Y39" s="348"/>
      <c r="Z39" s="705"/>
      <c r="AA39" s="532"/>
      <c r="AB39" s="532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</row>
    <row r="40" spans="1:38" ht="19.5" customHeight="1">
      <c r="A40" s="707" t="s">
        <v>473</v>
      </c>
      <c r="B40" s="589"/>
      <c r="C40" s="704"/>
      <c r="D40" s="706"/>
      <c r="E40" s="532"/>
      <c r="F40" s="532"/>
      <c r="G40" s="640"/>
      <c r="H40" s="640"/>
      <c r="I40" s="640"/>
      <c r="J40" s="532"/>
      <c r="K40" s="532"/>
      <c r="L40" s="532"/>
      <c r="M40" s="532"/>
      <c r="N40" s="640"/>
      <c r="O40" s="640"/>
      <c r="P40" s="640"/>
      <c r="W40" s="707" t="s">
        <v>473</v>
      </c>
      <c r="X40" s="589"/>
      <c r="Y40" s="704"/>
      <c r="Z40" s="706"/>
      <c r="AA40" s="532"/>
      <c r="AB40" s="532"/>
      <c r="AC40" s="640"/>
      <c r="AD40" s="640"/>
      <c r="AE40" s="640"/>
      <c r="AF40" s="532"/>
      <c r="AG40" s="532"/>
      <c r="AH40" s="532"/>
      <c r="AI40" s="532"/>
      <c r="AJ40" s="640"/>
      <c r="AK40" s="640"/>
      <c r="AL40" s="640"/>
    </row>
    <row r="41" spans="1:43" ht="9.75" customHeight="1">
      <c r="A41" s="535"/>
      <c r="B41" s="536"/>
      <c r="C41" s="536"/>
      <c r="D41" s="775"/>
      <c r="E41" s="776"/>
      <c r="F41" s="777"/>
      <c r="G41" s="778"/>
      <c r="H41" s="779"/>
      <c r="I41" s="712"/>
      <c r="J41" s="543"/>
      <c r="K41" s="543"/>
      <c r="L41" s="780"/>
      <c r="M41" s="543"/>
      <c r="N41" s="543"/>
      <c r="O41" s="543"/>
      <c r="P41" s="781"/>
      <c r="Q41" s="782"/>
      <c r="R41" s="772"/>
      <c r="S41" s="783"/>
      <c r="T41" s="612"/>
      <c r="U41" s="783"/>
      <c r="W41" s="535"/>
      <c r="X41" s="536"/>
      <c r="Y41" s="536"/>
      <c r="Z41" s="775"/>
      <c r="AA41" s="776"/>
      <c r="AB41" s="777"/>
      <c r="AC41" s="778"/>
      <c r="AD41" s="779"/>
      <c r="AE41" s="712"/>
      <c r="AF41" s="543"/>
      <c r="AG41" s="543"/>
      <c r="AH41" s="780"/>
      <c r="AI41" s="543"/>
      <c r="AJ41" s="543"/>
      <c r="AK41" s="543"/>
      <c r="AL41" s="781"/>
      <c r="AM41" s="782"/>
      <c r="AN41" s="772"/>
      <c r="AO41" s="783"/>
      <c r="AP41" s="612"/>
      <c r="AQ41" s="783"/>
    </row>
    <row r="42" spans="1:43" ht="12.75" customHeight="1">
      <c r="A42" s="784"/>
      <c r="B42" s="785"/>
      <c r="C42" s="785"/>
      <c r="D42" s="786" t="s">
        <v>465</v>
      </c>
      <c r="E42" s="787" t="s">
        <v>467</v>
      </c>
      <c r="F42" s="788"/>
      <c r="G42" s="788"/>
      <c r="H42" s="789"/>
      <c r="I42" s="790" t="s">
        <v>474</v>
      </c>
      <c r="J42" s="791"/>
      <c r="K42" s="791"/>
      <c r="L42" s="792"/>
      <c r="M42" s="793" t="s">
        <v>469</v>
      </c>
      <c r="N42" s="793"/>
      <c r="O42" s="793"/>
      <c r="P42" s="794"/>
      <c r="Q42" s="795" t="s">
        <v>475</v>
      </c>
      <c r="R42" s="796"/>
      <c r="S42" s="797"/>
      <c r="T42" s="798" t="s">
        <v>476</v>
      </c>
      <c r="U42" s="797"/>
      <c r="W42" s="784"/>
      <c r="X42" s="785"/>
      <c r="Y42" s="785"/>
      <c r="Z42" s="786" t="s">
        <v>465</v>
      </c>
      <c r="AA42" s="787" t="s">
        <v>467</v>
      </c>
      <c r="AB42" s="788"/>
      <c r="AC42" s="788"/>
      <c r="AD42" s="789"/>
      <c r="AE42" s="790" t="s">
        <v>474</v>
      </c>
      <c r="AF42" s="791"/>
      <c r="AG42" s="791"/>
      <c r="AH42" s="792"/>
      <c r="AI42" s="793" t="s">
        <v>469</v>
      </c>
      <c r="AJ42" s="793"/>
      <c r="AK42" s="793"/>
      <c r="AL42" s="794"/>
      <c r="AM42" s="795" t="s">
        <v>475</v>
      </c>
      <c r="AN42" s="796"/>
      <c r="AO42" s="797"/>
      <c r="AP42" s="798" t="s">
        <v>476</v>
      </c>
      <c r="AQ42" s="797"/>
    </row>
    <row r="43" spans="1:43" ht="12" customHeight="1">
      <c r="A43" s="799" t="s">
        <v>477</v>
      </c>
      <c r="B43" s="682"/>
      <c r="C43" s="696"/>
      <c r="D43" s="800"/>
      <c r="E43" s="801"/>
      <c r="F43" s="802"/>
      <c r="G43" s="803"/>
      <c r="H43" s="804"/>
      <c r="I43" s="802"/>
      <c r="J43" s="803"/>
      <c r="K43" s="803"/>
      <c r="L43" s="805"/>
      <c r="M43" s="802"/>
      <c r="N43" s="803"/>
      <c r="O43" s="803"/>
      <c r="P43" s="804"/>
      <c r="Q43" s="806"/>
      <c r="R43" s="807"/>
      <c r="S43" s="719"/>
      <c r="T43" s="548"/>
      <c r="U43" s="719"/>
      <c r="W43" s="799" t="s">
        <v>477</v>
      </c>
      <c r="X43" s="682"/>
      <c r="Y43" s="696"/>
      <c r="Z43" s="800"/>
      <c r="AA43" s="801"/>
      <c r="AB43" s="802"/>
      <c r="AC43" s="803"/>
      <c r="AD43" s="804"/>
      <c r="AE43" s="802"/>
      <c r="AF43" s="803"/>
      <c r="AG43" s="803"/>
      <c r="AH43" s="805"/>
      <c r="AI43" s="802"/>
      <c r="AJ43" s="803"/>
      <c r="AK43" s="803"/>
      <c r="AL43" s="804"/>
      <c r="AM43" s="806"/>
      <c r="AN43" s="807"/>
      <c r="AO43" s="719"/>
      <c r="AP43" s="548"/>
      <c r="AQ43" s="719"/>
    </row>
    <row r="44" spans="1:43" ht="13.5" customHeight="1">
      <c r="A44" s="808"/>
      <c r="B44" s="734"/>
      <c r="C44" s="809"/>
      <c r="D44" s="810" t="s">
        <v>419</v>
      </c>
      <c r="E44" s="750"/>
      <c r="F44" s="811"/>
      <c r="G44" s="812"/>
      <c r="H44" s="650">
        <v>100929</v>
      </c>
      <c r="I44" s="813"/>
      <c r="J44" s="814"/>
      <c r="K44" s="814"/>
      <c r="L44" s="605">
        <v>29605</v>
      </c>
      <c r="M44" s="814"/>
      <c r="N44" s="812"/>
      <c r="O44" s="812"/>
      <c r="P44" s="650">
        <v>45325</v>
      </c>
      <c r="Q44" s="815"/>
      <c r="R44" s="816"/>
      <c r="S44" s="817">
        <v>803</v>
      </c>
      <c r="T44" s="818"/>
      <c r="U44" s="817">
        <v>25196</v>
      </c>
      <c r="W44" s="808"/>
      <c r="X44" s="734"/>
      <c r="Y44" s="809"/>
      <c r="Z44" s="810" t="s">
        <v>419</v>
      </c>
      <c r="AA44" s="750"/>
      <c r="AB44" s="811"/>
      <c r="AC44" s="812"/>
      <c r="AD44" s="650">
        <v>100929</v>
      </c>
      <c r="AE44" s="813"/>
      <c r="AF44" s="814"/>
      <c r="AG44" s="814"/>
      <c r="AH44" s="605">
        <v>29605</v>
      </c>
      <c r="AI44" s="814"/>
      <c r="AJ44" s="812"/>
      <c r="AK44" s="812"/>
      <c r="AL44" s="650">
        <v>45325</v>
      </c>
      <c r="AM44" s="815"/>
      <c r="AN44" s="816"/>
      <c r="AO44" s="817">
        <v>803</v>
      </c>
      <c r="AP44" s="818"/>
      <c r="AQ44" s="817">
        <v>25196</v>
      </c>
    </row>
    <row r="45" spans="1:43" ht="13.5" customHeight="1">
      <c r="A45" s="808" t="s">
        <v>478</v>
      </c>
      <c r="B45" s="682"/>
      <c r="C45" s="819"/>
      <c r="D45" s="820" t="s">
        <v>479</v>
      </c>
      <c r="E45" s="747"/>
      <c r="F45" s="811"/>
      <c r="G45" s="812"/>
      <c r="H45" s="650">
        <v>40735</v>
      </c>
      <c r="I45" s="812"/>
      <c r="J45" s="814"/>
      <c r="K45" s="814"/>
      <c r="L45" s="650">
        <v>29479</v>
      </c>
      <c r="M45" s="814"/>
      <c r="N45" s="812"/>
      <c r="O45" s="812"/>
      <c r="P45" s="650">
        <v>610</v>
      </c>
      <c r="Q45" s="814"/>
      <c r="R45" s="821"/>
      <c r="S45" s="817">
        <v>92</v>
      </c>
      <c r="T45" s="818"/>
      <c r="U45" s="817">
        <v>10554</v>
      </c>
      <c r="V45" s="814"/>
      <c r="W45" s="808" t="s">
        <v>478</v>
      </c>
      <c r="X45" s="682"/>
      <c r="Y45" s="819"/>
      <c r="Z45" s="820" t="s">
        <v>479</v>
      </c>
      <c r="AA45" s="747"/>
      <c r="AB45" s="811"/>
      <c r="AC45" s="812"/>
      <c r="AD45" s="650">
        <v>40735</v>
      </c>
      <c r="AE45" s="812"/>
      <c r="AF45" s="814"/>
      <c r="AG45" s="814"/>
      <c r="AH45" s="650">
        <v>29479</v>
      </c>
      <c r="AI45" s="814"/>
      <c r="AJ45" s="812"/>
      <c r="AK45" s="812"/>
      <c r="AL45" s="650">
        <v>610</v>
      </c>
      <c r="AM45" s="814"/>
      <c r="AN45" s="821"/>
      <c r="AO45" s="817">
        <v>92</v>
      </c>
      <c r="AP45" s="818"/>
      <c r="AQ45" s="817">
        <v>10554</v>
      </c>
    </row>
    <row r="46" spans="1:43" ht="13.5" customHeight="1">
      <c r="A46" s="822"/>
      <c r="B46" s="682"/>
      <c r="C46" s="823"/>
      <c r="D46" s="820" t="s">
        <v>480</v>
      </c>
      <c r="E46" s="750"/>
      <c r="F46" s="811"/>
      <c r="G46" s="812"/>
      <c r="H46" s="650">
        <v>9054</v>
      </c>
      <c r="I46" s="812"/>
      <c r="J46" s="812"/>
      <c r="K46" s="812"/>
      <c r="L46" s="650">
        <v>31</v>
      </c>
      <c r="M46" s="812"/>
      <c r="N46" s="812"/>
      <c r="O46" s="812"/>
      <c r="P46" s="650">
        <v>8878</v>
      </c>
      <c r="Q46" s="814"/>
      <c r="R46" s="821"/>
      <c r="S46" s="817">
        <v>2</v>
      </c>
      <c r="T46" s="818"/>
      <c r="U46" s="817">
        <v>143</v>
      </c>
      <c r="V46" s="814"/>
      <c r="W46" s="822"/>
      <c r="X46" s="682"/>
      <c r="Y46" s="823"/>
      <c r="Z46" s="820" t="s">
        <v>480</v>
      </c>
      <c r="AA46" s="750"/>
      <c r="AB46" s="811"/>
      <c r="AC46" s="812"/>
      <c r="AD46" s="650">
        <v>9054</v>
      </c>
      <c r="AE46" s="812"/>
      <c r="AF46" s="812"/>
      <c r="AG46" s="812"/>
      <c r="AH46" s="650">
        <v>31</v>
      </c>
      <c r="AI46" s="812"/>
      <c r="AJ46" s="812"/>
      <c r="AK46" s="812"/>
      <c r="AL46" s="650">
        <v>8878</v>
      </c>
      <c r="AM46" s="814"/>
      <c r="AN46" s="821"/>
      <c r="AO46" s="817">
        <v>2</v>
      </c>
      <c r="AP46" s="818"/>
      <c r="AQ46" s="817">
        <v>143</v>
      </c>
    </row>
    <row r="47" spans="1:43" ht="13.5" customHeight="1">
      <c r="A47" s="822"/>
      <c r="B47" s="682"/>
      <c r="C47" s="823"/>
      <c r="D47" s="820" t="s">
        <v>481</v>
      </c>
      <c r="E47" s="750"/>
      <c r="F47" s="811"/>
      <c r="G47" s="812"/>
      <c r="H47" s="650">
        <v>51140</v>
      </c>
      <c r="I47" s="824"/>
      <c r="J47" s="812"/>
      <c r="K47" s="812"/>
      <c r="L47" s="631">
        <v>95</v>
      </c>
      <c r="M47" s="812"/>
      <c r="N47" s="812"/>
      <c r="O47" s="812"/>
      <c r="P47" s="650">
        <v>35837</v>
      </c>
      <c r="Q47" s="815"/>
      <c r="R47" s="816"/>
      <c r="S47" s="817">
        <v>709</v>
      </c>
      <c r="T47" s="818"/>
      <c r="U47" s="817">
        <v>14499</v>
      </c>
      <c r="V47" s="814"/>
      <c r="W47" s="822"/>
      <c r="X47" s="682"/>
      <c r="Y47" s="823"/>
      <c r="Z47" s="820" t="s">
        <v>481</v>
      </c>
      <c r="AA47" s="750"/>
      <c r="AB47" s="811"/>
      <c r="AC47" s="812"/>
      <c r="AD47" s="650">
        <v>51140</v>
      </c>
      <c r="AE47" s="824"/>
      <c r="AF47" s="812"/>
      <c r="AG47" s="812"/>
      <c r="AH47" s="631">
        <v>95</v>
      </c>
      <c r="AI47" s="812"/>
      <c r="AJ47" s="812"/>
      <c r="AK47" s="812"/>
      <c r="AL47" s="650">
        <v>35837</v>
      </c>
      <c r="AM47" s="815"/>
      <c r="AN47" s="816"/>
      <c r="AO47" s="817">
        <v>709</v>
      </c>
      <c r="AP47" s="818"/>
      <c r="AQ47" s="817">
        <v>14499</v>
      </c>
    </row>
    <row r="48" spans="1:43" ht="13.5" customHeight="1">
      <c r="A48" s="825"/>
      <c r="B48" s="734"/>
      <c r="C48" s="809"/>
      <c r="D48" s="810" t="s">
        <v>419</v>
      </c>
      <c r="E48" s="608"/>
      <c r="F48" s="826"/>
      <c r="G48" s="813"/>
      <c r="H48" s="605">
        <v>47601</v>
      </c>
      <c r="I48" s="813"/>
      <c r="J48" s="827"/>
      <c r="K48" s="827"/>
      <c r="L48" s="650">
        <v>24442</v>
      </c>
      <c r="M48" s="827"/>
      <c r="N48" s="813"/>
      <c r="O48" s="813"/>
      <c r="P48" s="605">
        <v>13002</v>
      </c>
      <c r="Q48" s="827"/>
      <c r="R48" s="827"/>
      <c r="S48" s="828">
        <v>163</v>
      </c>
      <c r="T48" s="829"/>
      <c r="U48" s="828">
        <v>9994</v>
      </c>
      <c r="V48" s="814"/>
      <c r="W48" s="825"/>
      <c r="X48" s="734"/>
      <c r="Y48" s="809"/>
      <c r="Z48" s="810" t="s">
        <v>419</v>
      </c>
      <c r="AA48" s="608"/>
      <c r="AB48" s="826"/>
      <c r="AC48" s="813"/>
      <c r="AD48" s="605">
        <v>47601</v>
      </c>
      <c r="AE48" s="813"/>
      <c r="AF48" s="827"/>
      <c r="AG48" s="827"/>
      <c r="AH48" s="650">
        <v>24442</v>
      </c>
      <c r="AI48" s="827"/>
      <c r="AJ48" s="813"/>
      <c r="AK48" s="813"/>
      <c r="AL48" s="605">
        <v>13002</v>
      </c>
      <c r="AM48" s="827"/>
      <c r="AN48" s="827"/>
      <c r="AO48" s="828">
        <v>163</v>
      </c>
      <c r="AP48" s="829"/>
      <c r="AQ48" s="828">
        <v>9994</v>
      </c>
    </row>
    <row r="49" spans="1:43" ht="13.5" customHeight="1">
      <c r="A49" s="808" t="s">
        <v>482</v>
      </c>
      <c r="B49" s="682"/>
      <c r="C49" s="819"/>
      <c r="D49" s="820" t="s">
        <v>479</v>
      </c>
      <c r="E49" s="830"/>
      <c r="F49" s="811"/>
      <c r="G49" s="812"/>
      <c r="H49" s="650">
        <v>34863</v>
      </c>
      <c r="I49" s="812"/>
      <c r="J49" s="814"/>
      <c r="K49" s="814"/>
      <c r="L49" s="650">
        <v>24416</v>
      </c>
      <c r="M49" s="814"/>
      <c r="N49" s="812"/>
      <c r="O49" s="812"/>
      <c r="P49" s="650">
        <v>491</v>
      </c>
      <c r="Q49" s="814"/>
      <c r="R49" s="814"/>
      <c r="S49" s="817">
        <v>66</v>
      </c>
      <c r="T49" s="818"/>
      <c r="U49" s="817">
        <v>9890</v>
      </c>
      <c r="V49" s="814"/>
      <c r="W49" s="808" t="s">
        <v>482</v>
      </c>
      <c r="X49" s="682"/>
      <c r="Y49" s="819"/>
      <c r="Z49" s="820" t="s">
        <v>479</v>
      </c>
      <c r="AA49" s="830"/>
      <c r="AB49" s="811"/>
      <c r="AC49" s="812"/>
      <c r="AD49" s="650">
        <v>34863</v>
      </c>
      <c r="AE49" s="812"/>
      <c r="AF49" s="814"/>
      <c r="AG49" s="814"/>
      <c r="AH49" s="650">
        <v>24416</v>
      </c>
      <c r="AI49" s="814"/>
      <c r="AJ49" s="812"/>
      <c r="AK49" s="812"/>
      <c r="AL49" s="650">
        <v>491</v>
      </c>
      <c r="AM49" s="814"/>
      <c r="AN49" s="814"/>
      <c r="AO49" s="817">
        <v>66</v>
      </c>
      <c r="AP49" s="818"/>
      <c r="AQ49" s="817">
        <v>9890</v>
      </c>
    </row>
    <row r="50" spans="1:43" ht="13.5" customHeight="1">
      <c r="A50" s="822"/>
      <c r="B50" s="682"/>
      <c r="C50" s="823"/>
      <c r="D50" s="820" t="s">
        <v>480</v>
      </c>
      <c r="E50" s="831"/>
      <c r="F50" s="811"/>
      <c r="G50" s="812"/>
      <c r="H50" s="650">
        <v>7288</v>
      </c>
      <c r="I50" s="812"/>
      <c r="J50" s="812"/>
      <c r="K50" s="812"/>
      <c r="L50" s="650">
        <v>20</v>
      </c>
      <c r="M50" s="812"/>
      <c r="N50" s="812"/>
      <c r="O50" s="812"/>
      <c r="P50" s="650">
        <v>7231</v>
      </c>
      <c r="Q50" s="814"/>
      <c r="R50" s="814"/>
      <c r="S50" s="817">
        <v>2</v>
      </c>
      <c r="T50" s="818"/>
      <c r="U50" s="817">
        <v>35</v>
      </c>
      <c r="V50" s="814"/>
      <c r="W50" s="822"/>
      <c r="X50" s="682"/>
      <c r="Y50" s="823"/>
      <c r="Z50" s="820" t="s">
        <v>480</v>
      </c>
      <c r="AA50" s="831"/>
      <c r="AB50" s="811"/>
      <c r="AC50" s="812"/>
      <c r="AD50" s="650">
        <v>7288</v>
      </c>
      <c r="AE50" s="812"/>
      <c r="AF50" s="812"/>
      <c r="AG50" s="812"/>
      <c r="AH50" s="650">
        <v>20</v>
      </c>
      <c r="AI50" s="812"/>
      <c r="AJ50" s="812"/>
      <c r="AK50" s="812"/>
      <c r="AL50" s="650">
        <v>7231</v>
      </c>
      <c r="AM50" s="814"/>
      <c r="AN50" s="814"/>
      <c r="AO50" s="817">
        <v>2</v>
      </c>
      <c r="AP50" s="818"/>
      <c r="AQ50" s="817">
        <v>35</v>
      </c>
    </row>
    <row r="51" spans="1:43" ht="13.5" customHeight="1">
      <c r="A51" s="832"/>
      <c r="B51" s="682"/>
      <c r="C51" s="823"/>
      <c r="D51" s="820" t="s">
        <v>481</v>
      </c>
      <c r="E51" s="833"/>
      <c r="F51" s="834"/>
      <c r="G51" s="824"/>
      <c r="H51" s="631">
        <v>5450</v>
      </c>
      <c r="I51" s="824"/>
      <c r="J51" s="824"/>
      <c r="K51" s="824"/>
      <c r="L51" s="650">
        <v>6</v>
      </c>
      <c r="M51" s="824"/>
      <c r="N51" s="824"/>
      <c r="O51" s="812"/>
      <c r="P51" s="631">
        <v>5280</v>
      </c>
      <c r="Q51" s="835"/>
      <c r="R51" s="835"/>
      <c r="S51" s="836">
        <v>95</v>
      </c>
      <c r="T51" s="837"/>
      <c r="U51" s="836">
        <v>69</v>
      </c>
      <c r="V51" s="814"/>
      <c r="W51" s="832"/>
      <c r="X51" s="682"/>
      <c r="Y51" s="823"/>
      <c r="Z51" s="820" t="s">
        <v>481</v>
      </c>
      <c r="AA51" s="833"/>
      <c r="AB51" s="834"/>
      <c r="AC51" s="824"/>
      <c r="AD51" s="631">
        <v>5450</v>
      </c>
      <c r="AE51" s="824"/>
      <c r="AF51" s="824"/>
      <c r="AG51" s="824"/>
      <c r="AH51" s="650">
        <v>6</v>
      </c>
      <c r="AI51" s="824"/>
      <c r="AJ51" s="824"/>
      <c r="AK51" s="812"/>
      <c r="AL51" s="631">
        <v>5280</v>
      </c>
      <c r="AM51" s="835"/>
      <c r="AN51" s="835"/>
      <c r="AO51" s="836">
        <v>95</v>
      </c>
      <c r="AP51" s="837"/>
      <c r="AQ51" s="836">
        <v>69</v>
      </c>
    </row>
    <row r="52" spans="1:43" ht="13.5" customHeight="1">
      <c r="A52" s="808"/>
      <c r="B52" s="734"/>
      <c r="C52" s="809"/>
      <c r="D52" s="810" t="s">
        <v>419</v>
      </c>
      <c r="E52" s="831"/>
      <c r="F52" s="811"/>
      <c r="G52" s="812"/>
      <c r="H52" s="650">
        <v>53328</v>
      </c>
      <c r="I52" s="812"/>
      <c r="J52" s="814"/>
      <c r="K52" s="814"/>
      <c r="L52" s="605">
        <v>5163</v>
      </c>
      <c r="M52" s="814"/>
      <c r="N52" s="812"/>
      <c r="O52" s="813"/>
      <c r="P52" s="650">
        <v>32323</v>
      </c>
      <c r="Q52" s="815"/>
      <c r="R52" s="816"/>
      <c r="S52" s="817">
        <v>640</v>
      </c>
      <c r="T52" s="818"/>
      <c r="U52" s="817">
        <v>15202</v>
      </c>
      <c r="V52" s="814"/>
      <c r="W52" s="808"/>
      <c r="X52" s="734"/>
      <c r="Y52" s="809"/>
      <c r="Z52" s="810" t="s">
        <v>419</v>
      </c>
      <c r="AA52" s="831"/>
      <c r="AB52" s="811"/>
      <c r="AC52" s="812"/>
      <c r="AD52" s="650">
        <v>53328</v>
      </c>
      <c r="AE52" s="812"/>
      <c r="AF52" s="814"/>
      <c r="AG52" s="814"/>
      <c r="AH52" s="605">
        <v>5163</v>
      </c>
      <c r="AI52" s="814"/>
      <c r="AJ52" s="812"/>
      <c r="AK52" s="813"/>
      <c r="AL52" s="650">
        <v>32323</v>
      </c>
      <c r="AM52" s="815"/>
      <c r="AN52" s="816"/>
      <c r="AO52" s="817">
        <v>640</v>
      </c>
      <c r="AP52" s="818"/>
      <c r="AQ52" s="817">
        <v>15202</v>
      </c>
    </row>
    <row r="53" spans="1:43" ht="13.5" customHeight="1">
      <c r="A53" s="808" t="s">
        <v>483</v>
      </c>
      <c r="B53" s="682"/>
      <c r="C53" s="819"/>
      <c r="D53" s="820" t="s">
        <v>479</v>
      </c>
      <c r="E53" s="830"/>
      <c r="F53" s="811"/>
      <c r="G53" s="812"/>
      <c r="H53" s="650">
        <v>5872</v>
      </c>
      <c r="I53" s="812"/>
      <c r="J53" s="814"/>
      <c r="K53" s="814"/>
      <c r="L53" s="650">
        <v>5063</v>
      </c>
      <c r="M53" s="814"/>
      <c r="N53" s="812"/>
      <c r="O53" s="812"/>
      <c r="P53" s="650">
        <v>119</v>
      </c>
      <c r="Q53" s="814"/>
      <c r="R53" s="821"/>
      <c r="S53" s="817">
        <v>26</v>
      </c>
      <c r="T53" s="818"/>
      <c r="U53" s="817">
        <v>664</v>
      </c>
      <c r="V53" s="814"/>
      <c r="W53" s="808" t="s">
        <v>483</v>
      </c>
      <c r="X53" s="682"/>
      <c r="Y53" s="819"/>
      <c r="Z53" s="820" t="s">
        <v>479</v>
      </c>
      <c r="AA53" s="830"/>
      <c r="AB53" s="811"/>
      <c r="AC53" s="812"/>
      <c r="AD53" s="650">
        <v>5872</v>
      </c>
      <c r="AE53" s="812"/>
      <c r="AF53" s="814"/>
      <c r="AG53" s="814"/>
      <c r="AH53" s="650">
        <v>5063</v>
      </c>
      <c r="AI53" s="814"/>
      <c r="AJ53" s="812"/>
      <c r="AK53" s="812"/>
      <c r="AL53" s="650">
        <v>119</v>
      </c>
      <c r="AM53" s="814"/>
      <c r="AN53" s="821"/>
      <c r="AO53" s="817">
        <v>26</v>
      </c>
      <c r="AP53" s="818"/>
      <c r="AQ53" s="817">
        <v>664</v>
      </c>
    </row>
    <row r="54" spans="1:43" ht="13.5" customHeight="1">
      <c r="A54" s="822"/>
      <c r="B54" s="682"/>
      <c r="C54" s="823"/>
      <c r="D54" s="820" t="s">
        <v>480</v>
      </c>
      <c r="E54" s="831"/>
      <c r="F54" s="811"/>
      <c r="G54" s="812"/>
      <c r="H54" s="650">
        <v>1766</v>
      </c>
      <c r="I54" s="812"/>
      <c r="J54" s="812"/>
      <c r="K54" s="812"/>
      <c r="L54" s="650">
        <v>11</v>
      </c>
      <c r="M54" s="812"/>
      <c r="N54" s="812"/>
      <c r="O54" s="812"/>
      <c r="P54" s="650">
        <v>1647</v>
      </c>
      <c r="Q54" s="814"/>
      <c r="R54" s="821"/>
      <c r="S54" s="817">
        <v>0</v>
      </c>
      <c r="T54" s="818"/>
      <c r="U54" s="817">
        <v>108</v>
      </c>
      <c r="V54" s="814"/>
      <c r="W54" s="822"/>
      <c r="X54" s="682"/>
      <c r="Y54" s="823"/>
      <c r="Z54" s="820" t="s">
        <v>480</v>
      </c>
      <c r="AA54" s="831"/>
      <c r="AB54" s="811"/>
      <c r="AC54" s="812"/>
      <c r="AD54" s="650">
        <v>1766</v>
      </c>
      <c r="AE54" s="812"/>
      <c r="AF54" s="812"/>
      <c r="AG54" s="812"/>
      <c r="AH54" s="650">
        <v>11</v>
      </c>
      <c r="AI54" s="812"/>
      <c r="AJ54" s="812"/>
      <c r="AK54" s="812"/>
      <c r="AL54" s="650">
        <v>1647</v>
      </c>
      <c r="AM54" s="814"/>
      <c r="AN54" s="821"/>
      <c r="AO54" s="817">
        <v>0</v>
      </c>
      <c r="AP54" s="818"/>
      <c r="AQ54" s="817">
        <v>108</v>
      </c>
    </row>
    <row r="55" spans="1:43" ht="13.5" customHeight="1">
      <c r="A55" s="832"/>
      <c r="B55" s="696"/>
      <c r="C55" s="549"/>
      <c r="D55" s="838" t="s">
        <v>481</v>
      </c>
      <c r="E55" s="833"/>
      <c r="F55" s="834"/>
      <c r="G55" s="824"/>
      <c r="H55" s="631">
        <v>45690</v>
      </c>
      <c r="I55" s="824"/>
      <c r="J55" s="824"/>
      <c r="K55" s="824"/>
      <c r="L55" s="631">
        <v>89</v>
      </c>
      <c r="M55" s="824"/>
      <c r="N55" s="824"/>
      <c r="O55" s="824"/>
      <c r="P55" s="631">
        <v>30557</v>
      </c>
      <c r="Q55" s="839"/>
      <c r="R55" s="839"/>
      <c r="S55" s="836">
        <v>614</v>
      </c>
      <c r="T55" s="837"/>
      <c r="U55" s="836">
        <v>14430</v>
      </c>
      <c r="V55" s="814"/>
      <c r="W55" s="832"/>
      <c r="X55" s="696"/>
      <c r="Y55" s="549"/>
      <c r="Z55" s="838" t="s">
        <v>481</v>
      </c>
      <c r="AA55" s="833"/>
      <c r="AB55" s="834"/>
      <c r="AC55" s="824"/>
      <c r="AD55" s="631">
        <v>45690</v>
      </c>
      <c r="AE55" s="824"/>
      <c r="AF55" s="824"/>
      <c r="AG55" s="824"/>
      <c r="AH55" s="631">
        <v>89</v>
      </c>
      <c r="AI55" s="824"/>
      <c r="AJ55" s="824"/>
      <c r="AK55" s="824"/>
      <c r="AL55" s="631">
        <v>30557</v>
      </c>
      <c r="AM55" s="839"/>
      <c r="AN55" s="839"/>
      <c r="AO55" s="836">
        <v>614</v>
      </c>
      <c r="AP55" s="837"/>
      <c r="AQ55" s="836">
        <v>14430</v>
      </c>
    </row>
    <row r="56" spans="1:39" ht="13.5">
      <c r="A56" s="348"/>
      <c r="B56" s="348"/>
      <c r="C56" s="348"/>
      <c r="D56" s="705"/>
      <c r="E56" s="812"/>
      <c r="F56" s="812"/>
      <c r="G56" s="840"/>
      <c r="H56" s="840"/>
      <c r="I56" s="840"/>
      <c r="J56" s="840"/>
      <c r="K56" s="840"/>
      <c r="L56" s="840"/>
      <c r="M56" s="840"/>
      <c r="N56" s="840"/>
      <c r="O56" s="840"/>
      <c r="P56" s="840"/>
      <c r="Q56" s="348"/>
      <c r="W56" s="348"/>
      <c r="X56" s="348"/>
      <c r="Y56" s="348"/>
      <c r="Z56" s="705"/>
      <c r="AA56" s="812"/>
      <c r="AB56" s="812"/>
      <c r="AC56" s="840"/>
      <c r="AD56" s="840"/>
      <c r="AE56" s="840"/>
      <c r="AF56" s="840"/>
      <c r="AG56" s="840"/>
      <c r="AH56" s="840"/>
      <c r="AI56" s="840"/>
      <c r="AJ56" s="840"/>
      <c r="AK56" s="840"/>
      <c r="AL56" s="840"/>
      <c r="AM56" s="348"/>
    </row>
    <row r="57" spans="1:39" ht="13.5">
      <c r="A57" s="348"/>
      <c r="B57" s="348"/>
      <c r="C57" s="348"/>
      <c r="D57" s="705"/>
      <c r="E57" s="812"/>
      <c r="F57" s="812"/>
      <c r="G57" s="840"/>
      <c r="H57" s="840"/>
      <c r="I57" s="840"/>
      <c r="J57" s="840"/>
      <c r="K57" s="840"/>
      <c r="L57" s="840"/>
      <c r="M57" s="840"/>
      <c r="N57" s="840"/>
      <c r="O57" s="840"/>
      <c r="P57" s="840"/>
      <c r="Q57" s="348"/>
      <c r="W57" s="348"/>
      <c r="X57" s="348"/>
      <c r="Y57" s="348"/>
      <c r="Z57" s="705"/>
      <c r="AA57" s="812"/>
      <c r="AB57" s="812"/>
      <c r="AC57" s="840"/>
      <c r="AD57" s="840"/>
      <c r="AE57" s="840"/>
      <c r="AF57" s="840"/>
      <c r="AG57" s="840"/>
      <c r="AH57" s="840"/>
      <c r="AI57" s="840"/>
      <c r="AJ57" s="840"/>
      <c r="AK57" s="840"/>
      <c r="AL57" s="840"/>
      <c r="AM57" s="348"/>
    </row>
    <row r="58" spans="3:38" ht="13.5">
      <c r="C58" s="348"/>
      <c r="D58" s="841"/>
      <c r="E58" s="812"/>
      <c r="F58" s="812"/>
      <c r="G58" s="840"/>
      <c r="H58" s="840"/>
      <c r="I58" s="840"/>
      <c r="J58" s="840"/>
      <c r="K58" s="840"/>
      <c r="L58" s="840"/>
      <c r="M58" s="840"/>
      <c r="N58" s="840"/>
      <c r="O58" s="840"/>
      <c r="P58" s="840"/>
      <c r="Y58" s="348"/>
      <c r="Z58" s="841"/>
      <c r="AA58" s="812"/>
      <c r="AB58" s="812"/>
      <c r="AC58" s="840"/>
      <c r="AD58" s="840"/>
      <c r="AE58" s="840"/>
      <c r="AF58" s="840"/>
      <c r="AG58" s="840"/>
      <c r="AH58" s="840"/>
      <c r="AI58" s="840"/>
      <c r="AJ58" s="840"/>
      <c r="AK58" s="840"/>
      <c r="AL58" s="840"/>
    </row>
    <row r="59" spans="1:38" ht="19.5" customHeight="1">
      <c r="A59" s="707" t="s">
        <v>484</v>
      </c>
      <c r="B59" s="589"/>
      <c r="C59" s="704"/>
      <c r="D59" s="706"/>
      <c r="E59" s="532"/>
      <c r="F59" s="532"/>
      <c r="G59" s="640"/>
      <c r="H59" s="640"/>
      <c r="I59" s="640"/>
      <c r="J59" s="532"/>
      <c r="K59" s="532"/>
      <c r="L59" s="532"/>
      <c r="M59" s="532"/>
      <c r="N59" s="640"/>
      <c r="O59" s="640"/>
      <c r="P59" s="640"/>
      <c r="W59" s="707" t="s">
        <v>484</v>
      </c>
      <c r="X59" s="589"/>
      <c r="Y59" s="704"/>
      <c r="Z59" s="706"/>
      <c r="AA59" s="532"/>
      <c r="AB59" s="532"/>
      <c r="AC59" s="640"/>
      <c r="AD59" s="640"/>
      <c r="AE59" s="640"/>
      <c r="AF59" s="532"/>
      <c r="AG59" s="532"/>
      <c r="AH59" s="532"/>
      <c r="AI59" s="532"/>
      <c r="AJ59" s="640"/>
      <c r="AK59" s="640"/>
      <c r="AL59" s="640"/>
    </row>
    <row r="60" spans="1:43" ht="12" customHeight="1">
      <c r="A60" s="842" t="s">
        <v>465</v>
      </c>
      <c r="B60" s="843"/>
      <c r="C60" s="844"/>
      <c r="D60" s="845" t="s">
        <v>485</v>
      </c>
      <c r="E60" s="843"/>
      <c r="F60" s="846"/>
      <c r="G60" s="847"/>
      <c r="H60" s="848" t="s">
        <v>486</v>
      </c>
      <c r="I60" s="849"/>
      <c r="J60" s="850"/>
      <c r="K60" s="851"/>
      <c r="L60" s="852" t="s">
        <v>487</v>
      </c>
      <c r="M60" s="853"/>
      <c r="N60" s="854"/>
      <c r="O60" s="847"/>
      <c r="P60" s="848" t="s">
        <v>488</v>
      </c>
      <c r="Q60" s="855"/>
      <c r="R60" s="856"/>
      <c r="S60" s="848" t="s">
        <v>489</v>
      </c>
      <c r="T60" s="855"/>
      <c r="U60" s="857"/>
      <c r="V60" s="857"/>
      <c r="W60" s="842" t="s">
        <v>465</v>
      </c>
      <c r="X60" s="843"/>
      <c r="Y60" s="844"/>
      <c r="Z60" s="845" t="s">
        <v>485</v>
      </c>
      <c r="AA60" s="843"/>
      <c r="AB60" s="846"/>
      <c r="AC60" s="847"/>
      <c r="AD60" s="848" t="s">
        <v>486</v>
      </c>
      <c r="AE60" s="849"/>
      <c r="AF60" s="850"/>
      <c r="AG60" s="851"/>
      <c r="AH60" s="852" t="s">
        <v>487</v>
      </c>
      <c r="AI60" s="853"/>
      <c r="AJ60" s="854"/>
      <c r="AK60" s="847"/>
      <c r="AL60" s="848" t="s">
        <v>488</v>
      </c>
      <c r="AM60" s="855"/>
      <c r="AN60" s="856"/>
      <c r="AO60" s="848" t="s">
        <v>489</v>
      </c>
      <c r="AP60" s="855"/>
      <c r="AQ60" s="857"/>
    </row>
    <row r="61" spans="1:43" ht="9.75" customHeight="1">
      <c r="A61" s="832"/>
      <c r="B61" s="858"/>
      <c r="C61" s="549"/>
      <c r="D61" s="549"/>
      <c r="E61" s="563" t="s">
        <v>490</v>
      </c>
      <c r="F61" s="859"/>
      <c r="G61" s="860"/>
      <c r="H61" s="861"/>
      <c r="I61" s="563" t="s">
        <v>490</v>
      </c>
      <c r="J61" s="859"/>
      <c r="K61" s="862"/>
      <c r="L61" s="863"/>
      <c r="M61" s="563" t="s">
        <v>490</v>
      </c>
      <c r="N61" s="859"/>
      <c r="O61" s="860"/>
      <c r="P61" s="861"/>
      <c r="Q61" s="864" t="s">
        <v>490</v>
      </c>
      <c r="R61" s="860"/>
      <c r="S61" s="861"/>
      <c r="T61" s="864" t="s">
        <v>490</v>
      </c>
      <c r="U61" s="865"/>
      <c r="V61" s="865"/>
      <c r="W61" s="832"/>
      <c r="X61" s="858"/>
      <c r="Y61" s="549"/>
      <c r="Z61" s="549"/>
      <c r="AA61" s="563" t="s">
        <v>490</v>
      </c>
      <c r="AB61" s="859"/>
      <c r="AC61" s="860"/>
      <c r="AD61" s="861"/>
      <c r="AE61" s="563" t="s">
        <v>490</v>
      </c>
      <c r="AF61" s="859"/>
      <c r="AG61" s="862"/>
      <c r="AH61" s="863"/>
      <c r="AI61" s="563" t="s">
        <v>490</v>
      </c>
      <c r="AJ61" s="859"/>
      <c r="AK61" s="860"/>
      <c r="AL61" s="861"/>
      <c r="AM61" s="864" t="s">
        <v>490</v>
      </c>
      <c r="AN61" s="860"/>
      <c r="AO61" s="861"/>
      <c r="AP61" s="864" t="s">
        <v>490</v>
      </c>
      <c r="AQ61" s="865"/>
    </row>
    <row r="62" spans="1:43" ht="13.5" customHeight="1">
      <c r="A62" s="825"/>
      <c r="B62" s="734"/>
      <c r="C62" s="809"/>
      <c r="D62" s="866" t="s">
        <v>491</v>
      </c>
      <c r="E62" s="867"/>
      <c r="F62" s="868" t="s">
        <v>492</v>
      </c>
      <c r="G62" s="869"/>
      <c r="H62" s="866" t="s">
        <v>491</v>
      </c>
      <c r="I62" s="867"/>
      <c r="J62" s="868" t="s">
        <v>492</v>
      </c>
      <c r="K62" s="870"/>
      <c r="L62" s="866" t="s">
        <v>491</v>
      </c>
      <c r="M62" s="867"/>
      <c r="N62" s="868" t="s">
        <v>492</v>
      </c>
      <c r="O62" s="869"/>
      <c r="P62" s="866" t="s">
        <v>491</v>
      </c>
      <c r="Q62" s="868" t="s">
        <v>492</v>
      </c>
      <c r="R62" s="871"/>
      <c r="S62" s="866" t="s">
        <v>491</v>
      </c>
      <c r="T62" s="868" t="s">
        <v>492</v>
      </c>
      <c r="U62" s="872"/>
      <c r="V62" s="873"/>
      <c r="W62" s="825"/>
      <c r="X62" s="734"/>
      <c r="Y62" s="809"/>
      <c r="Z62" s="866" t="s">
        <v>491</v>
      </c>
      <c r="AA62" s="867"/>
      <c r="AB62" s="868" t="s">
        <v>492</v>
      </c>
      <c r="AC62" s="869"/>
      <c r="AD62" s="866" t="s">
        <v>491</v>
      </c>
      <c r="AE62" s="867"/>
      <c r="AF62" s="868" t="s">
        <v>492</v>
      </c>
      <c r="AG62" s="870"/>
      <c r="AH62" s="866" t="s">
        <v>491</v>
      </c>
      <c r="AI62" s="867"/>
      <c r="AJ62" s="868" t="s">
        <v>492</v>
      </c>
      <c r="AK62" s="869"/>
      <c r="AL62" s="866" t="s">
        <v>491</v>
      </c>
      <c r="AM62" s="868" t="s">
        <v>492</v>
      </c>
      <c r="AN62" s="871"/>
      <c r="AO62" s="866" t="s">
        <v>491</v>
      </c>
      <c r="AP62" s="868" t="s">
        <v>492</v>
      </c>
      <c r="AQ62" s="872"/>
    </row>
    <row r="63" spans="1:42" ht="13.5">
      <c r="A63" s="874" t="s">
        <v>482</v>
      </c>
      <c r="B63" s="875"/>
      <c r="C63" s="876"/>
      <c r="D63" s="877">
        <v>9744</v>
      </c>
      <c r="E63" s="878"/>
      <c r="F63" s="768">
        <v>5.878517874606118</v>
      </c>
      <c r="G63" s="837"/>
      <c r="H63" s="835">
        <v>2676</v>
      </c>
      <c r="I63" s="837"/>
      <c r="J63" s="879">
        <v>-1.2910365178900776</v>
      </c>
      <c r="K63" s="837"/>
      <c r="L63" s="835">
        <v>5525</v>
      </c>
      <c r="M63" s="837"/>
      <c r="N63" s="879">
        <v>15.949632738719828</v>
      </c>
      <c r="O63" s="837"/>
      <c r="P63" s="835">
        <v>4</v>
      </c>
      <c r="Q63" s="880">
        <v>-63.63636363636363</v>
      </c>
      <c r="R63" s="881"/>
      <c r="S63" s="835">
        <v>1539</v>
      </c>
      <c r="T63" s="880">
        <v>-10.314685314685306</v>
      </c>
      <c r="W63" s="874" t="s">
        <v>482</v>
      </c>
      <c r="X63" s="875"/>
      <c r="Y63" s="876"/>
      <c r="Z63" s="877">
        <v>9744</v>
      </c>
      <c r="AA63" s="878"/>
      <c r="AB63" s="768">
        <v>5.878517874606118</v>
      </c>
      <c r="AC63" s="837"/>
      <c r="AD63" s="835">
        <v>2676</v>
      </c>
      <c r="AE63" s="837"/>
      <c r="AF63" s="879">
        <v>-1.2910365178900776</v>
      </c>
      <c r="AG63" s="837"/>
      <c r="AH63" s="835">
        <v>5525</v>
      </c>
      <c r="AI63" s="837"/>
      <c r="AJ63" s="879">
        <v>15.949632738719828</v>
      </c>
      <c r="AK63" s="837"/>
      <c r="AL63" s="835">
        <v>4</v>
      </c>
      <c r="AM63" s="880">
        <v>-63.63636363636363</v>
      </c>
      <c r="AN63" s="881"/>
      <c r="AO63" s="835">
        <v>1539</v>
      </c>
      <c r="AP63" s="880">
        <v>-10.314685314685306</v>
      </c>
    </row>
    <row r="64" spans="3:38" ht="13.5">
      <c r="C64" s="348"/>
      <c r="D64" s="841"/>
      <c r="E64" s="812"/>
      <c r="F64" s="812"/>
      <c r="G64" s="840"/>
      <c r="H64" s="840"/>
      <c r="I64" s="840"/>
      <c r="J64" s="840"/>
      <c r="K64" s="840"/>
      <c r="L64" s="840"/>
      <c r="M64" s="840"/>
      <c r="N64" s="840"/>
      <c r="O64" s="840"/>
      <c r="P64" s="840"/>
      <c r="Y64" s="348"/>
      <c r="Z64" s="841"/>
      <c r="AA64" s="812"/>
      <c r="AB64" s="812"/>
      <c r="AC64" s="840"/>
      <c r="AD64" s="840"/>
      <c r="AE64" s="840"/>
      <c r="AF64" s="840"/>
      <c r="AG64" s="840"/>
      <c r="AH64" s="840"/>
      <c r="AI64" s="840"/>
      <c r="AJ64" s="840"/>
      <c r="AK64" s="840"/>
      <c r="AL64" s="840"/>
    </row>
    <row r="65" spans="3:38" ht="13.5">
      <c r="C65" s="348"/>
      <c r="D65" s="841"/>
      <c r="E65" s="812"/>
      <c r="F65" s="812"/>
      <c r="G65" s="840"/>
      <c r="H65" s="840"/>
      <c r="I65" s="840"/>
      <c r="J65" s="840"/>
      <c r="K65" s="840"/>
      <c r="L65" s="840"/>
      <c r="M65" s="840"/>
      <c r="N65" s="840"/>
      <c r="O65" s="840"/>
      <c r="P65" s="840"/>
      <c r="Y65" s="348"/>
      <c r="Z65" s="841"/>
      <c r="AA65" s="812"/>
      <c r="AB65" s="812"/>
      <c r="AC65" s="840"/>
      <c r="AD65" s="840"/>
      <c r="AE65" s="840"/>
      <c r="AF65" s="840"/>
      <c r="AG65" s="840"/>
      <c r="AH65" s="840"/>
      <c r="AI65" s="840"/>
      <c r="AJ65" s="840"/>
      <c r="AK65" s="840"/>
      <c r="AL65" s="840"/>
    </row>
    <row r="66" spans="3:38" ht="13.5">
      <c r="C66" s="348"/>
      <c r="D66" s="841"/>
      <c r="E66" s="812"/>
      <c r="F66" s="812"/>
      <c r="G66" s="840"/>
      <c r="H66" s="840"/>
      <c r="I66" s="840"/>
      <c r="J66" s="840"/>
      <c r="K66" s="840"/>
      <c r="L66" s="840"/>
      <c r="M66" s="840"/>
      <c r="N66" s="840"/>
      <c r="O66" s="840"/>
      <c r="P66" s="840"/>
      <c r="Y66" s="348"/>
      <c r="Z66" s="841"/>
      <c r="AA66" s="812"/>
      <c r="AB66" s="812"/>
      <c r="AC66" s="840"/>
      <c r="AD66" s="840"/>
      <c r="AE66" s="840"/>
      <c r="AF66" s="840"/>
      <c r="AG66" s="840"/>
      <c r="AH66" s="840"/>
      <c r="AI66" s="840"/>
      <c r="AJ66" s="840"/>
      <c r="AK66" s="840"/>
      <c r="AL66" s="840"/>
    </row>
    <row r="67" spans="1:37" ht="19.5" customHeight="1">
      <c r="A67" s="707" t="s">
        <v>493</v>
      </c>
      <c r="B67" s="589"/>
      <c r="C67" s="704"/>
      <c r="D67" s="706"/>
      <c r="E67" s="532"/>
      <c r="F67" s="532"/>
      <c r="G67" s="640"/>
      <c r="H67" s="640"/>
      <c r="I67" s="640"/>
      <c r="J67" s="532"/>
      <c r="K67" s="532"/>
      <c r="L67" s="532"/>
      <c r="M67" s="532"/>
      <c r="N67" s="640"/>
      <c r="O67" s="640"/>
      <c r="W67" s="707" t="s">
        <v>493</v>
      </c>
      <c r="X67" s="589"/>
      <c r="Y67" s="704"/>
      <c r="Z67" s="706"/>
      <c r="AA67" s="532"/>
      <c r="AB67" s="532"/>
      <c r="AC67" s="640"/>
      <c r="AD67" s="640"/>
      <c r="AE67" s="640"/>
      <c r="AF67" s="532"/>
      <c r="AG67" s="532"/>
      <c r="AH67" s="532"/>
      <c r="AI67" s="532"/>
      <c r="AJ67" s="640"/>
      <c r="AK67" s="640"/>
    </row>
    <row r="68" spans="1:41" ht="24.75" customHeight="1">
      <c r="A68" s="882" t="s">
        <v>494</v>
      </c>
      <c r="B68" s="883"/>
      <c r="C68" s="883"/>
      <c r="D68" s="883"/>
      <c r="E68" s="884"/>
      <c r="F68" s="541" t="s">
        <v>431</v>
      </c>
      <c r="G68" s="885"/>
      <c r="H68" s="886"/>
      <c r="I68" s="887" t="s">
        <v>433</v>
      </c>
      <c r="J68" s="888"/>
      <c r="K68" s="889" t="s">
        <v>495</v>
      </c>
      <c r="L68" s="889"/>
      <c r="M68" s="890"/>
      <c r="N68" s="890"/>
      <c r="O68" s="888"/>
      <c r="P68" s="890" t="s">
        <v>431</v>
      </c>
      <c r="Q68" s="888"/>
      <c r="R68" s="891" t="s">
        <v>433</v>
      </c>
      <c r="S68" s="892"/>
      <c r="W68" s="882" t="s">
        <v>494</v>
      </c>
      <c r="X68" s="883"/>
      <c r="Y68" s="883"/>
      <c r="Z68" s="883"/>
      <c r="AA68" s="884"/>
      <c r="AB68" s="541" t="s">
        <v>431</v>
      </c>
      <c r="AC68" s="885"/>
      <c r="AD68" s="886"/>
      <c r="AE68" s="887" t="s">
        <v>433</v>
      </c>
      <c r="AF68" s="888"/>
      <c r="AG68" s="889" t="s">
        <v>495</v>
      </c>
      <c r="AH68" s="889"/>
      <c r="AI68" s="890"/>
      <c r="AJ68" s="890"/>
      <c r="AK68" s="888"/>
      <c r="AL68" s="890" t="s">
        <v>431</v>
      </c>
      <c r="AM68" s="888"/>
      <c r="AN68" s="891" t="s">
        <v>433</v>
      </c>
      <c r="AO68" s="892"/>
    </row>
    <row r="69" spans="1:41" ht="13.5" customHeight="1">
      <c r="A69" s="893" t="s">
        <v>462</v>
      </c>
      <c r="B69" s="894"/>
      <c r="C69" s="894"/>
      <c r="D69" s="894"/>
      <c r="E69" s="701"/>
      <c r="F69" s="895"/>
      <c r="G69" s="896"/>
      <c r="H69" s="897">
        <v>13276</v>
      </c>
      <c r="I69" s="898"/>
      <c r="J69" s="899">
        <v>-11.493333333333332</v>
      </c>
      <c r="K69" s="900" t="s">
        <v>496</v>
      </c>
      <c r="L69" s="900"/>
      <c r="M69" s="901"/>
      <c r="N69" s="902"/>
      <c r="O69" s="903"/>
      <c r="P69" s="377"/>
      <c r="Q69" s="904">
        <v>5235</v>
      </c>
      <c r="R69" s="649"/>
      <c r="S69" s="899">
        <v>-10.175017158544946</v>
      </c>
      <c r="W69" s="893" t="s">
        <v>462</v>
      </c>
      <c r="X69" s="894"/>
      <c r="Y69" s="894"/>
      <c r="Z69" s="894"/>
      <c r="AA69" s="701"/>
      <c r="AB69" s="895"/>
      <c r="AC69" s="896"/>
      <c r="AD69" s="905">
        <v>13277</v>
      </c>
      <c r="AE69" s="906"/>
      <c r="AF69" s="671">
        <v>-11.486666666666665</v>
      </c>
      <c r="AG69" s="907" t="s">
        <v>496</v>
      </c>
      <c r="AH69" s="907"/>
      <c r="AI69" s="901"/>
      <c r="AJ69" s="908"/>
      <c r="AK69" s="909"/>
      <c r="AL69" s="348"/>
      <c r="AM69" s="817">
        <v>5236</v>
      </c>
      <c r="AN69" s="656"/>
      <c r="AO69" s="671">
        <v>-10.157858613589568</v>
      </c>
    </row>
    <row r="70" spans="1:41" ht="13.5" customHeight="1">
      <c r="A70" s="893" t="s">
        <v>497</v>
      </c>
      <c r="B70" s="894"/>
      <c r="C70" s="894"/>
      <c r="D70" s="894"/>
      <c r="E70" s="701"/>
      <c r="F70" s="811"/>
      <c r="G70" s="812"/>
      <c r="H70" s="910">
        <v>1520</v>
      </c>
      <c r="I70" s="911"/>
      <c r="J70" s="899">
        <v>-12.893982808022912</v>
      </c>
      <c r="K70" s="900" t="s">
        <v>498</v>
      </c>
      <c r="L70" s="900"/>
      <c r="M70" s="901"/>
      <c r="N70" s="902"/>
      <c r="O70" s="903"/>
      <c r="P70" s="377"/>
      <c r="Q70" s="912">
        <v>7281</v>
      </c>
      <c r="R70" s="649"/>
      <c r="S70" s="913">
        <v>-11.58469945355192</v>
      </c>
      <c r="W70" s="893" t="s">
        <v>497</v>
      </c>
      <c r="X70" s="894"/>
      <c r="Y70" s="894"/>
      <c r="Z70" s="894"/>
      <c r="AA70" s="701"/>
      <c r="AB70" s="811"/>
      <c r="AC70" s="812"/>
      <c r="AD70" s="812">
        <v>1521</v>
      </c>
      <c r="AE70" s="914"/>
      <c r="AF70" s="671">
        <v>-12.836676217765046</v>
      </c>
      <c r="AG70" s="907" t="s">
        <v>498</v>
      </c>
      <c r="AH70" s="907"/>
      <c r="AI70" s="901"/>
      <c r="AJ70" s="908"/>
      <c r="AK70" s="909"/>
      <c r="AL70" s="348"/>
      <c r="AM70" s="817">
        <v>7281</v>
      </c>
      <c r="AN70" s="656"/>
      <c r="AO70" s="671">
        <v>-11.58469945355192</v>
      </c>
    </row>
    <row r="71" spans="1:41" ht="13.5" customHeight="1">
      <c r="A71" s="893" t="s">
        <v>499</v>
      </c>
      <c r="B71" s="894"/>
      <c r="C71" s="894"/>
      <c r="D71" s="894"/>
      <c r="E71" s="701"/>
      <c r="F71" s="811"/>
      <c r="G71" s="812"/>
      <c r="H71" s="812">
        <v>263</v>
      </c>
      <c r="I71" s="914"/>
      <c r="J71" s="752">
        <v>-1.4981273408239701</v>
      </c>
      <c r="K71" s="915" t="s">
        <v>500</v>
      </c>
      <c r="L71" s="915"/>
      <c r="M71" s="902"/>
      <c r="N71" s="908"/>
      <c r="O71" s="909"/>
      <c r="P71" s="348"/>
      <c r="Q71" s="817">
        <v>88</v>
      </c>
      <c r="R71" s="656"/>
      <c r="S71" s="671">
        <v>-8.333333333333343</v>
      </c>
      <c r="W71" s="893" t="s">
        <v>499</v>
      </c>
      <c r="X71" s="894"/>
      <c r="Y71" s="894"/>
      <c r="Z71" s="894"/>
      <c r="AA71" s="701"/>
      <c r="AB71" s="811"/>
      <c r="AC71" s="812"/>
      <c r="AD71" s="812">
        <v>263</v>
      </c>
      <c r="AE71" s="914"/>
      <c r="AF71" s="752">
        <v>-1.4981273408239701</v>
      </c>
      <c r="AG71" s="915" t="s">
        <v>500</v>
      </c>
      <c r="AH71" s="915"/>
      <c r="AI71" s="902"/>
      <c r="AJ71" s="908"/>
      <c r="AK71" s="909"/>
      <c r="AL71" s="348"/>
      <c r="AM71" s="817">
        <v>88</v>
      </c>
      <c r="AN71" s="656"/>
      <c r="AO71" s="671">
        <v>-8.333333333333343</v>
      </c>
    </row>
    <row r="72" spans="1:41" ht="13.5" customHeight="1">
      <c r="A72" s="916" t="s">
        <v>501</v>
      </c>
      <c r="B72" s="917"/>
      <c r="C72" s="917"/>
      <c r="D72" s="917"/>
      <c r="E72" s="698"/>
      <c r="F72" s="834"/>
      <c r="G72" s="824"/>
      <c r="H72" s="824">
        <v>11493</v>
      </c>
      <c r="I72" s="878"/>
      <c r="J72" s="768">
        <v>-11.510625192485364</v>
      </c>
      <c r="K72" s="918" t="s">
        <v>502</v>
      </c>
      <c r="L72" s="918"/>
      <c r="M72" s="919"/>
      <c r="N72" s="920"/>
      <c r="O72" s="921"/>
      <c r="P72" s="807"/>
      <c r="Q72" s="836">
        <v>672</v>
      </c>
      <c r="R72" s="548"/>
      <c r="S72" s="637">
        <v>-20.095124851367416</v>
      </c>
      <c r="W72" s="916" t="s">
        <v>501</v>
      </c>
      <c r="X72" s="917"/>
      <c r="Y72" s="917"/>
      <c r="Z72" s="917"/>
      <c r="AA72" s="698"/>
      <c r="AB72" s="834"/>
      <c r="AC72" s="824"/>
      <c r="AD72" s="824">
        <v>11493</v>
      </c>
      <c r="AE72" s="878"/>
      <c r="AF72" s="768">
        <v>-11.510625192485364</v>
      </c>
      <c r="AG72" s="918" t="s">
        <v>502</v>
      </c>
      <c r="AH72" s="918"/>
      <c r="AI72" s="919"/>
      <c r="AJ72" s="920"/>
      <c r="AK72" s="921"/>
      <c r="AL72" s="807"/>
      <c r="AM72" s="836">
        <v>672</v>
      </c>
      <c r="AN72" s="548"/>
      <c r="AO72" s="637">
        <v>-20.095124851367416</v>
      </c>
    </row>
    <row r="73" ht="13.5">
      <c r="A73" s="922" t="s">
        <v>88</v>
      </c>
    </row>
    <row r="74" ht="13.5">
      <c r="J74" s="812"/>
    </row>
    <row r="75" ht="13.5">
      <c r="J75" s="923"/>
    </row>
  </sheetData>
  <sheetProtection/>
  <mergeCells count="54">
    <mergeCell ref="A70:E70"/>
    <mergeCell ref="W70:AA70"/>
    <mergeCell ref="A71:E71"/>
    <mergeCell ref="W71:AA71"/>
    <mergeCell ref="A72:E72"/>
    <mergeCell ref="W72:AA72"/>
    <mergeCell ref="I42:L42"/>
    <mergeCell ref="AE42:AH42"/>
    <mergeCell ref="A68:E68"/>
    <mergeCell ref="W68:AA68"/>
    <mergeCell ref="A69:E69"/>
    <mergeCell ref="W69:AA69"/>
    <mergeCell ref="D23:E23"/>
    <mergeCell ref="Z23:AA23"/>
    <mergeCell ref="D24:E24"/>
    <mergeCell ref="Z24:AA24"/>
    <mergeCell ref="A25:S25"/>
    <mergeCell ref="W25:AO25"/>
    <mergeCell ref="D20:E20"/>
    <mergeCell ref="Z20:AA20"/>
    <mergeCell ref="D21:E21"/>
    <mergeCell ref="Z21:AA21"/>
    <mergeCell ref="D22:E22"/>
    <mergeCell ref="Z22:AA22"/>
    <mergeCell ref="D17:E17"/>
    <mergeCell ref="Z17:AA17"/>
    <mergeCell ref="C18:E18"/>
    <mergeCell ref="Y18:AA18"/>
    <mergeCell ref="C19:E19"/>
    <mergeCell ref="Y19:AA19"/>
    <mergeCell ref="D14:E14"/>
    <mergeCell ref="Z14:AA14"/>
    <mergeCell ref="D15:E15"/>
    <mergeCell ref="Z15:AA15"/>
    <mergeCell ref="D16:E16"/>
    <mergeCell ref="Z16:AA16"/>
    <mergeCell ref="C11:E11"/>
    <mergeCell ref="Y11:AA11"/>
    <mergeCell ref="C12:E12"/>
    <mergeCell ref="Y12:AA12"/>
    <mergeCell ref="C13:E13"/>
    <mergeCell ref="Y13:AA13"/>
    <mergeCell ref="C8:E8"/>
    <mergeCell ref="Y8:AA8"/>
    <mergeCell ref="C9:E9"/>
    <mergeCell ref="Y9:AA9"/>
    <mergeCell ref="C10:E10"/>
    <mergeCell ref="Y10:AA10"/>
    <mergeCell ref="C5:E5"/>
    <mergeCell ref="Y5:AA5"/>
    <mergeCell ref="C6:E6"/>
    <mergeCell ref="Y6:AA6"/>
    <mergeCell ref="C7:E7"/>
    <mergeCell ref="Y7:AA7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924" customWidth="1"/>
    <col min="2" max="2" width="3.625" style="924" customWidth="1"/>
    <col min="3" max="3" width="8.125" style="925" customWidth="1"/>
    <col min="4" max="12" width="13.25390625" style="924" customWidth="1"/>
    <col min="13" max="16384" width="9.00390625" style="924" customWidth="1"/>
  </cols>
  <sheetData>
    <row r="1" ht="13.5">
      <c r="A1" s="924" t="s">
        <v>503</v>
      </c>
    </row>
    <row r="2" ht="12.75" customHeight="1">
      <c r="D2" s="926"/>
    </row>
    <row r="3" spans="1:12" ht="15.75" customHeight="1">
      <c r="A3" s="927"/>
      <c r="B3" s="928"/>
      <c r="C3" s="929"/>
      <c r="D3" s="930" t="s">
        <v>504</v>
      </c>
      <c r="E3" s="931"/>
      <c r="F3" s="932"/>
      <c r="G3" s="930" t="s">
        <v>505</v>
      </c>
      <c r="H3" s="931"/>
      <c r="I3" s="931"/>
      <c r="J3" s="931"/>
      <c r="K3" s="931"/>
      <c r="L3" s="932"/>
    </row>
    <row r="4" spans="1:12" ht="15.75" customHeight="1">
      <c r="A4" s="933"/>
      <c r="B4" s="934"/>
      <c r="C4" s="935"/>
      <c r="D4" s="936"/>
      <c r="E4" s="937"/>
      <c r="F4" s="938"/>
      <c r="G4" s="936"/>
      <c r="H4" s="937"/>
      <c r="I4" s="937"/>
      <c r="J4" s="937"/>
      <c r="K4" s="937"/>
      <c r="L4" s="938"/>
    </row>
    <row r="5" spans="1:12" ht="15.75" customHeight="1">
      <c r="A5" s="933"/>
      <c r="B5" s="934"/>
      <c r="C5" s="935"/>
      <c r="D5" s="939" t="s">
        <v>506</v>
      </c>
      <c r="E5" s="940"/>
      <c r="F5" s="941" t="s">
        <v>507</v>
      </c>
      <c r="G5" s="939" t="s">
        <v>508</v>
      </c>
      <c r="H5" s="940"/>
      <c r="I5" s="939" t="s">
        <v>506</v>
      </c>
      <c r="J5" s="942"/>
      <c r="K5" s="943" t="s">
        <v>461</v>
      </c>
      <c r="L5" s="944"/>
    </row>
    <row r="6" spans="1:12" ht="15.75" customHeight="1">
      <c r="A6" s="945"/>
      <c r="B6" s="946"/>
      <c r="C6" s="947"/>
      <c r="D6" s="948"/>
      <c r="E6" s="949" t="s">
        <v>509</v>
      </c>
      <c r="F6" s="950"/>
      <c r="G6" s="948"/>
      <c r="H6" s="949" t="s">
        <v>509</v>
      </c>
      <c r="I6" s="948"/>
      <c r="J6" s="951" t="s">
        <v>509</v>
      </c>
      <c r="K6" s="952" t="s">
        <v>510</v>
      </c>
      <c r="L6" s="952" t="s">
        <v>511</v>
      </c>
    </row>
    <row r="7" spans="1:12" ht="15.75" customHeight="1">
      <c r="A7" s="939" t="s">
        <v>512</v>
      </c>
      <c r="B7" s="953"/>
      <c r="C7" s="954"/>
      <c r="D7" s="955" t="s">
        <v>513</v>
      </c>
      <c r="E7" s="956" t="s">
        <v>514</v>
      </c>
      <c r="F7" s="957" t="s">
        <v>515</v>
      </c>
      <c r="G7" s="957" t="s">
        <v>516</v>
      </c>
      <c r="H7" s="956" t="s">
        <v>514</v>
      </c>
      <c r="I7" s="958" t="s">
        <v>513</v>
      </c>
      <c r="J7" s="956" t="s">
        <v>514</v>
      </c>
      <c r="K7" s="957" t="s">
        <v>516</v>
      </c>
      <c r="L7" s="957" t="s">
        <v>516</v>
      </c>
    </row>
    <row r="8" spans="1:12" ht="15.75" customHeight="1">
      <c r="A8" s="948"/>
      <c r="B8" s="959"/>
      <c r="C8" s="960"/>
      <c r="D8" s="961">
        <v>14417.492</v>
      </c>
      <c r="E8" s="962">
        <v>-29.034934126613365</v>
      </c>
      <c r="F8" s="961">
        <v>2361644.29</v>
      </c>
      <c r="G8" s="961">
        <v>100929</v>
      </c>
      <c r="H8" s="962">
        <v>-16.6901914171805</v>
      </c>
      <c r="I8" s="961">
        <v>8264.924</v>
      </c>
      <c r="J8" s="962">
        <v>-18.390143137007072</v>
      </c>
      <c r="K8" s="961">
        <v>91021</v>
      </c>
      <c r="L8" s="961">
        <v>9908</v>
      </c>
    </row>
    <row r="9" spans="1:12" ht="15.75" customHeight="1">
      <c r="A9" s="963" t="s">
        <v>517</v>
      </c>
      <c r="B9" s="964">
        <v>1</v>
      </c>
      <c r="C9" s="965" t="s">
        <v>518</v>
      </c>
      <c r="D9" s="966">
        <v>702.794</v>
      </c>
      <c r="E9" s="967">
        <v>-35.428346720029694</v>
      </c>
      <c r="F9" s="966">
        <v>91412.42</v>
      </c>
      <c r="G9" s="968">
        <v>4416</v>
      </c>
      <c r="H9" s="967">
        <v>-35.25875971265209</v>
      </c>
      <c r="I9" s="966">
        <v>366.374</v>
      </c>
      <c r="J9" s="967">
        <v>-37.67093224635338</v>
      </c>
      <c r="K9" s="966">
        <v>3805</v>
      </c>
      <c r="L9" s="966">
        <v>611</v>
      </c>
    </row>
    <row r="10" spans="1:12" ht="15.75" customHeight="1">
      <c r="A10" s="963"/>
      <c r="B10" s="964">
        <v>2</v>
      </c>
      <c r="C10" s="965" t="s">
        <v>519</v>
      </c>
      <c r="D10" s="966">
        <v>140.405</v>
      </c>
      <c r="E10" s="967">
        <v>-27.101343177416766</v>
      </c>
      <c r="F10" s="966">
        <v>19871.71</v>
      </c>
      <c r="G10" s="968">
        <v>709</v>
      </c>
      <c r="H10" s="967">
        <v>-19.34015927189988</v>
      </c>
      <c r="I10" s="966">
        <v>68.016</v>
      </c>
      <c r="J10" s="967">
        <v>-26.68477557883844</v>
      </c>
      <c r="K10" s="966">
        <v>627</v>
      </c>
      <c r="L10" s="966">
        <v>82</v>
      </c>
    </row>
    <row r="11" spans="1:12" ht="15.75" customHeight="1">
      <c r="A11" s="963"/>
      <c r="B11" s="964">
        <v>3</v>
      </c>
      <c r="C11" s="965" t="s">
        <v>520</v>
      </c>
      <c r="D11" s="966">
        <v>129.132</v>
      </c>
      <c r="E11" s="967">
        <v>-37.603525421108074</v>
      </c>
      <c r="F11" s="966">
        <v>17535.79</v>
      </c>
      <c r="G11" s="968">
        <v>616</v>
      </c>
      <c r="H11" s="967">
        <v>-24.786324786324784</v>
      </c>
      <c r="I11" s="966">
        <v>67.781</v>
      </c>
      <c r="J11" s="967">
        <v>-22.984888080899907</v>
      </c>
      <c r="K11" s="966">
        <v>586</v>
      </c>
      <c r="L11" s="966">
        <v>30</v>
      </c>
    </row>
    <row r="12" spans="1:12" ht="15.75" customHeight="1">
      <c r="A12" s="963"/>
      <c r="B12" s="964">
        <v>4</v>
      </c>
      <c r="C12" s="965" t="s">
        <v>521</v>
      </c>
      <c r="D12" s="966">
        <v>261.046</v>
      </c>
      <c r="E12" s="967">
        <v>-46.1741957965537</v>
      </c>
      <c r="F12" s="966">
        <v>37957.44</v>
      </c>
      <c r="G12" s="968">
        <v>1305</v>
      </c>
      <c r="H12" s="967">
        <v>-47.90419161676647</v>
      </c>
      <c r="I12" s="966">
        <v>125.778</v>
      </c>
      <c r="J12" s="967">
        <v>-37.8874074074074</v>
      </c>
      <c r="K12" s="966">
        <v>1162</v>
      </c>
      <c r="L12" s="966">
        <v>143</v>
      </c>
    </row>
    <row r="13" spans="1:12" ht="15.75" customHeight="1">
      <c r="A13" s="963"/>
      <c r="B13" s="964">
        <v>5</v>
      </c>
      <c r="C13" s="965" t="s">
        <v>522</v>
      </c>
      <c r="D13" s="966">
        <v>99.11</v>
      </c>
      <c r="E13" s="967">
        <v>-37.630971184766125</v>
      </c>
      <c r="F13" s="966">
        <v>13743.78</v>
      </c>
      <c r="G13" s="968">
        <v>653</v>
      </c>
      <c r="H13" s="967">
        <v>-4.392386530014633</v>
      </c>
      <c r="I13" s="966">
        <v>67.324</v>
      </c>
      <c r="J13" s="967">
        <v>-11.49730511371105</v>
      </c>
      <c r="K13" s="966">
        <v>594</v>
      </c>
      <c r="L13" s="966">
        <v>59</v>
      </c>
    </row>
    <row r="14" spans="1:12" ht="15.75" customHeight="1">
      <c r="A14" s="963"/>
      <c r="B14" s="964">
        <v>6</v>
      </c>
      <c r="C14" s="965" t="s">
        <v>523</v>
      </c>
      <c r="D14" s="966">
        <v>104.786</v>
      </c>
      <c r="E14" s="967">
        <v>-32.607437325547</v>
      </c>
      <c r="F14" s="966">
        <v>16049.63</v>
      </c>
      <c r="G14" s="968">
        <v>637</v>
      </c>
      <c r="H14" s="967">
        <v>7.239057239057246</v>
      </c>
      <c r="I14" s="966">
        <v>72.021</v>
      </c>
      <c r="J14" s="967">
        <v>8.517659112825442</v>
      </c>
      <c r="K14" s="966">
        <v>564</v>
      </c>
      <c r="L14" s="966">
        <v>73</v>
      </c>
    </row>
    <row r="15" spans="1:12" ht="15.75" customHeight="1">
      <c r="A15" s="963"/>
      <c r="B15" s="964">
        <v>7</v>
      </c>
      <c r="C15" s="965" t="s">
        <v>524</v>
      </c>
      <c r="D15" s="966">
        <v>203.549</v>
      </c>
      <c r="E15" s="967">
        <v>-35.10603703325852</v>
      </c>
      <c r="F15" s="966">
        <v>26275.78</v>
      </c>
      <c r="G15" s="968">
        <v>1000</v>
      </c>
      <c r="H15" s="967">
        <v>-7.834101382488484</v>
      </c>
      <c r="I15" s="966">
        <v>100.538</v>
      </c>
      <c r="J15" s="967">
        <v>-12.911888014968298</v>
      </c>
      <c r="K15" s="966">
        <v>929</v>
      </c>
      <c r="L15" s="966">
        <v>71</v>
      </c>
    </row>
    <row r="16" spans="1:12" ht="15.75" customHeight="1">
      <c r="A16" s="963"/>
      <c r="B16" s="964">
        <v>8</v>
      </c>
      <c r="C16" s="965" t="s">
        <v>525</v>
      </c>
      <c r="D16" s="966">
        <v>338.213</v>
      </c>
      <c r="E16" s="967">
        <v>-38.00683694885119</v>
      </c>
      <c r="F16" s="966">
        <v>55074.82</v>
      </c>
      <c r="G16" s="968">
        <v>2129</v>
      </c>
      <c r="H16" s="967">
        <v>-23.99143163156016</v>
      </c>
      <c r="I16" s="966">
        <v>203.482</v>
      </c>
      <c r="J16" s="967">
        <v>-20.91152189798045</v>
      </c>
      <c r="K16" s="966">
        <v>1998</v>
      </c>
      <c r="L16" s="966">
        <v>131</v>
      </c>
    </row>
    <row r="17" spans="1:12" ht="15.75" customHeight="1">
      <c r="A17" s="963"/>
      <c r="B17" s="964">
        <v>9</v>
      </c>
      <c r="C17" s="965" t="s">
        <v>526</v>
      </c>
      <c r="D17" s="966">
        <v>241.902</v>
      </c>
      <c r="E17" s="967">
        <v>-46.3747265000654</v>
      </c>
      <c r="F17" s="966">
        <v>37598.75</v>
      </c>
      <c r="G17" s="968">
        <v>2009</v>
      </c>
      <c r="H17" s="967">
        <v>15.592635212888382</v>
      </c>
      <c r="I17" s="966">
        <v>178.047</v>
      </c>
      <c r="J17" s="967">
        <v>11.350360855045082</v>
      </c>
      <c r="K17" s="966">
        <v>1809</v>
      </c>
      <c r="L17" s="966">
        <v>200</v>
      </c>
    </row>
    <row r="18" spans="1:12" ht="15.75" customHeight="1">
      <c r="A18" s="963"/>
      <c r="B18" s="964">
        <v>10</v>
      </c>
      <c r="C18" s="965" t="s">
        <v>527</v>
      </c>
      <c r="D18" s="966">
        <v>363.571</v>
      </c>
      <c r="E18" s="967">
        <v>3.464752017666669</v>
      </c>
      <c r="F18" s="966">
        <v>48213.64</v>
      </c>
      <c r="G18" s="968">
        <v>1371</v>
      </c>
      <c r="H18" s="967">
        <v>-16.85870224378411</v>
      </c>
      <c r="I18" s="966">
        <v>132.97</v>
      </c>
      <c r="J18" s="967">
        <v>-16.90725257145715</v>
      </c>
      <c r="K18" s="966">
        <v>1189</v>
      </c>
      <c r="L18" s="966">
        <v>182</v>
      </c>
    </row>
    <row r="19" spans="1:12" ht="15.75" customHeight="1">
      <c r="A19" s="963"/>
      <c r="B19" s="964"/>
      <c r="C19" s="965"/>
      <c r="D19" s="966"/>
      <c r="E19" s="967"/>
      <c r="F19" s="968"/>
      <c r="G19" s="968"/>
      <c r="H19" s="967"/>
      <c r="I19" s="966"/>
      <c r="J19" s="967"/>
      <c r="K19" s="966"/>
      <c r="L19" s="966"/>
    </row>
    <row r="20" spans="1:12" ht="15.75" customHeight="1">
      <c r="A20" s="963"/>
      <c r="B20" s="964">
        <v>11</v>
      </c>
      <c r="C20" s="965" t="s">
        <v>528</v>
      </c>
      <c r="D20" s="966">
        <v>1068.13</v>
      </c>
      <c r="E20" s="967">
        <v>-21.85102726320926</v>
      </c>
      <c r="F20" s="968">
        <v>157734.78</v>
      </c>
      <c r="G20" s="968">
        <v>6036</v>
      </c>
      <c r="H20" s="967">
        <v>-22.1763795771016</v>
      </c>
      <c r="I20" s="966">
        <v>520.037</v>
      </c>
      <c r="J20" s="967">
        <v>-21.47978927882808</v>
      </c>
      <c r="K20" s="966">
        <v>5313</v>
      </c>
      <c r="L20" s="966">
        <v>723</v>
      </c>
    </row>
    <row r="21" spans="1:12" ht="15.75" customHeight="1">
      <c r="A21" s="963"/>
      <c r="B21" s="964">
        <v>12</v>
      </c>
      <c r="C21" s="965" t="s">
        <v>529</v>
      </c>
      <c r="D21" s="966">
        <v>584.805</v>
      </c>
      <c r="E21" s="967">
        <v>-23.573883610606515</v>
      </c>
      <c r="F21" s="968">
        <v>107829</v>
      </c>
      <c r="G21" s="968">
        <v>5484</v>
      </c>
      <c r="H21" s="967">
        <v>1.0875576036866335</v>
      </c>
      <c r="I21" s="966">
        <v>406.136</v>
      </c>
      <c r="J21" s="967">
        <v>-10.15067950683489</v>
      </c>
      <c r="K21" s="966">
        <v>5315</v>
      </c>
      <c r="L21" s="966">
        <v>169</v>
      </c>
    </row>
    <row r="22" spans="1:12" ht="15.75" customHeight="1">
      <c r="A22" s="963"/>
      <c r="B22" s="964">
        <v>13</v>
      </c>
      <c r="C22" s="965" t="s">
        <v>530</v>
      </c>
      <c r="D22" s="966">
        <v>1286.761</v>
      </c>
      <c r="E22" s="967">
        <v>-15.699067734982535</v>
      </c>
      <c r="F22" s="968">
        <v>288385.2</v>
      </c>
      <c r="G22" s="968">
        <v>14776</v>
      </c>
      <c r="H22" s="967">
        <v>-4.627896469373255</v>
      </c>
      <c r="I22" s="966">
        <v>939.045</v>
      </c>
      <c r="J22" s="967">
        <v>-7.870919510120473</v>
      </c>
      <c r="K22" s="966">
        <v>13444</v>
      </c>
      <c r="L22" s="966">
        <v>1332</v>
      </c>
    </row>
    <row r="23" spans="1:12" ht="15.75" customHeight="1">
      <c r="A23" s="963"/>
      <c r="B23" s="964">
        <v>14</v>
      </c>
      <c r="C23" s="965" t="s">
        <v>531</v>
      </c>
      <c r="D23" s="966">
        <v>1022.122</v>
      </c>
      <c r="E23" s="967">
        <v>-3.7374965506914037</v>
      </c>
      <c r="F23" s="968">
        <v>194122.89</v>
      </c>
      <c r="G23" s="968">
        <v>8318</v>
      </c>
      <c r="H23" s="967">
        <v>-0.46667464401100744</v>
      </c>
      <c r="I23" s="966">
        <v>648.731</v>
      </c>
      <c r="J23" s="967">
        <v>-2.0733139512065577</v>
      </c>
      <c r="K23" s="966">
        <v>7809</v>
      </c>
      <c r="L23" s="966">
        <v>509</v>
      </c>
    </row>
    <row r="24" spans="1:12" ht="15.75" customHeight="1">
      <c r="A24" s="963"/>
      <c r="B24" s="964">
        <v>15</v>
      </c>
      <c r="C24" s="965" t="s">
        <v>532</v>
      </c>
      <c r="D24" s="966">
        <v>261.518</v>
      </c>
      <c r="E24" s="967">
        <v>-42.96002896515021</v>
      </c>
      <c r="F24" s="968">
        <v>43593.61</v>
      </c>
      <c r="G24" s="968">
        <v>1717</v>
      </c>
      <c r="H24" s="967">
        <v>-16.932752781809384</v>
      </c>
      <c r="I24" s="966">
        <v>169.198</v>
      </c>
      <c r="J24" s="967">
        <v>-27.375040240369145</v>
      </c>
      <c r="K24" s="966">
        <v>1683</v>
      </c>
      <c r="L24" s="966">
        <v>34</v>
      </c>
    </row>
    <row r="25" spans="1:12" ht="15.75" customHeight="1">
      <c r="A25" s="963"/>
      <c r="B25" s="964">
        <v>16</v>
      </c>
      <c r="C25" s="965" t="s">
        <v>533</v>
      </c>
      <c r="D25" s="966">
        <v>158.768</v>
      </c>
      <c r="E25" s="967">
        <v>-12.9060040044982</v>
      </c>
      <c r="F25" s="968">
        <v>23681</v>
      </c>
      <c r="G25" s="968">
        <v>704</v>
      </c>
      <c r="H25" s="967">
        <v>-12.109862671660423</v>
      </c>
      <c r="I25" s="966">
        <v>83.66</v>
      </c>
      <c r="J25" s="967">
        <v>-2.4577931163137805</v>
      </c>
      <c r="K25" s="966">
        <v>554</v>
      </c>
      <c r="L25" s="966">
        <v>150</v>
      </c>
    </row>
    <row r="26" spans="1:12" ht="15.75" customHeight="1">
      <c r="A26" s="963"/>
      <c r="B26" s="964">
        <v>17</v>
      </c>
      <c r="C26" s="965" t="s">
        <v>534</v>
      </c>
      <c r="D26" s="966">
        <v>190.101</v>
      </c>
      <c r="E26" s="967">
        <v>-25.063268186154318</v>
      </c>
      <c r="F26" s="968">
        <v>28225.39</v>
      </c>
      <c r="G26" s="968">
        <v>890</v>
      </c>
      <c r="H26" s="967">
        <v>-7.7720207253886</v>
      </c>
      <c r="I26" s="966">
        <v>82.257</v>
      </c>
      <c r="J26" s="967">
        <v>-18.818652849740943</v>
      </c>
      <c r="K26" s="966">
        <v>771</v>
      </c>
      <c r="L26" s="966">
        <v>119</v>
      </c>
    </row>
    <row r="27" spans="1:12" ht="15.75" customHeight="1">
      <c r="A27" s="963"/>
      <c r="B27" s="964">
        <v>18</v>
      </c>
      <c r="C27" s="965" t="s">
        <v>535</v>
      </c>
      <c r="D27" s="966">
        <v>93.67</v>
      </c>
      <c r="E27" s="967">
        <v>-35.256671666240436</v>
      </c>
      <c r="F27" s="968">
        <v>13171.63</v>
      </c>
      <c r="G27" s="968">
        <v>466</v>
      </c>
      <c r="H27" s="967">
        <v>-13.382899628252787</v>
      </c>
      <c r="I27" s="966">
        <v>57.455</v>
      </c>
      <c r="J27" s="967">
        <v>-1.9254732601607998</v>
      </c>
      <c r="K27" s="966">
        <v>453</v>
      </c>
      <c r="L27" s="966">
        <v>13</v>
      </c>
    </row>
    <row r="28" spans="1:12" ht="15.75" customHeight="1">
      <c r="A28" s="963"/>
      <c r="B28" s="964">
        <v>19</v>
      </c>
      <c r="C28" s="965" t="s">
        <v>536</v>
      </c>
      <c r="D28" s="966">
        <v>126.869</v>
      </c>
      <c r="E28" s="967">
        <v>9.151524537132644</v>
      </c>
      <c r="F28" s="968">
        <v>20448.72</v>
      </c>
      <c r="G28" s="968">
        <v>594</v>
      </c>
      <c r="H28" s="967">
        <v>3.3043478260869534</v>
      </c>
      <c r="I28" s="966">
        <v>60.148</v>
      </c>
      <c r="J28" s="967">
        <v>1.472796288485867</v>
      </c>
      <c r="K28" s="966">
        <v>549</v>
      </c>
      <c r="L28" s="966">
        <v>45</v>
      </c>
    </row>
    <row r="29" spans="1:12" ht="15.75" customHeight="1">
      <c r="A29" s="963"/>
      <c r="B29" s="964">
        <v>20</v>
      </c>
      <c r="C29" s="965" t="s">
        <v>537</v>
      </c>
      <c r="D29" s="966">
        <v>293.599</v>
      </c>
      <c r="E29" s="967">
        <v>-5.513146461558279</v>
      </c>
      <c r="F29" s="968">
        <v>47137.34</v>
      </c>
      <c r="G29" s="968">
        <v>1663</v>
      </c>
      <c r="H29" s="967">
        <v>-2.577621558289394</v>
      </c>
      <c r="I29" s="966">
        <v>157.001</v>
      </c>
      <c r="J29" s="967">
        <v>-9.222790138304276</v>
      </c>
      <c r="K29" s="966">
        <v>1418</v>
      </c>
      <c r="L29" s="966">
        <v>245</v>
      </c>
    </row>
    <row r="30" spans="1:12" ht="15.75" customHeight="1">
      <c r="A30" s="963"/>
      <c r="B30" s="964"/>
      <c r="C30" s="965"/>
      <c r="D30" s="966"/>
      <c r="E30" s="967"/>
      <c r="F30" s="968"/>
      <c r="G30" s="968"/>
      <c r="H30" s="967"/>
      <c r="I30" s="966"/>
      <c r="J30" s="967"/>
      <c r="K30" s="966"/>
      <c r="L30" s="966"/>
    </row>
    <row r="31" spans="1:12" ht="15.75" customHeight="1">
      <c r="A31" s="963"/>
      <c r="B31" s="964">
        <v>21</v>
      </c>
      <c r="C31" s="965" t="s">
        <v>538</v>
      </c>
      <c r="D31" s="966">
        <v>301.827</v>
      </c>
      <c r="E31" s="967">
        <v>22.355683476568842</v>
      </c>
      <c r="F31" s="968">
        <v>43749.81</v>
      </c>
      <c r="G31" s="968">
        <v>1854</v>
      </c>
      <c r="H31" s="967">
        <v>51.96721311475409</v>
      </c>
      <c r="I31" s="966">
        <v>168.495</v>
      </c>
      <c r="J31" s="967">
        <v>37.01453942232632</v>
      </c>
      <c r="K31" s="966">
        <v>1641</v>
      </c>
      <c r="L31" s="966">
        <v>213</v>
      </c>
    </row>
    <row r="32" spans="1:12" ht="15.75" customHeight="1">
      <c r="A32" s="963"/>
      <c r="B32" s="964">
        <v>22</v>
      </c>
      <c r="C32" s="965" t="s">
        <v>539</v>
      </c>
      <c r="D32" s="966">
        <v>457.79</v>
      </c>
      <c r="E32" s="967">
        <v>-22.29270387577425</v>
      </c>
      <c r="F32" s="968">
        <v>76759.54</v>
      </c>
      <c r="G32" s="968">
        <v>2952</v>
      </c>
      <c r="H32" s="967">
        <v>-17.38035264483628</v>
      </c>
      <c r="I32" s="966">
        <v>283.373</v>
      </c>
      <c r="J32" s="967">
        <v>-18.86334873759499</v>
      </c>
      <c r="K32" s="966">
        <v>2643</v>
      </c>
      <c r="L32" s="966">
        <v>309</v>
      </c>
    </row>
    <row r="33" spans="1:12" ht="15.75" customHeight="1">
      <c r="A33" s="963"/>
      <c r="B33" s="964">
        <v>23</v>
      </c>
      <c r="C33" s="965" t="s">
        <v>540</v>
      </c>
      <c r="D33" s="966">
        <v>921.558</v>
      </c>
      <c r="E33" s="967">
        <v>-32.86857857160028</v>
      </c>
      <c r="F33" s="968">
        <v>159461.15</v>
      </c>
      <c r="G33" s="968">
        <v>7421</v>
      </c>
      <c r="H33" s="967">
        <v>-12.498526117203156</v>
      </c>
      <c r="I33" s="966">
        <v>584.459</v>
      </c>
      <c r="J33" s="967">
        <v>-18.740719525284604</v>
      </c>
      <c r="K33" s="966">
        <v>6498</v>
      </c>
      <c r="L33" s="966">
        <v>923</v>
      </c>
    </row>
    <row r="34" spans="1:12" ht="15.75" customHeight="1">
      <c r="A34" s="963"/>
      <c r="B34" s="964">
        <v>24</v>
      </c>
      <c r="C34" s="965" t="s">
        <v>541</v>
      </c>
      <c r="D34" s="966">
        <v>313.51</v>
      </c>
      <c r="E34" s="967">
        <v>-18.855471580908997</v>
      </c>
      <c r="F34" s="968">
        <v>42148.76</v>
      </c>
      <c r="G34" s="968">
        <v>1786</v>
      </c>
      <c r="H34" s="967">
        <v>-10.610610610610621</v>
      </c>
      <c r="I34" s="966">
        <v>135.948</v>
      </c>
      <c r="J34" s="967">
        <v>-9.850599789128864</v>
      </c>
      <c r="K34" s="966">
        <v>1511</v>
      </c>
      <c r="L34" s="966">
        <v>275</v>
      </c>
    </row>
    <row r="35" spans="1:12" ht="15.75" customHeight="1">
      <c r="A35" s="963"/>
      <c r="B35" s="964">
        <v>25</v>
      </c>
      <c r="C35" s="965" t="s">
        <v>542</v>
      </c>
      <c r="D35" s="966">
        <v>233.445</v>
      </c>
      <c r="E35" s="967">
        <v>-53.70928530919964</v>
      </c>
      <c r="F35" s="968">
        <v>38756.16</v>
      </c>
      <c r="G35" s="968">
        <v>1164</v>
      </c>
      <c r="H35" s="967">
        <v>-44.860255802937</v>
      </c>
      <c r="I35" s="966">
        <v>110.534</v>
      </c>
      <c r="J35" s="967">
        <v>-45.757638214134985</v>
      </c>
      <c r="K35" s="966">
        <v>875</v>
      </c>
      <c r="L35" s="966">
        <v>289</v>
      </c>
    </row>
    <row r="36" spans="1:12" ht="15.75" customHeight="1">
      <c r="A36" s="963"/>
      <c r="B36" s="964">
        <v>26</v>
      </c>
      <c r="C36" s="965" t="s">
        <v>543</v>
      </c>
      <c r="D36" s="966">
        <v>192.323</v>
      </c>
      <c r="E36" s="967">
        <v>-60.57880528914642</v>
      </c>
      <c r="F36" s="968">
        <v>34001.09</v>
      </c>
      <c r="G36" s="968">
        <v>1629</v>
      </c>
      <c r="H36" s="967">
        <v>-48.62819299905392</v>
      </c>
      <c r="I36" s="966">
        <v>131.723</v>
      </c>
      <c r="J36" s="967">
        <v>-45.704746398466646</v>
      </c>
      <c r="K36" s="966">
        <v>1578</v>
      </c>
      <c r="L36" s="966">
        <v>51</v>
      </c>
    </row>
    <row r="37" spans="1:12" ht="15.75" customHeight="1">
      <c r="A37" s="963"/>
      <c r="B37" s="964">
        <v>27</v>
      </c>
      <c r="C37" s="965" t="s">
        <v>544</v>
      </c>
      <c r="D37" s="966">
        <v>772.856</v>
      </c>
      <c r="E37" s="967">
        <v>-27.60843195751238</v>
      </c>
      <c r="F37" s="968">
        <v>150681.03</v>
      </c>
      <c r="G37" s="968">
        <v>6468</v>
      </c>
      <c r="H37" s="967">
        <v>-34.79838709677419</v>
      </c>
      <c r="I37" s="966">
        <v>511.872</v>
      </c>
      <c r="J37" s="967">
        <v>-29.3121400853438</v>
      </c>
      <c r="K37" s="966">
        <v>6135</v>
      </c>
      <c r="L37" s="966">
        <v>333</v>
      </c>
    </row>
    <row r="38" spans="1:12" ht="15.75" customHeight="1">
      <c r="A38" s="963"/>
      <c r="B38" s="964">
        <v>28</v>
      </c>
      <c r="C38" s="965" t="s">
        <v>545</v>
      </c>
      <c r="D38" s="966">
        <v>605.726</v>
      </c>
      <c r="E38" s="967">
        <v>-37.08566555772405</v>
      </c>
      <c r="F38" s="968">
        <v>96838.36</v>
      </c>
      <c r="G38" s="968">
        <v>4207</v>
      </c>
      <c r="H38" s="967">
        <v>6.237373737373744</v>
      </c>
      <c r="I38" s="966">
        <v>345.341</v>
      </c>
      <c r="J38" s="967">
        <v>-3.1999372121640164</v>
      </c>
      <c r="K38" s="966">
        <v>3460</v>
      </c>
      <c r="L38" s="966">
        <v>747</v>
      </c>
    </row>
    <row r="39" spans="1:12" ht="15.75" customHeight="1">
      <c r="A39" s="963"/>
      <c r="B39" s="964">
        <v>29</v>
      </c>
      <c r="C39" s="965" t="s">
        <v>546</v>
      </c>
      <c r="D39" s="966">
        <v>267.795</v>
      </c>
      <c r="E39" s="967">
        <v>43.682262045283835</v>
      </c>
      <c r="F39" s="968">
        <v>29871.9</v>
      </c>
      <c r="G39" s="968">
        <v>800</v>
      </c>
      <c r="H39" s="967">
        <v>-27.470534904805078</v>
      </c>
      <c r="I39" s="966">
        <v>76.403</v>
      </c>
      <c r="J39" s="967">
        <v>-30.445983959507316</v>
      </c>
      <c r="K39" s="966">
        <v>738</v>
      </c>
      <c r="L39" s="966">
        <v>62</v>
      </c>
    </row>
    <row r="40" spans="1:12" ht="15.75" customHeight="1">
      <c r="A40" s="963"/>
      <c r="B40" s="964">
        <v>30</v>
      </c>
      <c r="C40" s="965" t="s">
        <v>547</v>
      </c>
      <c r="D40" s="966">
        <v>74.637</v>
      </c>
      <c r="E40" s="967">
        <v>-49.19992104707909</v>
      </c>
      <c r="F40" s="968">
        <v>12741.5</v>
      </c>
      <c r="G40" s="968">
        <v>474</v>
      </c>
      <c r="H40" s="967">
        <v>-41.69741697416974</v>
      </c>
      <c r="I40" s="966">
        <v>44.984</v>
      </c>
      <c r="J40" s="967">
        <v>-49.250902527075816</v>
      </c>
      <c r="K40" s="966">
        <v>399</v>
      </c>
      <c r="L40" s="966">
        <v>75</v>
      </c>
    </row>
    <row r="41" spans="1:12" ht="15.75" customHeight="1">
      <c r="A41" s="963"/>
      <c r="B41" s="964"/>
      <c r="C41" s="965"/>
      <c r="D41" s="966"/>
      <c r="E41" s="967"/>
      <c r="F41" s="968"/>
      <c r="G41" s="968"/>
      <c r="H41" s="967"/>
      <c r="I41" s="966"/>
      <c r="J41" s="967"/>
      <c r="K41" s="966"/>
      <c r="L41" s="966"/>
    </row>
    <row r="42" spans="1:12" ht="15.75" customHeight="1">
      <c r="A42" s="963"/>
      <c r="B42" s="964">
        <v>31</v>
      </c>
      <c r="C42" s="965" t="s">
        <v>548</v>
      </c>
      <c r="D42" s="966">
        <v>63.279</v>
      </c>
      <c r="E42" s="967">
        <v>-18.483259690571572</v>
      </c>
      <c r="F42" s="968">
        <v>9884.19</v>
      </c>
      <c r="G42" s="968">
        <v>251</v>
      </c>
      <c r="H42" s="967">
        <v>-14.334470989761101</v>
      </c>
      <c r="I42" s="966">
        <v>24.281</v>
      </c>
      <c r="J42" s="967">
        <v>-18.80893466194074</v>
      </c>
      <c r="K42" s="966">
        <v>231</v>
      </c>
      <c r="L42" s="966">
        <v>20</v>
      </c>
    </row>
    <row r="43" spans="1:12" ht="15.75" customHeight="1">
      <c r="A43" s="963"/>
      <c r="B43" s="964">
        <v>32</v>
      </c>
      <c r="C43" s="965" t="s">
        <v>549</v>
      </c>
      <c r="D43" s="966">
        <v>76.023</v>
      </c>
      <c r="E43" s="967">
        <v>-74.85047174180572</v>
      </c>
      <c r="F43" s="968">
        <v>9500.88</v>
      </c>
      <c r="G43" s="968">
        <v>327</v>
      </c>
      <c r="H43" s="967">
        <v>-43.910806174957116</v>
      </c>
      <c r="I43" s="966">
        <v>31.306</v>
      </c>
      <c r="J43" s="967">
        <v>-37.61010801546495</v>
      </c>
      <c r="K43" s="966">
        <v>299</v>
      </c>
      <c r="L43" s="966">
        <v>28</v>
      </c>
    </row>
    <row r="44" spans="1:12" ht="15.75" customHeight="1">
      <c r="A44" s="963"/>
      <c r="B44" s="964">
        <v>33</v>
      </c>
      <c r="C44" s="965" t="s">
        <v>550</v>
      </c>
      <c r="D44" s="966">
        <v>211.911</v>
      </c>
      <c r="E44" s="967">
        <v>0.7392230314324308</v>
      </c>
      <c r="F44" s="968">
        <v>33158.29</v>
      </c>
      <c r="G44" s="968">
        <v>1141</v>
      </c>
      <c r="H44" s="967">
        <v>-3.386960203217612</v>
      </c>
      <c r="I44" s="966">
        <v>97.888</v>
      </c>
      <c r="J44" s="967">
        <v>-8.19758227123954</v>
      </c>
      <c r="K44" s="966">
        <v>993</v>
      </c>
      <c r="L44" s="966">
        <v>148</v>
      </c>
    </row>
    <row r="45" spans="1:12" ht="15.75" customHeight="1">
      <c r="A45" s="963"/>
      <c r="B45" s="964">
        <v>34</v>
      </c>
      <c r="C45" s="965" t="s">
        <v>551</v>
      </c>
      <c r="D45" s="966">
        <v>254.838</v>
      </c>
      <c r="E45" s="967">
        <v>-38.43079933801234</v>
      </c>
      <c r="F45" s="968">
        <v>39356.8</v>
      </c>
      <c r="G45" s="968">
        <v>1763</v>
      </c>
      <c r="H45" s="967">
        <v>-41.71900826446281</v>
      </c>
      <c r="I45" s="966">
        <v>149.736</v>
      </c>
      <c r="J45" s="967">
        <v>-36.74365159496944</v>
      </c>
      <c r="K45" s="966">
        <v>1607</v>
      </c>
      <c r="L45" s="966">
        <v>156</v>
      </c>
    </row>
    <row r="46" spans="1:12" ht="15.75" customHeight="1">
      <c r="A46" s="963"/>
      <c r="B46" s="964">
        <v>35</v>
      </c>
      <c r="C46" s="965" t="s">
        <v>552</v>
      </c>
      <c r="D46" s="966">
        <v>103.342</v>
      </c>
      <c r="E46" s="967">
        <v>-23.59921042709388</v>
      </c>
      <c r="F46" s="968">
        <v>15194.7</v>
      </c>
      <c r="G46" s="968">
        <v>747</v>
      </c>
      <c r="H46" s="967">
        <v>3.3195020746888133</v>
      </c>
      <c r="I46" s="966">
        <v>63.894</v>
      </c>
      <c r="J46" s="967">
        <v>13.79162956366875</v>
      </c>
      <c r="K46" s="966">
        <v>589</v>
      </c>
      <c r="L46" s="966">
        <v>158</v>
      </c>
    </row>
    <row r="47" spans="1:12" ht="15.75" customHeight="1">
      <c r="A47" s="963"/>
      <c r="B47" s="964">
        <v>36</v>
      </c>
      <c r="C47" s="965" t="s">
        <v>553</v>
      </c>
      <c r="D47" s="966">
        <v>45.577</v>
      </c>
      <c r="E47" s="967">
        <v>-61.30393438725781</v>
      </c>
      <c r="F47" s="968">
        <v>7208.8</v>
      </c>
      <c r="G47" s="968">
        <v>276</v>
      </c>
      <c r="H47" s="967">
        <v>-46.30350194552529</v>
      </c>
      <c r="I47" s="966">
        <v>30.289</v>
      </c>
      <c r="J47" s="967">
        <v>-33.85525856044724</v>
      </c>
      <c r="K47" s="966">
        <v>260</v>
      </c>
      <c r="L47" s="966">
        <v>16</v>
      </c>
    </row>
    <row r="48" spans="1:12" ht="15.75" customHeight="1">
      <c r="A48" s="963"/>
      <c r="B48" s="964">
        <v>37</v>
      </c>
      <c r="C48" s="965" t="s">
        <v>554</v>
      </c>
      <c r="D48" s="966">
        <v>122.453</v>
      </c>
      <c r="E48" s="967">
        <v>28.521799366065636</v>
      </c>
      <c r="F48" s="968">
        <v>18753.48</v>
      </c>
      <c r="G48" s="968">
        <v>655</v>
      </c>
      <c r="H48" s="967">
        <v>25.23900573613767</v>
      </c>
      <c r="I48" s="966">
        <v>57.004</v>
      </c>
      <c r="J48" s="967">
        <v>3.592781725334831</v>
      </c>
      <c r="K48" s="966">
        <v>644</v>
      </c>
      <c r="L48" s="966">
        <v>11</v>
      </c>
    </row>
    <row r="49" spans="1:12" ht="15.75" customHeight="1">
      <c r="A49" s="963"/>
      <c r="B49" s="964">
        <v>38</v>
      </c>
      <c r="C49" s="965" t="s">
        <v>555</v>
      </c>
      <c r="D49" s="966">
        <v>125.643</v>
      </c>
      <c r="E49" s="967">
        <v>-65.59771314040694</v>
      </c>
      <c r="F49" s="968">
        <v>17698.12</v>
      </c>
      <c r="G49" s="968">
        <v>817</v>
      </c>
      <c r="H49" s="967">
        <v>-33.25163398692811</v>
      </c>
      <c r="I49" s="966">
        <v>75.922</v>
      </c>
      <c r="J49" s="967">
        <v>-28.36263103763882</v>
      </c>
      <c r="K49" s="966">
        <v>699</v>
      </c>
      <c r="L49" s="966">
        <v>118</v>
      </c>
    </row>
    <row r="50" spans="1:12" ht="15.75" customHeight="1">
      <c r="A50" s="963"/>
      <c r="B50" s="964">
        <v>39</v>
      </c>
      <c r="C50" s="965" t="s">
        <v>556</v>
      </c>
      <c r="D50" s="966">
        <v>40.351</v>
      </c>
      <c r="E50" s="967">
        <v>-58.4481515806817</v>
      </c>
      <c r="F50" s="968">
        <v>6364.19</v>
      </c>
      <c r="G50" s="968">
        <v>381</v>
      </c>
      <c r="H50" s="967">
        <v>-21.926229508196727</v>
      </c>
      <c r="I50" s="966">
        <v>28.367</v>
      </c>
      <c r="J50" s="967">
        <v>-38.265505984766044</v>
      </c>
      <c r="K50" s="966">
        <v>358</v>
      </c>
      <c r="L50" s="966">
        <v>23</v>
      </c>
    </row>
    <row r="51" spans="1:12" ht="15.75" customHeight="1">
      <c r="A51" s="963"/>
      <c r="B51" s="964">
        <v>40</v>
      </c>
      <c r="C51" s="965" t="s">
        <v>557</v>
      </c>
      <c r="D51" s="966">
        <v>660.065</v>
      </c>
      <c r="E51" s="967">
        <v>-34.730458394270286</v>
      </c>
      <c r="F51" s="968">
        <v>94151.63</v>
      </c>
      <c r="G51" s="968">
        <v>4239</v>
      </c>
      <c r="H51" s="967">
        <v>-29.172932330827066</v>
      </c>
      <c r="I51" s="966">
        <v>300.833</v>
      </c>
      <c r="J51" s="967">
        <v>-30.334510507728822</v>
      </c>
      <c r="K51" s="966">
        <v>3780</v>
      </c>
      <c r="L51" s="966">
        <v>459</v>
      </c>
    </row>
    <row r="52" spans="1:12" ht="15.75" customHeight="1">
      <c r="A52" s="963"/>
      <c r="B52" s="964"/>
      <c r="C52" s="965"/>
      <c r="D52" s="966"/>
      <c r="E52" s="967"/>
      <c r="F52" s="968"/>
      <c r="G52" s="968"/>
      <c r="H52" s="967"/>
      <c r="I52" s="966"/>
      <c r="J52" s="967"/>
      <c r="K52" s="966"/>
      <c r="L52" s="966"/>
    </row>
    <row r="53" spans="1:12" ht="15.75" customHeight="1">
      <c r="A53" s="963"/>
      <c r="B53" s="964">
        <v>41</v>
      </c>
      <c r="C53" s="965" t="s">
        <v>558</v>
      </c>
      <c r="D53" s="966">
        <v>77.887</v>
      </c>
      <c r="E53" s="967">
        <v>-39.98351004808285</v>
      </c>
      <c r="F53" s="968">
        <v>11281.94</v>
      </c>
      <c r="G53" s="968">
        <v>594</v>
      </c>
      <c r="H53" s="967">
        <v>16.929133858267704</v>
      </c>
      <c r="I53" s="966">
        <v>42.577</v>
      </c>
      <c r="J53" s="967">
        <v>-2.8720686193995846</v>
      </c>
      <c r="K53" s="966">
        <v>554</v>
      </c>
      <c r="L53" s="966">
        <v>40</v>
      </c>
    </row>
    <row r="54" spans="1:12" ht="15.75" customHeight="1">
      <c r="A54" s="963"/>
      <c r="B54" s="964">
        <v>42</v>
      </c>
      <c r="C54" s="965" t="s">
        <v>559</v>
      </c>
      <c r="D54" s="966">
        <v>95.53</v>
      </c>
      <c r="E54" s="967">
        <v>-15.283246426164382</v>
      </c>
      <c r="F54" s="968">
        <v>14781.99</v>
      </c>
      <c r="G54" s="968">
        <v>757</v>
      </c>
      <c r="H54" s="967">
        <v>29.84562607204117</v>
      </c>
      <c r="I54" s="966">
        <v>64.583</v>
      </c>
      <c r="J54" s="967">
        <v>29.97967275142392</v>
      </c>
      <c r="K54" s="966">
        <v>687</v>
      </c>
      <c r="L54" s="966">
        <v>70</v>
      </c>
    </row>
    <row r="55" spans="1:12" ht="15.75" customHeight="1">
      <c r="A55" s="963"/>
      <c r="B55" s="964">
        <v>43</v>
      </c>
      <c r="C55" s="965" t="s">
        <v>560</v>
      </c>
      <c r="D55" s="966">
        <v>164.387</v>
      </c>
      <c r="E55" s="967">
        <v>-29.03280118115336</v>
      </c>
      <c r="F55" s="968">
        <v>23388.19</v>
      </c>
      <c r="G55" s="968">
        <v>1063</v>
      </c>
      <c r="H55" s="967">
        <v>-24.395448079658607</v>
      </c>
      <c r="I55" s="966">
        <v>94.935</v>
      </c>
      <c r="J55" s="967">
        <v>-11.79094076655052</v>
      </c>
      <c r="K55" s="966">
        <v>951</v>
      </c>
      <c r="L55" s="966">
        <v>112</v>
      </c>
    </row>
    <row r="56" spans="1:12" ht="15.75" customHeight="1">
      <c r="A56" s="963"/>
      <c r="B56" s="964">
        <v>44</v>
      </c>
      <c r="C56" s="965" t="s">
        <v>561</v>
      </c>
      <c r="D56" s="966">
        <v>125.512</v>
      </c>
      <c r="E56" s="967">
        <v>-40.704206055624056</v>
      </c>
      <c r="F56" s="968">
        <v>17484.23</v>
      </c>
      <c r="G56" s="968">
        <v>1050</v>
      </c>
      <c r="H56" s="967">
        <v>6.275303643724712</v>
      </c>
      <c r="I56" s="966">
        <v>75.2</v>
      </c>
      <c r="J56" s="967">
        <v>-7.838619540173539</v>
      </c>
      <c r="K56" s="966">
        <v>829</v>
      </c>
      <c r="L56" s="966">
        <v>221</v>
      </c>
    </row>
    <row r="57" spans="1:12" ht="15.75" customHeight="1">
      <c r="A57" s="963"/>
      <c r="B57" s="964">
        <v>45</v>
      </c>
      <c r="C57" s="965" t="s">
        <v>562</v>
      </c>
      <c r="D57" s="966">
        <v>101.813</v>
      </c>
      <c r="E57" s="967">
        <v>-44.45977939491801</v>
      </c>
      <c r="F57" s="968">
        <v>16455.97</v>
      </c>
      <c r="G57" s="968">
        <v>446</v>
      </c>
      <c r="H57" s="967">
        <v>-35.8273381294964</v>
      </c>
      <c r="I57" s="966">
        <v>41.006</v>
      </c>
      <c r="J57" s="967">
        <v>-34.79622827521506</v>
      </c>
      <c r="K57" s="966">
        <v>432</v>
      </c>
      <c r="L57" s="966">
        <v>14</v>
      </c>
    </row>
    <row r="58" spans="1:12" ht="15.75" customHeight="1">
      <c r="A58" s="963"/>
      <c r="B58" s="964">
        <v>46</v>
      </c>
      <c r="C58" s="965" t="s">
        <v>563</v>
      </c>
      <c r="D58" s="966">
        <v>186.1</v>
      </c>
      <c r="E58" s="967">
        <v>-22.72653664572546</v>
      </c>
      <c r="F58" s="968">
        <v>28198.49</v>
      </c>
      <c r="G58" s="968">
        <v>1308</v>
      </c>
      <c r="H58" s="967">
        <v>6.950122649223218</v>
      </c>
      <c r="I58" s="966">
        <v>108.461</v>
      </c>
      <c r="J58" s="967">
        <v>6.906578350779654</v>
      </c>
      <c r="K58" s="966">
        <v>1199</v>
      </c>
      <c r="L58" s="966">
        <v>109</v>
      </c>
    </row>
    <row r="59" spans="1:12" ht="15.75" customHeight="1">
      <c r="A59" s="969"/>
      <c r="B59" s="970">
        <v>47</v>
      </c>
      <c r="C59" s="971" t="s">
        <v>564</v>
      </c>
      <c r="D59" s="961">
        <v>150.463</v>
      </c>
      <c r="E59" s="972">
        <v>-48.840380136345864</v>
      </c>
      <c r="F59" s="973">
        <v>25709.78</v>
      </c>
      <c r="G59" s="973">
        <v>866</v>
      </c>
      <c r="H59" s="972">
        <v>-45.8411507191995</v>
      </c>
      <c r="I59" s="961">
        <v>79.511</v>
      </c>
      <c r="J59" s="972">
        <v>-41.090308288447154</v>
      </c>
      <c r="K59" s="961">
        <v>859</v>
      </c>
      <c r="L59" s="961">
        <v>7</v>
      </c>
    </row>
    <row r="60" spans="1:12" ht="15.75" customHeight="1">
      <c r="A60" s="974" t="s">
        <v>565</v>
      </c>
      <c r="B60" s="975">
        <v>1</v>
      </c>
      <c r="C60" s="976" t="s">
        <v>518</v>
      </c>
      <c r="D60" s="977">
        <v>702.794</v>
      </c>
      <c r="E60" s="978">
        <v>-35.428346720029694</v>
      </c>
      <c r="F60" s="979">
        <v>91412.42</v>
      </c>
      <c r="G60" s="966">
        <v>4416</v>
      </c>
      <c r="H60" s="967">
        <v>-35.25875971265209</v>
      </c>
      <c r="I60" s="966">
        <v>366.374</v>
      </c>
      <c r="J60" s="967">
        <v>-37.67093224635338</v>
      </c>
      <c r="K60" s="966">
        <v>3805</v>
      </c>
      <c r="L60" s="966">
        <v>611</v>
      </c>
    </row>
    <row r="61" spans="1:12" ht="15.75" customHeight="1">
      <c r="A61" s="980"/>
      <c r="B61" s="975">
        <v>2</v>
      </c>
      <c r="C61" s="976" t="s">
        <v>566</v>
      </c>
      <c r="D61" s="977">
        <v>938.028</v>
      </c>
      <c r="E61" s="978">
        <v>-37.985678953906486</v>
      </c>
      <c r="F61" s="979">
        <v>131434.13</v>
      </c>
      <c r="G61" s="966">
        <v>4920</v>
      </c>
      <c r="H61" s="967">
        <v>-25.057121096725055</v>
      </c>
      <c r="I61" s="966">
        <v>501.458</v>
      </c>
      <c r="J61" s="967">
        <v>-21.78943296878802</v>
      </c>
      <c r="K61" s="966">
        <v>4462</v>
      </c>
      <c r="L61" s="966">
        <v>458</v>
      </c>
    </row>
    <row r="62" spans="1:12" ht="15.75" customHeight="1">
      <c r="A62" s="980"/>
      <c r="B62" s="975">
        <v>3</v>
      </c>
      <c r="C62" s="976" t="s">
        <v>567</v>
      </c>
      <c r="D62" s="977">
        <v>5325.972</v>
      </c>
      <c r="E62" s="978">
        <v>-18.00134068358851</v>
      </c>
      <c r="F62" s="979">
        <v>956545.14</v>
      </c>
      <c r="G62" s="966">
        <v>42380</v>
      </c>
      <c r="H62" s="967">
        <v>-6.859189907914114</v>
      </c>
      <c r="I62" s="966">
        <v>3245.597</v>
      </c>
      <c r="J62" s="967">
        <v>-9.981755590366674</v>
      </c>
      <c r="K62" s="966">
        <v>38844</v>
      </c>
      <c r="L62" s="966">
        <v>3536</v>
      </c>
    </row>
    <row r="63" spans="1:12" ht="15.75" customHeight="1">
      <c r="A63" s="980"/>
      <c r="B63" s="975">
        <v>4</v>
      </c>
      <c r="C63" s="976" t="s">
        <v>568</v>
      </c>
      <c r="D63" s="977">
        <v>704.057</v>
      </c>
      <c r="E63" s="978">
        <v>-32.246053940862524</v>
      </c>
      <c r="F63" s="979">
        <v>108671.63</v>
      </c>
      <c r="G63" s="966">
        <v>3777</v>
      </c>
      <c r="H63" s="967">
        <v>-13.589567604667124</v>
      </c>
      <c r="I63" s="966">
        <v>392.57</v>
      </c>
      <c r="J63" s="967">
        <v>-17.984084437304006</v>
      </c>
      <c r="K63" s="966">
        <v>3461</v>
      </c>
      <c r="L63" s="966">
        <v>316</v>
      </c>
    </row>
    <row r="64" spans="1:12" ht="15.75" customHeight="1">
      <c r="A64" s="980"/>
      <c r="B64" s="975">
        <v>5</v>
      </c>
      <c r="C64" s="976" t="s">
        <v>569</v>
      </c>
      <c r="D64" s="977">
        <v>1994.685</v>
      </c>
      <c r="E64" s="978">
        <v>-23.131393240968535</v>
      </c>
      <c r="F64" s="979">
        <v>322119.26</v>
      </c>
      <c r="G64" s="966">
        <v>14013</v>
      </c>
      <c r="H64" s="967">
        <v>-8.243844944997377</v>
      </c>
      <c r="I64" s="966">
        <v>1172.275</v>
      </c>
      <c r="J64" s="967">
        <v>-12.665715552211338</v>
      </c>
      <c r="K64" s="966">
        <v>12293</v>
      </c>
      <c r="L64" s="966">
        <v>1720</v>
      </c>
    </row>
    <row r="65" spans="1:12" ht="15.75" customHeight="1">
      <c r="A65" s="980"/>
      <c r="B65" s="975">
        <v>6</v>
      </c>
      <c r="C65" s="976" t="s">
        <v>570</v>
      </c>
      <c r="D65" s="977">
        <v>2146.782</v>
      </c>
      <c r="E65" s="978">
        <v>-36.028780734334255</v>
      </c>
      <c r="F65" s="979">
        <v>362890.04</v>
      </c>
      <c r="G65" s="966">
        <v>14742</v>
      </c>
      <c r="H65" s="967">
        <v>-30.05977796754911</v>
      </c>
      <c r="I65" s="966">
        <v>1220.857</v>
      </c>
      <c r="J65" s="967">
        <v>-29.256726178714615</v>
      </c>
      <c r="K65" s="966">
        <v>13185</v>
      </c>
      <c r="L65" s="966">
        <v>1557</v>
      </c>
    </row>
    <row r="66" spans="1:12" ht="15.75" customHeight="1">
      <c r="A66" s="980"/>
      <c r="B66" s="975">
        <v>7</v>
      </c>
      <c r="C66" s="976" t="s">
        <v>571</v>
      </c>
      <c r="D66" s="977">
        <v>709.393</v>
      </c>
      <c r="E66" s="978">
        <v>-37.74168776630523</v>
      </c>
      <c r="F66" s="979">
        <v>107094.86</v>
      </c>
      <c r="G66" s="966">
        <v>4229</v>
      </c>
      <c r="H66" s="967">
        <v>-27.14900947459087</v>
      </c>
      <c r="I66" s="966">
        <v>367.105</v>
      </c>
      <c r="J66" s="967">
        <v>-23.452174420738316</v>
      </c>
      <c r="K66" s="966">
        <v>3719</v>
      </c>
      <c r="L66" s="966">
        <v>510</v>
      </c>
    </row>
    <row r="67" spans="1:12" ht="15.75" customHeight="1">
      <c r="A67" s="980"/>
      <c r="B67" s="975">
        <v>8</v>
      </c>
      <c r="C67" s="976" t="s">
        <v>572</v>
      </c>
      <c r="D67" s="977">
        <v>334.024</v>
      </c>
      <c r="E67" s="978">
        <v>-50.54331812723668</v>
      </c>
      <c r="F67" s="979">
        <v>50024.59</v>
      </c>
      <c r="G67" s="966">
        <v>2129</v>
      </c>
      <c r="H67" s="967">
        <v>-22.553655874863594</v>
      </c>
      <c r="I67" s="966">
        <v>191.582</v>
      </c>
      <c r="J67" s="967">
        <v>-24.200989119683484</v>
      </c>
      <c r="K67" s="966">
        <v>1961</v>
      </c>
      <c r="L67" s="966">
        <v>168</v>
      </c>
    </row>
    <row r="68" spans="1:12" ht="15.75" customHeight="1">
      <c r="A68" s="980"/>
      <c r="B68" s="975">
        <v>9</v>
      </c>
      <c r="C68" s="976" t="s">
        <v>573</v>
      </c>
      <c r="D68" s="977">
        <v>1411.294</v>
      </c>
      <c r="E68" s="978">
        <v>-33.469917083355526</v>
      </c>
      <c r="F68" s="979">
        <v>205742.44</v>
      </c>
      <c r="G68" s="966">
        <v>9457</v>
      </c>
      <c r="H68" s="967">
        <v>-16.95644538110291</v>
      </c>
      <c r="I68" s="966">
        <v>727.595</v>
      </c>
      <c r="J68" s="967">
        <v>-17.216399366489483</v>
      </c>
      <c r="K68" s="966">
        <v>8432</v>
      </c>
      <c r="L68" s="966">
        <v>1025</v>
      </c>
    </row>
    <row r="69" spans="1:12" ht="15.75" customHeight="1">
      <c r="A69" s="981"/>
      <c r="B69" s="982">
        <v>10</v>
      </c>
      <c r="C69" s="983" t="s">
        <v>564</v>
      </c>
      <c r="D69" s="984">
        <v>150.463</v>
      </c>
      <c r="E69" s="985">
        <v>-48.840380136345864</v>
      </c>
      <c r="F69" s="986">
        <v>25709.78</v>
      </c>
      <c r="G69" s="961">
        <v>866</v>
      </c>
      <c r="H69" s="972">
        <v>-45.8411507191995</v>
      </c>
      <c r="I69" s="961">
        <v>79.511</v>
      </c>
      <c r="J69" s="972">
        <v>-41.090308288447154</v>
      </c>
      <c r="K69" s="961">
        <v>859</v>
      </c>
      <c r="L69" s="961">
        <v>7</v>
      </c>
    </row>
    <row r="70" spans="1:12" ht="15.75" customHeight="1">
      <c r="A70" s="987" t="s">
        <v>574</v>
      </c>
      <c r="B70" s="975">
        <v>1</v>
      </c>
      <c r="C70" s="976" t="s">
        <v>575</v>
      </c>
      <c r="D70" s="977">
        <v>3961.818</v>
      </c>
      <c r="E70" s="978">
        <v>-16.066272133188306</v>
      </c>
      <c r="F70" s="988">
        <v>748071.87</v>
      </c>
      <c r="G70" s="966">
        <v>34614</v>
      </c>
      <c r="H70" s="967">
        <v>-6.526963895114903</v>
      </c>
      <c r="I70" s="966">
        <v>2513.949</v>
      </c>
      <c r="J70" s="967">
        <v>-10.089365258813046</v>
      </c>
      <c r="K70" s="966">
        <v>31881</v>
      </c>
      <c r="L70" s="966">
        <v>2733</v>
      </c>
    </row>
    <row r="71" spans="1:12" ht="15.75" customHeight="1">
      <c r="A71" s="989"/>
      <c r="B71" s="975">
        <v>2</v>
      </c>
      <c r="C71" s="976" t="s">
        <v>576</v>
      </c>
      <c r="D71" s="977">
        <v>1994.685</v>
      </c>
      <c r="E71" s="978">
        <v>-23.131393240968535</v>
      </c>
      <c r="F71" s="979">
        <v>322119.26</v>
      </c>
      <c r="G71" s="966">
        <v>14013</v>
      </c>
      <c r="H71" s="967">
        <v>-8.243844944997377</v>
      </c>
      <c r="I71" s="966">
        <v>1172.275</v>
      </c>
      <c r="J71" s="967">
        <v>-12.665715552211338</v>
      </c>
      <c r="K71" s="966">
        <v>12293</v>
      </c>
      <c r="L71" s="966">
        <v>1720</v>
      </c>
    </row>
    <row r="72" spans="1:12" ht="15.75" customHeight="1">
      <c r="A72" s="989"/>
      <c r="B72" s="975">
        <v>3</v>
      </c>
      <c r="C72" s="976" t="s">
        <v>577</v>
      </c>
      <c r="D72" s="977">
        <v>2146.782</v>
      </c>
      <c r="E72" s="978">
        <v>-36.028780734334255</v>
      </c>
      <c r="F72" s="979">
        <v>362890.04</v>
      </c>
      <c r="G72" s="966">
        <v>14742</v>
      </c>
      <c r="H72" s="967">
        <v>-30.05977796754911</v>
      </c>
      <c r="I72" s="966">
        <v>1220.857</v>
      </c>
      <c r="J72" s="967">
        <v>-29.256726178714615</v>
      </c>
      <c r="K72" s="966">
        <v>13185</v>
      </c>
      <c r="L72" s="966">
        <v>1557</v>
      </c>
    </row>
    <row r="73" spans="1:12" ht="15.75" customHeight="1">
      <c r="A73" s="990"/>
      <c r="B73" s="982">
        <v>4</v>
      </c>
      <c r="C73" s="983" t="s">
        <v>578</v>
      </c>
      <c r="D73" s="984">
        <v>6314.207</v>
      </c>
      <c r="E73" s="985">
        <v>-34.536360210318634</v>
      </c>
      <c r="F73" s="986">
        <v>928563.12</v>
      </c>
      <c r="G73" s="961">
        <v>37560</v>
      </c>
      <c r="H73" s="972">
        <v>-21.36995478144364</v>
      </c>
      <c r="I73" s="961">
        <v>3357.843</v>
      </c>
      <c r="J73" s="972">
        <v>-21.23776026120825</v>
      </c>
      <c r="K73" s="961">
        <v>33662</v>
      </c>
      <c r="L73" s="961">
        <v>3898</v>
      </c>
    </row>
    <row r="74" spans="3:12" ht="13.5">
      <c r="C74" s="991"/>
      <c r="D74" s="992"/>
      <c r="E74" s="993"/>
      <c r="F74" s="992"/>
      <c r="G74" s="992"/>
      <c r="H74" s="994"/>
      <c r="I74" s="992"/>
      <c r="J74" s="994"/>
      <c r="K74" s="992"/>
      <c r="L74" s="992"/>
    </row>
    <row r="75" spans="3:12" ht="13.5">
      <c r="C75" s="991"/>
      <c r="D75" s="992"/>
      <c r="E75" s="993"/>
      <c r="F75" s="992"/>
      <c r="G75" s="992"/>
      <c r="H75" s="994"/>
      <c r="I75" s="992"/>
      <c r="J75" s="994"/>
      <c r="K75" s="992"/>
      <c r="L75" s="992"/>
    </row>
    <row r="85" ht="13.5">
      <c r="E85" s="924">
        <v>100345.29</v>
      </c>
    </row>
    <row r="86" ht="13.5">
      <c r="E86" s="924">
        <v>147018.13</v>
      </c>
    </row>
    <row r="87" ht="13.5">
      <c r="E87" s="924">
        <v>865898.36</v>
      </c>
    </row>
    <row r="88" ht="13.5">
      <c r="E88" s="924">
        <v>78305.76</v>
      </c>
    </row>
    <row r="89" ht="13.5">
      <c r="E89" s="924">
        <v>285716.78</v>
      </c>
    </row>
    <row r="90" ht="13.5">
      <c r="E90" s="924">
        <v>382303.59</v>
      </c>
    </row>
    <row r="91" ht="13.5">
      <c r="E91" s="924">
        <v>99230.06</v>
      </c>
    </row>
    <row r="92" ht="13.5">
      <c r="E92" s="924">
        <v>52043.61</v>
      </c>
    </row>
    <row r="93" ht="13.5">
      <c r="E93" s="924">
        <v>144973</v>
      </c>
    </row>
    <row r="94" ht="13.5">
      <c r="E94" s="924">
        <v>23829.83</v>
      </c>
    </row>
    <row r="95" ht="13.5">
      <c r="E95" s="924">
        <v>721781.55</v>
      </c>
    </row>
    <row r="96" ht="13.5">
      <c r="E96" s="924">
        <v>285716.78</v>
      </c>
    </row>
    <row r="97" ht="13.5">
      <c r="E97" s="924">
        <v>382303.59</v>
      </c>
    </row>
    <row r="98" ht="13.5">
      <c r="E98" s="924">
        <v>789862.49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50390625" style="995" customWidth="1"/>
    <col min="2" max="2" width="3.625" style="995" customWidth="1"/>
    <col min="3" max="3" width="7.125" style="996" customWidth="1"/>
    <col min="4" max="17" width="9.625" style="995" customWidth="1"/>
    <col min="18" max="18" width="9.00390625" style="995" customWidth="1"/>
    <col min="19" max="19" width="3.50390625" style="995" customWidth="1"/>
    <col min="20" max="20" width="3.625" style="995" customWidth="1"/>
    <col min="21" max="21" width="7.125" style="995" customWidth="1"/>
    <col min="22" max="35" width="9.625" style="995" customWidth="1"/>
    <col min="36" max="16384" width="9.00390625" style="995" customWidth="1"/>
  </cols>
  <sheetData>
    <row r="1" spans="1:21" ht="13.5">
      <c r="A1" s="995" t="s">
        <v>579</v>
      </c>
      <c r="I1" s="997"/>
      <c r="S1" s="995" t="s">
        <v>579</v>
      </c>
      <c r="U1" s="996"/>
    </row>
    <row r="2" spans="1:22" ht="12.75" customHeight="1">
      <c r="A2" s="998" t="s">
        <v>580</v>
      </c>
      <c r="D2" s="999"/>
      <c r="S2" s="1000" t="s">
        <v>427</v>
      </c>
      <c r="U2" s="996"/>
      <c r="V2" s="999"/>
    </row>
    <row r="3" spans="1:35" ht="15" customHeight="1">
      <c r="A3" s="1001"/>
      <c r="B3" s="1002"/>
      <c r="C3" s="1003"/>
      <c r="D3" s="1004" t="s">
        <v>581</v>
      </c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1006"/>
      <c r="S3" s="1001"/>
      <c r="T3" s="1002"/>
      <c r="U3" s="1003"/>
      <c r="V3" s="1004" t="s">
        <v>581</v>
      </c>
      <c r="W3" s="1005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6"/>
    </row>
    <row r="4" spans="1:35" ht="15" customHeight="1">
      <c r="A4" s="1007"/>
      <c r="B4" s="999"/>
      <c r="C4" s="1008"/>
      <c r="D4" s="1009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1"/>
      <c r="S4" s="1007"/>
      <c r="T4" s="999"/>
      <c r="U4" s="1008"/>
      <c r="V4" s="1009"/>
      <c r="W4" s="1010"/>
      <c r="X4" s="1010"/>
      <c r="Y4" s="1010"/>
      <c r="Z4" s="1010"/>
      <c r="AA4" s="1010"/>
      <c r="AB4" s="1010"/>
      <c r="AC4" s="1010"/>
      <c r="AD4" s="1010"/>
      <c r="AE4" s="1010"/>
      <c r="AF4" s="1010"/>
      <c r="AG4" s="1010"/>
      <c r="AH4" s="1010"/>
      <c r="AI4" s="1011"/>
    </row>
    <row r="5" spans="1:35" ht="15" customHeight="1">
      <c r="A5" s="1007"/>
      <c r="B5" s="999"/>
      <c r="C5" s="1008"/>
      <c r="D5" s="1012" t="s">
        <v>582</v>
      </c>
      <c r="E5" s="1013"/>
      <c r="F5" s="1012" t="s">
        <v>583</v>
      </c>
      <c r="G5" s="1013"/>
      <c r="H5" s="1012" t="s">
        <v>584</v>
      </c>
      <c r="I5" s="1013"/>
      <c r="J5" s="1012" t="s">
        <v>585</v>
      </c>
      <c r="K5" s="1013"/>
      <c r="L5" s="1012" t="s">
        <v>586</v>
      </c>
      <c r="M5" s="1014"/>
      <c r="N5" s="1015"/>
      <c r="O5" s="1015"/>
      <c r="P5" s="1015"/>
      <c r="Q5" s="1016"/>
      <c r="S5" s="1007"/>
      <c r="T5" s="999"/>
      <c r="U5" s="1008"/>
      <c r="V5" s="1012" t="s">
        <v>582</v>
      </c>
      <c r="W5" s="1013"/>
      <c r="X5" s="1012" t="s">
        <v>583</v>
      </c>
      <c r="Y5" s="1013"/>
      <c r="Z5" s="1012" t="s">
        <v>584</v>
      </c>
      <c r="AA5" s="1013"/>
      <c r="AB5" s="1012" t="s">
        <v>585</v>
      </c>
      <c r="AC5" s="1013"/>
      <c r="AD5" s="1012" t="s">
        <v>586</v>
      </c>
      <c r="AE5" s="1014"/>
      <c r="AF5" s="1015"/>
      <c r="AG5" s="1015"/>
      <c r="AH5" s="1015"/>
      <c r="AI5" s="1016"/>
    </row>
    <row r="6" spans="1:35" ht="15" customHeight="1">
      <c r="A6" s="1007"/>
      <c r="B6" s="999"/>
      <c r="C6" s="1008"/>
      <c r="D6" s="1017"/>
      <c r="E6" s="1018"/>
      <c r="F6" s="1017"/>
      <c r="G6" s="1018"/>
      <c r="H6" s="1017"/>
      <c r="I6" s="1018"/>
      <c r="J6" s="1017"/>
      <c r="K6" s="1018"/>
      <c r="L6" s="1017"/>
      <c r="M6" s="1019"/>
      <c r="N6" s="1020" t="s">
        <v>587</v>
      </c>
      <c r="O6" s="1021"/>
      <c r="P6" s="1022" t="s">
        <v>587</v>
      </c>
      <c r="Q6" s="1023"/>
      <c r="S6" s="1007"/>
      <c r="T6" s="999"/>
      <c r="U6" s="1008"/>
      <c r="V6" s="1017"/>
      <c r="W6" s="1018"/>
      <c r="X6" s="1017"/>
      <c r="Y6" s="1018"/>
      <c r="Z6" s="1017"/>
      <c r="AA6" s="1018"/>
      <c r="AB6" s="1017"/>
      <c r="AC6" s="1018"/>
      <c r="AD6" s="1017"/>
      <c r="AE6" s="1019"/>
      <c r="AF6" s="1020" t="s">
        <v>587</v>
      </c>
      <c r="AG6" s="1021"/>
      <c r="AH6" s="1022" t="s">
        <v>587</v>
      </c>
      <c r="AI6" s="1023"/>
    </row>
    <row r="7" spans="1:35" ht="15" customHeight="1">
      <c r="A7" s="1024"/>
      <c r="B7" s="1025"/>
      <c r="C7" s="1026"/>
      <c r="D7" s="1024"/>
      <c r="E7" s="1027" t="s">
        <v>509</v>
      </c>
      <c r="F7" s="1024"/>
      <c r="G7" s="1027" t="s">
        <v>509</v>
      </c>
      <c r="H7" s="1024"/>
      <c r="I7" s="1027" t="s">
        <v>509</v>
      </c>
      <c r="J7" s="1024"/>
      <c r="K7" s="1027" t="s">
        <v>509</v>
      </c>
      <c r="L7" s="1024"/>
      <c r="M7" s="1027" t="s">
        <v>509</v>
      </c>
      <c r="N7" s="1028" t="s">
        <v>588</v>
      </c>
      <c r="O7" s="1029" t="s">
        <v>509</v>
      </c>
      <c r="P7" s="1030" t="s">
        <v>589</v>
      </c>
      <c r="Q7" s="1031" t="s">
        <v>509</v>
      </c>
      <c r="S7" s="1024"/>
      <c r="T7" s="1025"/>
      <c r="U7" s="1026"/>
      <c r="V7" s="1024"/>
      <c r="W7" s="1027" t="s">
        <v>509</v>
      </c>
      <c r="X7" s="1024"/>
      <c r="Y7" s="1027" t="s">
        <v>509</v>
      </c>
      <c r="Z7" s="1024"/>
      <c r="AA7" s="1027" t="s">
        <v>509</v>
      </c>
      <c r="AB7" s="1024"/>
      <c r="AC7" s="1027" t="s">
        <v>509</v>
      </c>
      <c r="AD7" s="1024"/>
      <c r="AE7" s="1027" t="s">
        <v>509</v>
      </c>
      <c r="AF7" s="1028" t="s">
        <v>588</v>
      </c>
      <c r="AG7" s="1029" t="s">
        <v>509</v>
      </c>
      <c r="AH7" s="1030" t="s">
        <v>589</v>
      </c>
      <c r="AI7" s="1031" t="s">
        <v>509</v>
      </c>
    </row>
    <row r="8" spans="1:35" ht="15" customHeight="1">
      <c r="A8" s="1032" t="s">
        <v>590</v>
      </c>
      <c r="B8" s="1033"/>
      <c r="C8" s="1033"/>
      <c r="D8" s="958" t="s">
        <v>591</v>
      </c>
      <c r="E8" s="1034" t="s">
        <v>592</v>
      </c>
      <c r="F8" s="1035" t="s">
        <v>591</v>
      </c>
      <c r="G8" s="1034" t="s">
        <v>592</v>
      </c>
      <c r="H8" s="1035" t="s">
        <v>591</v>
      </c>
      <c r="I8" s="1034" t="s">
        <v>592</v>
      </c>
      <c r="J8" s="1035" t="s">
        <v>591</v>
      </c>
      <c r="K8" s="1034" t="s">
        <v>592</v>
      </c>
      <c r="L8" s="1035" t="s">
        <v>591</v>
      </c>
      <c r="M8" s="1034" t="s">
        <v>592</v>
      </c>
      <c r="N8" s="1035" t="s">
        <v>591</v>
      </c>
      <c r="O8" s="1034" t="s">
        <v>592</v>
      </c>
      <c r="P8" s="1035" t="s">
        <v>591</v>
      </c>
      <c r="Q8" s="1034" t="s">
        <v>592</v>
      </c>
      <c r="S8" s="1032" t="s">
        <v>590</v>
      </c>
      <c r="T8" s="1033"/>
      <c r="U8" s="1033"/>
      <c r="V8" s="958" t="s">
        <v>591</v>
      </c>
      <c r="W8" s="1034" t="s">
        <v>592</v>
      </c>
      <c r="X8" s="1035" t="s">
        <v>591</v>
      </c>
      <c r="Y8" s="1034" t="s">
        <v>592</v>
      </c>
      <c r="Z8" s="1035" t="s">
        <v>591</v>
      </c>
      <c r="AA8" s="1034" t="s">
        <v>592</v>
      </c>
      <c r="AB8" s="1035" t="s">
        <v>591</v>
      </c>
      <c r="AC8" s="1034" t="s">
        <v>592</v>
      </c>
      <c r="AD8" s="1035" t="s">
        <v>591</v>
      </c>
      <c r="AE8" s="1034" t="s">
        <v>592</v>
      </c>
      <c r="AF8" s="1035" t="s">
        <v>591</v>
      </c>
      <c r="AG8" s="1034" t="s">
        <v>592</v>
      </c>
      <c r="AH8" s="1035" t="s">
        <v>591</v>
      </c>
      <c r="AI8" s="1034" t="s">
        <v>592</v>
      </c>
    </row>
    <row r="9" spans="1:35" ht="15" customHeight="1">
      <c r="A9" s="1036"/>
      <c r="B9" s="1037"/>
      <c r="C9" s="1037"/>
      <c r="D9" s="961">
        <v>100929</v>
      </c>
      <c r="E9" s="962">
        <v>-16.6901914171805</v>
      </c>
      <c r="F9" s="961">
        <v>29605</v>
      </c>
      <c r="G9" s="962">
        <v>-6.594100015775368</v>
      </c>
      <c r="H9" s="961">
        <v>45325</v>
      </c>
      <c r="I9" s="962">
        <v>-15.131258660075645</v>
      </c>
      <c r="J9" s="961">
        <v>803</v>
      </c>
      <c r="K9" s="962">
        <v>-43.49049964813511</v>
      </c>
      <c r="L9" s="961">
        <v>25196</v>
      </c>
      <c r="M9" s="962">
        <v>-27.23597192941925</v>
      </c>
      <c r="N9" s="961">
        <v>14430</v>
      </c>
      <c r="O9" s="962">
        <v>-36.5156181258249</v>
      </c>
      <c r="P9" s="961">
        <v>10554</v>
      </c>
      <c r="Q9" s="962">
        <v>-10.216928966397276</v>
      </c>
      <c r="S9" s="1036"/>
      <c r="T9" s="1037"/>
      <c r="U9" s="1037"/>
      <c r="V9" s="961">
        <v>100929</v>
      </c>
      <c r="W9" s="962">
        <v>-16.6901914171805</v>
      </c>
      <c r="X9" s="961">
        <v>29605</v>
      </c>
      <c r="Y9" s="962">
        <v>-6.594100015775368</v>
      </c>
      <c r="Z9" s="961">
        <v>45325</v>
      </c>
      <c r="AA9" s="962">
        <v>-15.131258660075645</v>
      </c>
      <c r="AB9" s="961">
        <v>803</v>
      </c>
      <c r="AC9" s="962">
        <v>-43.49049964813511</v>
      </c>
      <c r="AD9" s="961">
        <v>25196</v>
      </c>
      <c r="AE9" s="962">
        <v>-27.23597192941925</v>
      </c>
      <c r="AF9" s="961">
        <v>14430</v>
      </c>
      <c r="AG9" s="962">
        <v>-36.5156181258249</v>
      </c>
      <c r="AH9" s="961">
        <v>10554</v>
      </c>
      <c r="AI9" s="962">
        <v>-10.216928966397276</v>
      </c>
    </row>
    <row r="10" spans="1:35" ht="15" customHeight="1">
      <c r="A10" s="1038" t="s">
        <v>593</v>
      </c>
      <c r="B10" s="1039">
        <v>1</v>
      </c>
      <c r="C10" s="1040" t="s">
        <v>518</v>
      </c>
      <c r="D10" s="966">
        <v>4416</v>
      </c>
      <c r="E10" s="967">
        <v>-35.25875971265209</v>
      </c>
      <c r="F10" s="968">
        <v>1313</v>
      </c>
      <c r="G10" s="967">
        <v>-12.988734261100063</v>
      </c>
      <c r="H10" s="968">
        <v>2782</v>
      </c>
      <c r="I10" s="967">
        <v>-26.866456361724502</v>
      </c>
      <c r="J10" s="966">
        <v>37</v>
      </c>
      <c r="K10" s="967">
        <v>105.55555555555554</v>
      </c>
      <c r="L10" s="966">
        <v>284</v>
      </c>
      <c r="M10" s="967">
        <v>-80.93959731543625</v>
      </c>
      <c r="N10" s="966">
        <v>87</v>
      </c>
      <c r="O10" s="967">
        <v>-93.22429906542057</v>
      </c>
      <c r="P10" s="966">
        <v>197</v>
      </c>
      <c r="Q10" s="967">
        <v>-1.990049751243788</v>
      </c>
      <c r="S10" s="1038" t="s">
        <v>593</v>
      </c>
      <c r="T10" s="1039">
        <v>1</v>
      </c>
      <c r="U10" s="1040" t="s">
        <v>518</v>
      </c>
      <c r="V10" s="966">
        <v>4416</v>
      </c>
      <c r="W10" s="967">
        <v>-35.25875971265209</v>
      </c>
      <c r="X10" s="968">
        <v>1313</v>
      </c>
      <c r="Y10" s="967">
        <v>-12.988734261100063</v>
      </c>
      <c r="Z10" s="968">
        <v>2782</v>
      </c>
      <c r="AA10" s="967">
        <v>-26.866456361724502</v>
      </c>
      <c r="AB10" s="966">
        <v>37</v>
      </c>
      <c r="AC10" s="967">
        <v>105.55555555555554</v>
      </c>
      <c r="AD10" s="966">
        <v>284</v>
      </c>
      <c r="AE10" s="967">
        <v>-80.93959731543625</v>
      </c>
      <c r="AF10" s="966">
        <v>87</v>
      </c>
      <c r="AG10" s="967">
        <v>-93.22429906542057</v>
      </c>
      <c r="AH10" s="966">
        <v>197</v>
      </c>
      <c r="AI10" s="967">
        <v>-1.990049751243788</v>
      </c>
    </row>
    <row r="11" spans="1:35" ht="15" customHeight="1">
      <c r="A11" s="1041"/>
      <c r="B11" s="1039">
        <v>2</v>
      </c>
      <c r="C11" s="1040" t="s">
        <v>519</v>
      </c>
      <c r="D11" s="966">
        <v>709</v>
      </c>
      <c r="E11" s="967">
        <v>-19.34015927189988</v>
      </c>
      <c r="F11" s="968">
        <v>342</v>
      </c>
      <c r="G11" s="967">
        <v>-27.84810126582279</v>
      </c>
      <c r="H11" s="968">
        <v>338</v>
      </c>
      <c r="I11" s="967">
        <v>-14.64646464646465</v>
      </c>
      <c r="J11" s="966">
        <v>9</v>
      </c>
      <c r="K11" s="967" t="s">
        <v>156</v>
      </c>
      <c r="L11" s="966">
        <v>20</v>
      </c>
      <c r="M11" s="967">
        <v>122.22222222222223</v>
      </c>
      <c r="N11" s="966">
        <v>0</v>
      </c>
      <c r="O11" s="967">
        <v>0</v>
      </c>
      <c r="P11" s="966">
        <v>20</v>
      </c>
      <c r="Q11" s="967">
        <v>122.22222222222223</v>
      </c>
      <c r="S11" s="1041"/>
      <c r="T11" s="1039">
        <v>2</v>
      </c>
      <c r="U11" s="1040" t="s">
        <v>519</v>
      </c>
      <c r="V11" s="966">
        <v>709</v>
      </c>
      <c r="W11" s="967">
        <v>-19.34015927189988</v>
      </c>
      <c r="X11" s="968">
        <v>342</v>
      </c>
      <c r="Y11" s="967">
        <v>-27.84810126582279</v>
      </c>
      <c r="Z11" s="968">
        <v>338</v>
      </c>
      <c r="AA11" s="967">
        <v>-14.64646464646465</v>
      </c>
      <c r="AB11" s="966">
        <v>9</v>
      </c>
      <c r="AC11" s="967" t="s">
        <v>156</v>
      </c>
      <c r="AD11" s="966">
        <v>20</v>
      </c>
      <c r="AE11" s="967">
        <v>122.22222222222223</v>
      </c>
      <c r="AF11" s="966">
        <v>0</v>
      </c>
      <c r="AG11" s="967">
        <v>0</v>
      </c>
      <c r="AH11" s="966">
        <v>20</v>
      </c>
      <c r="AI11" s="967">
        <v>122.22222222222223</v>
      </c>
    </row>
    <row r="12" spans="1:35" ht="15" customHeight="1">
      <c r="A12" s="1041"/>
      <c r="B12" s="1039">
        <v>3</v>
      </c>
      <c r="C12" s="1040" t="s">
        <v>520</v>
      </c>
      <c r="D12" s="966">
        <v>616</v>
      </c>
      <c r="E12" s="967">
        <v>-24.786324786324784</v>
      </c>
      <c r="F12" s="968">
        <v>389</v>
      </c>
      <c r="G12" s="967">
        <v>-5.121951219512198</v>
      </c>
      <c r="H12" s="968">
        <v>207</v>
      </c>
      <c r="I12" s="967">
        <v>-20.99236641221374</v>
      </c>
      <c r="J12" s="966">
        <v>2</v>
      </c>
      <c r="K12" s="967" t="s">
        <v>156</v>
      </c>
      <c r="L12" s="966">
        <v>18</v>
      </c>
      <c r="M12" s="967">
        <v>-87.75510204081633</v>
      </c>
      <c r="N12" s="966">
        <v>0</v>
      </c>
      <c r="O12" s="967">
        <v>-100</v>
      </c>
      <c r="P12" s="966">
        <v>18</v>
      </c>
      <c r="Q12" s="967">
        <v>38.46153846153845</v>
      </c>
      <c r="S12" s="1041"/>
      <c r="T12" s="1039">
        <v>3</v>
      </c>
      <c r="U12" s="1040" t="s">
        <v>520</v>
      </c>
      <c r="V12" s="966">
        <v>616</v>
      </c>
      <c r="W12" s="967">
        <v>-24.786324786324784</v>
      </c>
      <c r="X12" s="968">
        <v>389</v>
      </c>
      <c r="Y12" s="967">
        <v>-5.121951219512198</v>
      </c>
      <c r="Z12" s="968">
        <v>207</v>
      </c>
      <c r="AA12" s="967">
        <v>-20.99236641221374</v>
      </c>
      <c r="AB12" s="966">
        <v>2</v>
      </c>
      <c r="AC12" s="967" t="s">
        <v>156</v>
      </c>
      <c r="AD12" s="966">
        <v>18</v>
      </c>
      <c r="AE12" s="967">
        <v>-87.75510204081633</v>
      </c>
      <c r="AF12" s="966">
        <v>0</v>
      </c>
      <c r="AG12" s="967">
        <v>-100</v>
      </c>
      <c r="AH12" s="966">
        <v>18</v>
      </c>
      <c r="AI12" s="967">
        <v>38.46153846153845</v>
      </c>
    </row>
    <row r="13" spans="1:35" ht="15" customHeight="1">
      <c r="A13" s="1041"/>
      <c r="B13" s="1039">
        <v>4</v>
      </c>
      <c r="C13" s="1040" t="s">
        <v>521</v>
      </c>
      <c r="D13" s="966">
        <v>1305</v>
      </c>
      <c r="E13" s="967">
        <v>-47.90419161676647</v>
      </c>
      <c r="F13" s="968">
        <v>514</v>
      </c>
      <c r="G13" s="967">
        <v>-5.6880733944954045</v>
      </c>
      <c r="H13" s="968">
        <v>495</v>
      </c>
      <c r="I13" s="967">
        <v>-63.46863468634687</v>
      </c>
      <c r="J13" s="966">
        <v>0</v>
      </c>
      <c r="K13" s="967">
        <v>-100</v>
      </c>
      <c r="L13" s="966">
        <v>296</v>
      </c>
      <c r="M13" s="967">
        <v>-46.95340501792115</v>
      </c>
      <c r="N13" s="966">
        <v>160</v>
      </c>
      <c r="O13" s="967">
        <v>-61.2590799031477</v>
      </c>
      <c r="P13" s="966">
        <v>136</v>
      </c>
      <c r="Q13" s="967">
        <v>-6.206896551724142</v>
      </c>
      <c r="S13" s="1041"/>
      <c r="T13" s="1039">
        <v>4</v>
      </c>
      <c r="U13" s="1040" t="s">
        <v>521</v>
      </c>
      <c r="V13" s="966">
        <v>1305</v>
      </c>
      <c r="W13" s="967">
        <v>-47.90419161676647</v>
      </c>
      <c r="X13" s="968">
        <v>514</v>
      </c>
      <c r="Y13" s="967">
        <v>-5.6880733944954045</v>
      </c>
      <c r="Z13" s="968">
        <v>495</v>
      </c>
      <c r="AA13" s="967">
        <v>-63.46863468634687</v>
      </c>
      <c r="AB13" s="966">
        <v>0</v>
      </c>
      <c r="AC13" s="967">
        <v>-100</v>
      </c>
      <c r="AD13" s="966">
        <v>296</v>
      </c>
      <c r="AE13" s="967">
        <v>-46.95340501792115</v>
      </c>
      <c r="AF13" s="966">
        <v>160</v>
      </c>
      <c r="AG13" s="967">
        <v>-61.2590799031477</v>
      </c>
      <c r="AH13" s="966">
        <v>136</v>
      </c>
      <c r="AI13" s="967">
        <v>-6.206896551724142</v>
      </c>
    </row>
    <row r="14" spans="1:35" ht="15" customHeight="1">
      <c r="A14" s="1041"/>
      <c r="B14" s="1039">
        <v>5</v>
      </c>
      <c r="C14" s="1040" t="s">
        <v>522</v>
      </c>
      <c r="D14" s="966">
        <v>653</v>
      </c>
      <c r="E14" s="967">
        <v>-4.392386530014633</v>
      </c>
      <c r="F14" s="968">
        <v>338</v>
      </c>
      <c r="G14" s="967">
        <v>-7.901907356948229</v>
      </c>
      <c r="H14" s="968">
        <v>270</v>
      </c>
      <c r="I14" s="967">
        <v>59.763313609467446</v>
      </c>
      <c r="J14" s="966">
        <v>11</v>
      </c>
      <c r="K14" s="967">
        <v>-70.27027027027027</v>
      </c>
      <c r="L14" s="966">
        <v>34</v>
      </c>
      <c r="M14" s="967">
        <v>-69.0909090909091</v>
      </c>
      <c r="N14" s="966">
        <v>0</v>
      </c>
      <c r="O14" s="967">
        <v>-100</v>
      </c>
      <c r="P14" s="966">
        <v>29</v>
      </c>
      <c r="Q14" s="967">
        <v>190</v>
      </c>
      <c r="S14" s="1041"/>
      <c r="T14" s="1039">
        <v>5</v>
      </c>
      <c r="U14" s="1040" t="s">
        <v>522</v>
      </c>
      <c r="V14" s="966">
        <v>653</v>
      </c>
      <c r="W14" s="967">
        <v>-4.392386530014633</v>
      </c>
      <c r="X14" s="968">
        <v>338</v>
      </c>
      <c r="Y14" s="967">
        <v>-7.901907356948229</v>
      </c>
      <c r="Z14" s="968">
        <v>270</v>
      </c>
      <c r="AA14" s="967">
        <v>59.763313609467446</v>
      </c>
      <c r="AB14" s="966">
        <v>11</v>
      </c>
      <c r="AC14" s="967">
        <v>-70.27027027027027</v>
      </c>
      <c r="AD14" s="966">
        <v>34</v>
      </c>
      <c r="AE14" s="967">
        <v>-69.0909090909091</v>
      </c>
      <c r="AF14" s="966">
        <v>0</v>
      </c>
      <c r="AG14" s="967">
        <v>-100</v>
      </c>
      <c r="AH14" s="966">
        <v>29</v>
      </c>
      <c r="AI14" s="967">
        <v>190</v>
      </c>
    </row>
    <row r="15" spans="1:35" ht="15" customHeight="1">
      <c r="A15" s="1041"/>
      <c r="B15" s="1039">
        <v>6</v>
      </c>
      <c r="C15" s="1040" t="s">
        <v>523</v>
      </c>
      <c r="D15" s="966">
        <v>637</v>
      </c>
      <c r="E15" s="967">
        <v>7.239057239057246</v>
      </c>
      <c r="F15" s="968">
        <v>348</v>
      </c>
      <c r="G15" s="967">
        <v>10.828025477707001</v>
      </c>
      <c r="H15" s="968">
        <v>221</v>
      </c>
      <c r="I15" s="967">
        <v>-7.142857142857139</v>
      </c>
      <c r="J15" s="966">
        <v>0</v>
      </c>
      <c r="K15" s="967">
        <v>-100</v>
      </c>
      <c r="L15" s="966">
        <v>68</v>
      </c>
      <c r="M15" s="967">
        <v>277.77777777777777</v>
      </c>
      <c r="N15" s="966">
        <v>49</v>
      </c>
      <c r="O15" s="967" t="s">
        <v>156</v>
      </c>
      <c r="P15" s="966">
        <v>19</v>
      </c>
      <c r="Q15" s="967">
        <v>5.555555555555557</v>
      </c>
      <c r="S15" s="1041"/>
      <c r="T15" s="1039">
        <v>6</v>
      </c>
      <c r="U15" s="1040" t="s">
        <v>523</v>
      </c>
      <c r="V15" s="966">
        <v>637</v>
      </c>
      <c r="W15" s="967">
        <v>7.239057239057246</v>
      </c>
      <c r="X15" s="968">
        <v>348</v>
      </c>
      <c r="Y15" s="967">
        <v>10.828025477707001</v>
      </c>
      <c r="Z15" s="968">
        <v>221</v>
      </c>
      <c r="AA15" s="967">
        <v>-7.142857142857139</v>
      </c>
      <c r="AB15" s="966">
        <v>0</v>
      </c>
      <c r="AC15" s="967">
        <v>-100</v>
      </c>
      <c r="AD15" s="966">
        <v>68</v>
      </c>
      <c r="AE15" s="967">
        <v>277.77777777777777</v>
      </c>
      <c r="AF15" s="966">
        <v>49</v>
      </c>
      <c r="AG15" s="967" t="s">
        <v>156</v>
      </c>
      <c r="AH15" s="966">
        <v>19</v>
      </c>
      <c r="AI15" s="967">
        <v>5.555555555555557</v>
      </c>
    </row>
    <row r="16" spans="1:35" ht="15" customHeight="1">
      <c r="A16" s="1041"/>
      <c r="B16" s="1039">
        <v>7</v>
      </c>
      <c r="C16" s="1040" t="s">
        <v>524</v>
      </c>
      <c r="D16" s="966">
        <v>1000</v>
      </c>
      <c r="E16" s="967">
        <v>-7.834101382488484</v>
      </c>
      <c r="F16" s="968">
        <v>577</v>
      </c>
      <c r="G16" s="967">
        <v>-6.3311688311688386</v>
      </c>
      <c r="H16" s="968">
        <v>375</v>
      </c>
      <c r="I16" s="967">
        <v>15.384615384615373</v>
      </c>
      <c r="J16" s="966">
        <v>20</v>
      </c>
      <c r="K16" s="967">
        <v>566.6666666666667</v>
      </c>
      <c r="L16" s="966">
        <v>28</v>
      </c>
      <c r="M16" s="967">
        <v>-80.1418439716312</v>
      </c>
      <c r="N16" s="966">
        <v>0</v>
      </c>
      <c r="O16" s="967">
        <v>-100</v>
      </c>
      <c r="P16" s="966">
        <v>28</v>
      </c>
      <c r="Q16" s="967">
        <v>-28.205128205128204</v>
      </c>
      <c r="S16" s="1041"/>
      <c r="T16" s="1039">
        <v>7</v>
      </c>
      <c r="U16" s="1040" t="s">
        <v>524</v>
      </c>
      <c r="V16" s="966">
        <v>1000</v>
      </c>
      <c r="W16" s="967">
        <v>-7.834101382488484</v>
      </c>
      <c r="X16" s="968">
        <v>577</v>
      </c>
      <c r="Y16" s="967">
        <v>-6.3311688311688386</v>
      </c>
      <c r="Z16" s="968">
        <v>375</v>
      </c>
      <c r="AA16" s="967">
        <v>15.384615384615373</v>
      </c>
      <c r="AB16" s="966">
        <v>20</v>
      </c>
      <c r="AC16" s="967">
        <v>566.6666666666667</v>
      </c>
      <c r="AD16" s="966">
        <v>28</v>
      </c>
      <c r="AE16" s="967">
        <v>-80.1418439716312</v>
      </c>
      <c r="AF16" s="966">
        <v>0</v>
      </c>
      <c r="AG16" s="967">
        <v>-100</v>
      </c>
      <c r="AH16" s="966">
        <v>28</v>
      </c>
      <c r="AI16" s="967">
        <v>-28.205128205128204</v>
      </c>
    </row>
    <row r="17" spans="1:35" ht="15" customHeight="1">
      <c r="A17" s="1041"/>
      <c r="B17" s="1039">
        <v>8</v>
      </c>
      <c r="C17" s="1040" t="s">
        <v>525</v>
      </c>
      <c r="D17" s="966">
        <v>2129</v>
      </c>
      <c r="E17" s="967">
        <v>-23.99143163156016</v>
      </c>
      <c r="F17" s="968">
        <v>1012</v>
      </c>
      <c r="G17" s="967">
        <v>-13.798977853492332</v>
      </c>
      <c r="H17" s="968">
        <v>702</v>
      </c>
      <c r="I17" s="967">
        <v>-31.378299120234615</v>
      </c>
      <c r="J17" s="966">
        <v>9</v>
      </c>
      <c r="K17" s="967">
        <v>200</v>
      </c>
      <c r="L17" s="966">
        <v>406</v>
      </c>
      <c r="M17" s="967">
        <v>-32.44592346089851</v>
      </c>
      <c r="N17" s="966">
        <v>240</v>
      </c>
      <c r="O17" s="967">
        <v>-27.710843373493972</v>
      </c>
      <c r="P17" s="966">
        <v>158</v>
      </c>
      <c r="Q17" s="967">
        <v>-40.37735849056604</v>
      </c>
      <c r="S17" s="1041"/>
      <c r="T17" s="1039">
        <v>8</v>
      </c>
      <c r="U17" s="1040" t="s">
        <v>525</v>
      </c>
      <c r="V17" s="966">
        <v>2129</v>
      </c>
      <c r="W17" s="967">
        <v>-23.99143163156016</v>
      </c>
      <c r="X17" s="968">
        <v>1012</v>
      </c>
      <c r="Y17" s="967">
        <v>-13.798977853492332</v>
      </c>
      <c r="Z17" s="968">
        <v>702</v>
      </c>
      <c r="AA17" s="967">
        <v>-31.378299120234615</v>
      </c>
      <c r="AB17" s="966">
        <v>9</v>
      </c>
      <c r="AC17" s="967">
        <v>200</v>
      </c>
      <c r="AD17" s="966">
        <v>406</v>
      </c>
      <c r="AE17" s="967">
        <v>-32.44592346089851</v>
      </c>
      <c r="AF17" s="966">
        <v>240</v>
      </c>
      <c r="AG17" s="967">
        <v>-27.710843373493972</v>
      </c>
      <c r="AH17" s="966">
        <v>158</v>
      </c>
      <c r="AI17" s="967">
        <v>-40.37735849056604</v>
      </c>
    </row>
    <row r="18" spans="1:35" ht="15" customHeight="1">
      <c r="A18" s="1041"/>
      <c r="B18" s="1039">
        <v>9</v>
      </c>
      <c r="C18" s="1040" t="s">
        <v>526</v>
      </c>
      <c r="D18" s="966">
        <v>2009</v>
      </c>
      <c r="E18" s="967">
        <v>15.592635212888382</v>
      </c>
      <c r="F18" s="968">
        <v>826</v>
      </c>
      <c r="G18" s="967">
        <v>2.736318407960198</v>
      </c>
      <c r="H18" s="968">
        <v>882</v>
      </c>
      <c r="I18" s="967">
        <v>11.08312342569269</v>
      </c>
      <c r="J18" s="966">
        <v>103</v>
      </c>
      <c r="K18" s="967">
        <v>5050</v>
      </c>
      <c r="L18" s="966">
        <v>198</v>
      </c>
      <c r="M18" s="967">
        <v>43.47826086956522</v>
      </c>
      <c r="N18" s="966">
        <v>63</v>
      </c>
      <c r="O18" s="967" t="s">
        <v>156</v>
      </c>
      <c r="P18" s="966">
        <v>135</v>
      </c>
      <c r="Q18" s="967">
        <v>-0.735294117647058</v>
      </c>
      <c r="S18" s="1041"/>
      <c r="T18" s="1039">
        <v>9</v>
      </c>
      <c r="U18" s="1040" t="s">
        <v>526</v>
      </c>
      <c r="V18" s="966">
        <v>2009</v>
      </c>
      <c r="W18" s="967">
        <v>15.592635212888382</v>
      </c>
      <c r="X18" s="968">
        <v>826</v>
      </c>
      <c r="Y18" s="967">
        <v>2.736318407960198</v>
      </c>
      <c r="Z18" s="968">
        <v>882</v>
      </c>
      <c r="AA18" s="967">
        <v>11.08312342569269</v>
      </c>
      <c r="AB18" s="966">
        <v>103</v>
      </c>
      <c r="AC18" s="967">
        <v>5050</v>
      </c>
      <c r="AD18" s="966">
        <v>198</v>
      </c>
      <c r="AE18" s="967">
        <v>43.47826086956522</v>
      </c>
      <c r="AF18" s="966">
        <v>63</v>
      </c>
      <c r="AG18" s="967" t="s">
        <v>156</v>
      </c>
      <c r="AH18" s="966">
        <v>135</v>
      </c>
      <c r="AI18" s="967">
        <v>-0.735294117647058</v>
      </c>
    </row>
    <row r="19" spans="1:35" ht="15" customHeight="1">
      <c r="A19" s="1041"/>
      <c r="B19" s="1039">
        <v>10</v>
      </c>
      <c r="C19" s="1040" t="s">
        <v>527</v>
      </c>
      <c r="D19" s="966">
        <v>1371</v>
      </c>
      <c r="E19" s="967">
        <v>-16.85870224378411</v>
      </c>
      <c r="F19" s="968">
        <v>729</v>
      </c>
      <c r="G19" s="967">
        <v>-6.1776061776061795</v>
      </c>
      <c r="H19" s="968">
        <v>480</v>
      </c>
      <c r="I19" s="967">
        <v>-15.343915343915342</v>
      </c>
      <c r="J19" s="966">
        <v>24</v>
      </c>
      <c r="K19" s="967">
        <v>700</v>
      </c>
      <c r="L19" s="966">
        <v>138</v>
      </c>
      <c r="M19" s="967">
        <v>-54.3046357615894</v>
      </c>
      <c r="N19" s="966">
        <v>0</v>
      </c>
      <c r="O19" s="967">
        <v>-100</v>
      </c>
      <c r="P19" s="966">
        <v>138</v>
      </c>
      <c r="Q19" s="967">
        <v>-10.967741935483872</v>
      </c>
      <c r="S19" s="1041"/>
      <c r="T19" s="1039">
        <v>10</v>
      </c>
      <c r="U19" s="1040" t="s">
        <v>527</v>
      </c>
      <c r="V19" s="966">
        <v>1371</v>
      </c>
      <c r="W19" s="967">
        <v>-16.85870224378411</v>
      </c>
      <c r="X19" s="968">
        <v>729</v>
      </c>
      <c r="Y19" s="967">
        <v>-6.1776061776061795</v>
      </c>
      <c r="Z19" s="968">
        <v>480</v>
      </c>
      <c r="AA19" s="967">
        <v>-15.343915343915342</v>
      </c>
      <c r="AB19" s="966">
        <v>24</v>
      </c>
      <c r="AC19" s="967">
        <v>700</v>
      </c>
      <c r="AD19" s="966">
        <v>138</v>
      </c>
      <c r="AE19" s="967">
        <v>-54.3046357615894</v>
      </c>
      <c r="AF19" s="966">
        <v>0</v>
      </c>
      <c r="AG19" s="967">
        <v>-100</v>
      </c>
      <c r="AH19" s="966">
        <v>138</v>
      </c>
      <c r="AI19" s="967">
        <v>-10.967741935483872</v>
      </c>
    </row>
    <row r="20" spans="1:35" ht="15" customHeight="1">
      <c r="A20" s="1041"/>
      <c r="B20" s="1039"/>
      <c r="C20" s="1040"/>
      <c r="D20" s="966"/>
      <c r="E20" s="967"/>
      <c r="F20" s="968"/>
      <c r="G20" s="967"/>
      <c r="H20" s="968"/>
      <c r="I20" s="967"/>
      <c r="J20" s="966"/>
      <c r="K20" s="967"/>
      <c r="L20" s="966"/>
      <c r="M20" s="967"/>
      <c r="N20" s="966"/>
      <c r="O20" s="967"/>
      <c r="P20" s="966"/>
      <c r="Q20" s="967"/>
      <c r="S20" s="1041"/>
      <c r="T20" s="1039"/>
      <c r="U20" s="1040"/>
      <c r="V20" s="966"/>
      <c r="W20" s="967"/>
      <c r="X20" s="968"/>
      <c r="Y20" s="967"/>
      <c r="Z20" s="968"/>
      <c r="AA20" s="967"/>
      <c r="AB20" s="966"/>
      <c r="AC20" s="967"/>
      <c r="AD20" s="966"/>
      <c r="AE20" s="967"/>
      <c r="AF20" s="966"/>
      <c r="AG20" s="967"/>
      <c r="AH20" s="966"/>
      <c r="AI20" s="967"/>
    </row>
    <row r="21" spans="1:35" ht="15" customHeight="1">
      <c r="A21" s="1041"/>
      <c r="B21" s="1039">
        <v>11</v>
      </c>
      <c r="C21" s="1040" t="s">
        <v>528</v>
      </c>
      <c r="D21" s="966">
        <v>6036</v>
      </c>
      <c r="E21" s="967">
        <v>-22.1763795771016</v>
      </c>
      <c r="F21" s="968">
        <v>1978</v>
      </c>
      <c r="G21" s="967">
        <v>11.499436302142058</v>
      </c>
      <c r="H21" s="968">
        <v>2078</v>
      </c>
      <c r="I21" s="967">
        <v>-15.870445344129564</v>
      </c>
      <c r="J21" s="966">
        <v>10</v>
      </c>
      <c r="K21" s="967">
        <v>-47.36842105263158</v>
      </c>
      <c r="L21" s="966">
        <v>1970</v>
      </c>
      <c r="M21" s="967">
        <v>-43.601488691669054</v>
      </c>
      <c r="N21" s="966">
        <v>752</v>
      </c>
      <c r="O21" s="967">
        <v>-67.01754385964912</v>
      </c>
      <c r="P21" s="966">
        <v>1218</v>
      </c>
      <c r="Q21" s="967">
        <v>0.41220115416322756</v>
      </c>
      <c r="S21" s="1041"/>
      <c r="T21" s="1039">
        <v>11</v>
      </c>
      <c r="U21" s="1040" t="s">
        <v>528</v>
      </c>
      <c r="V21" s="966">
        <v>6036</v>
      </c>
      <c r="W21" s="967">
        <v>-22.1763795771016</v>
      </c>
      <c r="X21" s="968">
        <v>1978</v>
      </c>
      <c r="Y21" s="967">
        <v>11.499436302142058</v>
      </c>
      <c r="Z21" s="968">
        <v>2078</v>
      </c>
      <c r="AA21" s="967">
        <v>-15.870445344129564</v>
      </c>
      <c r="AB21" s="966">
        <v>10</v>
      </c>
      <c r="AC21" s="967">
        <v>-47.36842105263158</v>
      </c>
      <c r="AD21" s="966">
        <v>1970</v>
      </c>
      <c r="AE21" s="967">
        <v>-43.601488691669054</v>
      </c>
      <c r="AF21" s="966">
        <v>752</v>
      </c>
      <c r="AG21" s="967">
        <v>-67.01754385964912</v>
      </c>
      <c r="AH21" s="966">
        <v>1218</v>
      </c>
      <c r="AI21" s="967">
        <v>0.41220115416322756</v>
      </c>
    </row>
    <row r="22" spans="1:35" ht="15" customHeight="1">
      <c r="A22" s="1041"/>
      <c r="B22" s="1039">
        <v>12</v>
      </c>
      <c r="C22" s="1040" t="s">
        <v>529</v>
      </c>
      <c r="D22" s="966">
        <v>5484</v>
      </c>
      <c r="E22" s="967">
        <v>1.0875576036866335</v>
      </c>
      <c r="F22" s="968">
        <v>1430</v>
      </c>
      <c r="G22" s="967">
        <v>6.2407132243685055</v>
      </c>
      <c r="H22" s="968">
        <v>2430</v>
      </c>
      <c r="I22" s="967">
        <v>18.768328445747812</v>
      </c>
      <c r="J22" s="966">
        <v>39</v>
      </c>
      <c r="K22" s="967">
        <v>85.71428571428572</v>
      </c>
      <c r="L22" s="966">
        <v>1585</v>
      </c>
      <c r="M22" s="967">
        <v>-21.22266401590457</v>
      </c>
      <c r="N22" s="966">
        <v>810</v>
      </c>
      <c r="O22" s="967">
        <v>-9.090909090909093</v>
      </c>
      <c r="P22" s="966">
        <v>775</v>
      </c>
      <c r="Q22" s="967">
        <v>-30.617726051924805</v>
      </c>
      <c r="S22" s="1041"/>
      <c r="T22" s="1039">
        <v>12</v>
      </c>
      <c r="U22" s="1040" t="s">
        <v>529</v>
      </c>
      <c r="V22" s="966">
        <v>5484</v>
      </c>
      <c r="W22" s="967">
        <v>1.0875576036866335</v>
      </c>
      <c r="X22" s="968">
        <v>1430</v>
      </c>
      <c r="Y22" s="967">
        <v>6.2407132243685055</v>
      </c>
      <c r="Z22" s="968">
        <v>2430</v>
      </c>
      <c r="AA22" s="967">
        <v>18.768328445747812</v>
      </c>
      <c r="AB22" s="966">
        <v>39</v>
      </c>
      <c r="AC22" s="967">
        <v>85.71428571428572</v>
      </c>
      <c r="AD22" s="966">
        <v>1585</v>
      </c>
      <c r="AE22" s="967">
        <v>-21.22266401590457</v>
      </c>
      <c r="AF22" s="966">
        <v>810</v>
      </c>
      <c r="AG22" s="967">
        <v>-9.090909090909093</v>
      </c>
      <c r="AH22" s="966">
        <v>775</v>
      </c>
      <c r="AI22" s="967">
        <v>-30.617726051924805</v>
      </c>
    </row>
    <row r="23" spans="1:35" ht="15" customHeight="1">
      <c r="A23" s="1041"/>
      <c r="B23" s="1039">
        <v>13</v>
      </c>
      <c r="C23" s="1040" t="s">
        <v>530</v>
      </c>
      <c r="D23" s="966">
        <v>14776</v>
      </c>
      <c r="E23" s="967">
        <v>-4.627896469373255</v>
      </c>
      <c r="F23" s="968">
        <v>1599</v>
      </c>
      <c r="G23" s="967">
        <v>-13.754045307443363</v>
      </c>
      <c r="H23" s="968">
        <v>7837</v>
      </c>
      <c r="I23" s="967">
        <v>5.463598438971886</v>
      </c>
      <c r="J23" s="966">
        <v>163</v>
      </c>
      <c r="K23" s="967">
        <v>-60.628019323671495</v>
      </c>
      <c r="L23" s="966">
        <v>5177</v>
      </c>
      <c r="M23" s="967">
        <v>-10.648947186744905</v>
      </c>
      <c r="N23" s="966">
        <v>3400</v>
      </c>
      <c r="O23" s="967">
        <v>-12.235415591120287</v>
      </c>
      <c r="P23" s="966">
        <v>1639</v>
      </c>
      <c r="Q23" s="967">
        <v>-12.212104981253347</v>
      </c>
      <c r="S23" s="1041"/>
      <c r="T23" s="1039">
        <v>13</v>
      </c>
      <c r="U23" s="1040" t="s">
        <v>530</v>
      </c>
      <c r="V23" s="966">
        <v>14776</v>
      </c>
      <c r="W23" s="967">
        <v>-4.627896469373255</v>
      </c>
      <c r="X23" s="968">
        <v>1599</v>
      </c>
      <c r="Y23" s="967">
        <v>-13.754045307443363</v>
      </c>
      <c r="Z23" s="968">
        <v>7837</v>
      </c>
      <c r="AA23" s="967">
        <v>5.463598438971886</v>
      </c>
      <c r="AB23" s="966">
        <v>163</v>
      </c>
      <c r="AC23" s="967">
        <v>-60.628019323671495</v>
      </c>
      <c r="AD23" s="966">
        <v>5177</v>
      </c>
      <c r="AE23" s="967">
        <v>-10.648947186744905</v>
      </c>
      <c r="AF23" s="966">
        <v>3400</v>
      </c>
      <c r="AG23" s="967">
        <v>-12.235415591120287</v>
      </c>
      <c r="AH23" s="966">
        <v>1639</v>
      </c>
      <c r="AI23" s="967">
        <v>-12.212104981253347</v>
      </c>
    </row>
    <row r="24" spans="1:35" ht="15" customHeight="1">
      <c r="A24" s="1041"/>
      <c r="B24" s="1039">
        <v>14</v>
      </c>
      <c r="C24" s="1040" t="s">
        <v>531</v>
      </c>
      <c r="D24" s="966">
        <v>8318</v>
      </c>
      <c r="E24" s="967">
        <v>-0.46667464401100744</v>
      </c>
      <c r="F24" s="968">
        <v>1560</v>
      </c>
      <c r="G24" s="967">
        <v>2.3622047244094517</v>
      </c>
      <c r="H24" s="968">
        <v>2846</v>
      </c>
      <c r="I24" s="967">
        <v>0.5298481102083912</v>
      </c>
      <c r="J24" s="966">
        <v>24</v>
      </c>
      <c r="K24" s="967">
        <v>-44.18604651162791</v>
      </c>
      <c r="L24" s="966">
        <v>3888</v>
      </c>
      <c r="M24" s="967">
        <v>-1.7933821672139345</v>
      </c>
      <c r="N24" s="966">
        <v>2485</v>
      </c>
      <c r="O24" s="967">
        <v>-3.3450019447685833</v>
      </c>
      <c r="P24" s="966">
        <v>1395</v>
      </c>
      <c r="Q24" s="967">
        <v>1.8248175182481674</v>
      </c>
      <c r="S24" s="1041"/>
      <c r="T24" s="1039">
        <v>14</v>
      </c>
      <c r="U24" s="1040" t="s">
        <v>531</v>
      </c>
      <c r="V24" s="966">
        <v>8318</v>
      </c>
      <c r="W24" s="967">
        <v>-0.46667464401100744</v>
      </c>
      <c r="X24" s="968">
        <v>1560</v>
      </c>
      <c r="Y24" s="967">
        <v>2.3622047244094517</v>
      </c>
      <c r="Z24" s="968">
        <v>2846</v>
      </c>
      <c r="AA24" s="967">
        <v>0.5298481102083912</v>
      </c>
      <c r="AB24" s="966">
        <v>24</v>
      </c>
      <c r="AC24" s="967">
        <v>-44.18604651162791</v>
      </c>
      <c r="AD24" s="966">
        <v>3888</v>
      </c>
      <c r="AE24" s="967">
        <v>-1.7933821672139345</v>
      </c>
      <c r="AF24" s="966">
        <v>2485</v>
      </c>
      <c r="AG24" s="967">
        <v>-3.3450019447685833</v>
      </c>
      <c r="AH24" s="966">
        <v>1395</v>
      </c>
      <c r="AI24" s="967">
        <v>1.8248175182481674</v>
      </c>
    </row>
    <row r="25" spans="1:35" ht="15" customHeight="1">
      <c r="A25" s="1041"/>
      <c r="B25" s="1039">
        <v>15</v>
      </c>
      <c r="C25" s="1040" t="s">
        <v>532</v>
      </c>
      <c r="D25" s="966">
        <v>1717</v>
      </c>
      <c r="E25" s="967">
        <v>-16.932752781809384</v>
      </c>
      <c r="F25" s="968">
        <v>896</v>
      </c>
      <c r="G25" s="967">
        <v>-11.897738446411012</v>
      </c>
      <c r="H25" s="968">
        <v>652</v>
      </c>
      <c r="I25" s="967">
        <v>1.7160686427457108</v>
      </c>
      <c r="J25" s="966">
        <v>36</v>
      </c>
      <c r="K25" s="967">
        <v>20</v>
      </c>
      <c r="L25" s="966">
        <v>133</v>
      </c>
      <c r="M25" s="967">
        <v>-64.90765171503958</v>
      </c>
      <c r="N25" s="966">
        <v>91</v>
      </c>
      <c r="O25" s="967">
        <v>-69.25675675675676</v>
      </c>
      <c r="P25" s="966">
        <v>35</v>
      </c>
      <c r="Q25" s="967">
        <v>-52.05479452054795</v>
      </c>
      <c r="S25" s="1041"/>
      <c r="T25" s="1039">
        <v>15</v>
      </c>
      <c r="U25" s="1040" t="s">
        <v>532</v>
      </c>
      <c r="V25" s="966">
        <v>1717</v>
      </c>
      <c r="W25" s="967">
        <v>-16.932752781809384</v>
      </c>
      <c r="X25" s="968">
        <v>896</v>
      </c>
      <c r="Y25" s="967">
        <v>-11.897738446411012</v>
      </c>
      <c r="Z25" s="968">
        <v>652</v>
      </c>
      <c r="AA25" s="967">
        <v>1.7160686427457108</v>
      </c>
      <c r="AB25" s="966">
        <v>36</v>
      </c>
      <c r="AC25" s="967">
        <v>20</v>
      </c>
      <c r="AD25" s="966">
        <v>133</v>
      </c>
      <c r="AE25" s="967">
        <v>-64.90765171503958</v>
      </c>
      <c r="AF25" s="966">
        <v>91</v>
      </c>
      <c r="AG25" s="967">
        <v>-69.25675675675676</v>
      </c>
      <c r="AH25" s="966">
        <v>35</v>
      </c>
      <c r="AI25" s="967">
        <v>-52.05479452054795</v>
      </c>
    </row>
    <row r="26" spans="1:35" ht="15" customHeight="1">
      <c r="A26" s="1041"/>
      <c r="B26" s="1039">
        <v>16</v>
      </c>
      <c r="C26" s="1040" t="s">
        <v>533</v>
      </c>
      <c r="D26" s="966">
        <v>704</v>
      </c>
      <c r="E26" s="967">
        <v>-12.109862671660423</v>
      </c>
      <c r="F26" s="968">
        <v>430</v>
      </c>
      <c r="G26" s="967">
        <v>7.231920199501246</v>
      </c>
      <c r="H26" s="968">
        <v>248</v>
      </c>
      <c r="I26" s="967">
        <v>-31.491712707182316</v>
      </c>
      <c r="J26" s="966">
        <v>0</v>
      </c>
      <c r="K26" s="967">
        <v>0</v>
      </c>
      <c r="L26" s="966">
        <v>26</v>
      </c>
      <c r="M26" s="967">
        <v>-31.578947368421055</v>
      </c>
      <c r="N26" s="966">
        <v>0</v>
      </c>
      <c r="O26" s="967">
        <v>0</v>
      </c>
      <c r="P26" s="966">
        <v>26</v>
      </c>
      <c r="Q26" s="967">
        <v>-31.578947368421055</v>
      </c>
      <c r="S26" s="1041"/>
      <c r="T26" s="1039">
        <v>16</v>
      </c>
      <c r="U26" s="1040" t="s">
        <v>533</v>
      </c>
      <c r="V26" s="966">
        <v>704</v>
      </c>
      <c r="W26" s="967">
        <v>-12.109862671660423</v>
      </c>
      <c r="X26" s="968">
        <v>430</v>
      </c>
      <c r="Y26" s="967">
        <v>7.231920199501246</v>
      </c>
      <c r="Z26" s="968">
        <v>248</v>
      </c>
      <c r="AA26" s="967">
        <v>-31.491712707182316</v>
      </c>
      <c r="AB26" s="966">
        <v>0</v>
      </c>
      <c r="AC26" s="967">
        <v>0</v>
      </c>
      <c r="AD26" s="966">
        <v>26</v>
      </c>
      <c r="AE26" s="967">
        <v>-31.578947368421055</v>
      </c>
      <c r="AF26" s="966">
        <v>0</v>
      </c>
      <c r="AG26" s="967">
        <v>0</v>
      </c>
      <c r="AH26" s="966">
        <v>26</v>
      </c>
      <c r="AI26" s="967">
        <v>-31.578947368421055</v>
      </c>
    </row>
    <row r="27" spans="1:35" ht="15" customHeight="1">
      <c r="A27" s="1041"/>
      <c r="B27" s="1039">
        <v>17</v>
      </c>
      <c r="C27" s="1040" t="s">
        <v>534</v>
      </c>
      <c r="D27" s="966">
        <v>890</v>
      </c>
      <c r="E27" s="967">
        <v>-7.7720207253886</v>
      </c>
      <c r="F27" s="968">
        <v>426</v>
      </c>
      <c r="G27" s="967">
        <v>-4.6979865771812115</v>
      </c>
      <c r="H27" s="968">
        <v>419</v>
      </c>
      <c r="I27" s="967">
        <v>23.59882005899705</v>
      </c>
      <c r="J27" s="966">
        <v>2</v>
      </c>
      <c r="K27" s="967">
        <v>0</v>
      </c>
      <c r="L27" s="966">
        <v>43</v>
      </c>
      <c r="M27" s="967">
        <v>-75.70621468926554</v>
      </c>
      <c r="N27" s="966">
        <v>0</v>
      </c>
      <c r="O27" s="967">
        <v>-100</v>
      </c>
      <c r="P27" s="966">
        <v>43</v>
      </c>
      <c r="Q27" s="967">
        <v>-10.416666666666657</v>
      </c>
      <c r="S27" s="1041"/>
      <c r="T27" s="1039">
        <v>17</v>
      </c>
      <c r="U27" s="1040" t="s">
        <v>534</v>
      </c>
      <c r="V27" s="966">
        <v>890</v>
      </c>
      <c r="W27" s="967">
        <v>-7.7720207253886</v>
      </c>
      <c r="X27" s="968">
        <v>426</v>
      </c>
      <c r="Y27" s="967">
        <v>-4.6979865771812115</v>
      </c>
      <c r="Z27" s="968">
        <v>419</v>
      </c>
      <c r="AA27" s="967">
        <v>23.59882005899705</v>
      </c>
      <c r="AB27" s="966">
        <v>2</v>
      </c>
      <c r="AC27" s="967">
        <v>0</v>
      </c>
      <c r="AD27" s="966">
        <v>43</v>
      </c>
      <c r="AE27" s="967">
        <v>-75.70621468926554</v>
      </c>
      <c r="AF27" s="966">
        <v>0</v>
      </c>
      <c r="AG27" s="967">
        <v>-100</v>
      </c>
      <c r="AH27" s="966">
        <v>43</v>
      </c>
      <c r="AI27" s="967">
        <v>-10.416666666666657</v>
      </c>
    </row>
    <row r="28" spans="1:35" ht="15" customHeight="1">
      <c r="A28" s="1041"/>
      <c r="B28" s="1039">
        <v>18</v>
      </c>
      <c r="C28" s="1040" t="s">
        <v>535</v>
      </c>
      <c r="D28" s="966">
        <v>466</v>
      </c>
      <c r="E28" s="967">
        <v>-13.382899628252787</v>
      </c>
      <c r="F28" s="968">
        <v>295</v>
      </c>
      <c r="G28" s="967">
        <v>-8.099688473520246</v>
      </c>
      <c r="H28" s="968">
        <v>121</v>
      </c>
      <c r="I28" s="967">
        <v>-31.63841807909604</v>
      </c>
      <c r="J28" s="966">
        <v>0</v>
      </c>
      <c r="K28" s="967">
        <v>-100</v>
      </c>
      <c r="L28" s="966">
        <v>50</v>
      </c>
      <c r="M28" s="967">
        <v>31.57894736842107</v>
      </c>
      <c r="N28" s="966">
        <v>0</v>
      </c>
      <c r="O28" s="967">
        <v>-100</v>
      </c>
      <c r="P28" s="966">
        <v>50</v>
      </c>
      <c r="Q28" s="967">
        <v>92.30769230769232</v>
      </c>
      <c r="S28" s="1041"/>
      <c r="T28" s="1039">
        <v>18</v>
      </c>
      <c r="U28" s="1040" t="s">
        <v>535</v>
      </c>
      <c r="V28" s="966">
        <v>466</v>
      </c>
      <c r="W28" s="967">
        <v>-13.382899628252787</v>
      </c>
      <c r="X28" s="968">
        <v>295</v>
      </c>
      <c r="Y28" s="967">
        <v>-8.099688473520246</v>
      </c>
      <c r="Z28" s="968">
        <v>121</v>
      </c>
      <c r="AA28" s="967">
        <v>-31.63841807909604</v>
      </c>
      <c r="AB28" s="966">
        <v>0</v>
      </c>
      <c r="AC28" s="967">
        <v>-100</v>
      </c>
      <c r="AD28" s="966">
        <v>50</v>
      </c>
      <c r="AE28" s="967">
        <v>31.57894736842107</v>
      </c>
      <c r="AF28" s="966">
        <v>0</v>
      </c>
      <c r="AG28" s="967">
        <v>-100</v>
      </c>
      <c r="AH28" s="966">
        <v>50</v>
      </c>
      <c r="AI28" s="967">
        <v>92.30769230769232</v>
      </c>
    </row>
    <row r="29" spans="1:35" ht="15" customHeight="1">
      <c r="A29" s="1041"/>
      <c r="B29" s="1039">
        <v>19</v>
      </c>
      <c r="C29" s="1040" t="s">
        <v>536</v>
      </c>
      <c r="D29" s="966">
        <v>594</v>
      </c>
      <c r="E29" s="967">
        <v>3.3043478260869534</v>
      </c>
      <c r="F29" s="968">
        <v>273</v>
      </c>
      <c r="G29" s="967">
        <v>-12.5</v>
      </c>
      <c r="H29" s="968">
        <v>115</v>
      </c>
      <c r="I29" s="967">
        <v>-34.65909090909091</v>
      </c>
      <c r="J29" s="966">
        <v>0</v>
      </c>
      <c r="K29" s="967">
        <v>0</v>
      </c>
      <c r="L29" s="966">
        <v>206</v>
      </c>
      <c r="M29" s="967">
        <v>136.7816091954023</v>
      </c>
      <c r="N29" s="966">
        <v>181</v>
      </c>
      <c r="O29" s="967">
        <v>223.21428571428572</v>
      </c>
      <c r="P29" s="966">
        <v>25</v>
      </c>
      <c r="Q29" s="967">
        <v>-19.354838709677423</v>
      </c>
      <c r="S29" s="1041"/>
      <c r="T29" s="1039">
        <v>19</v>
      </c>
      <c r="U29" s="1040" t="s">
        <v>536</v>
      </c>
      <c r="V29" s="966">
        <v>594</v>
      </c>
      <c r="W29" s="967">
        <v>3.3043478260869534</v>
      </c>
      <c r="X29" s="968">
        <v>273</v>
      </c>
      <c r="Y29" s="967">
        <v>-12.5</v>
      </c>
      <c r="Z29" s="968">
        <v>115</v>
      </c>
      <c r="AA29" s="967">
        <v>-34.65909090909091</v>
      </c>
      <c r="AB29" s="966">
        <v>0</v>
      </c>
      <c r="AC29" s="967">
        <v>0</v>
      </c>
      <c r="AD29" s="966">
        <v>206</v>
      </c>
      <c r="AE29" s="967">
        <v>136.7816091954023</v>
      </c>
      <c r="AF29" s="966">
        <v>181</v>
      </c>
      <c r="AG29" s="967">
        <v>223.21428571428572</v>
      </c>
      <c r="AH29" s="966">
        <v>25</v>
      </c>
      <c r="AI29" s="967">
        <v>-19.354838709677423</v>
      </c>
    </row>
    <row r="30" spans="1:35" ht="15" customHeight="1">
      <c r="A30" s="1041"/>
      <c r="B30" s="1039">
        <v>20</v>
      </c>
      <c r="C30" s="1040" t="s">
        <v>537</v>
      </c>
      <c r="D30" s="966">
        <v>1663</v>
      </c>
      <c r="E30" s="967">
        <v>-2.577621558289394</v>
      </c>
      <c r="F30" s="968">
        <v>772</v>
      </c>
      <c r="G30" s="967">
        <v>-5.968331303288679</v>
      </c>
      <c r="H30" s="968">
        <v>566</v>
      </c>
      <c r="I30" s="967">
        <v>-15.396113602391623</v>
      </c>
      <c r="J30" s="966">
        <v>54</v>
      </c>
      <c r="K30" s="967">
        <v>0</v>
      </c>
      <c r="L30" s="966">
        <v>271</v>
      </c>
      <c r="M30" s="967">
        <v>66.25766871165644</v>
      </c>
      <c r="N30" s="966">
        <v>144</v>
      </c>
      <c r="O30" s="967">
        <v>75.60975609756099</v>
      </c>
      <c r="P30" s="966">
        <v>87</v>
      </c>
      <c r="Q30" s="967">
        <v>7.407407407407419</v>
      </c>
      <c r="S30" s="1041"/>
      <c r="T30" s="1039">
        <v>20</v>
      </c>
      <c r="U30" s="1040" t="s">
        <v>537</v>
      </c>
      <c r="V30" s="966">
        <v>1663</v>
      </c>
      <c r="W30" s="967">
        <v>-2.577621558289394</v>
      </c>
      <c r="X30" s="968">
        <v>772</v>
      </c>
      <c r="Y30" s="967">
        <v>-5.968331303288679</v>
      </c>
      <c r="Z30" s="968">
        <v>566</v>
      </c>
      <c r="AA30" s="967">
        <v>-15.396113602391623</v>
      </c>
      <c r="AB30" s="966">
        <v>54</v>
      </c>
      <c r="AC30" s="967">
        <v>0</v>
      </c>
      <c r="AD30" s="966">
        <v>271</v>
      </c>
      <c r="AE30" s="967">
        <v>66.25766871165644</v>
      </c>
      <c r="AF30" s="966">
        <v>144</v>
      </c>
      <c r="AG30" s="967">
        <v>75.60975609756099</v>
      </c>
      <c r="AH30" s="966">
        <v>87</v>
      </c>
      <c r="AI30" s="967">
        <v>7.407407407407419</v>
      </c>
    </row>
    <row r="31" spans="1:35" ht="15" customHeight="1">
      <c r="A31" s="1041"/>
      <c r="B31" s="1039"/>
      <c r="C31" s="1040"/>
      <c r="D31" s="966"/>
      <c r="E31" s="967"/>
      <c r="F31" s="968"/>
      <c r="G31" s="967"/>
      <c r="H31" s="968"/>
      <c r="I31" s="967"/>
      <c r="J31" s="966"/>
      <c r="K31" s="967"/>
      <c r="L31" s="966"/>
      <c r="M31" s="967"/>
      <c r="N31" s="966"/>
      <c r="O31" s="967"/>
      <c r="P31" s="966"/>
      <c r="Q31" s="967"/>
      <c r="S31" s="1041"/>
      <c r="T31" s="1039"/>
      <c r="U31" s="1040"/>
      <c r="V31" s="966"/>
      <c r="W31" s="967"/>
      <c r="X31" s="968"/>
      <c r="Y31" s="967"/>
      <c r="Z31" s="968"/>
      <c r="AA31" s="967"/>
      <c r="AB31" s="966"/>
      <c r="AC31" s="967"/>
      <c r="AD31" s="966"/>
      <c r="AE31" s="967"/>
      <c r="AF31" s="966"/>
      <c r="AG31" s="967"/>
      <c r="AH31" s="966"/>
      <c r="AI31" s="967"/>
    </row>
    <row r="32" spans="1:35" ht="15" customHeight="1">
      <c r="A32" s="1041"/>
      <c r="B32" s="1039">
        <v>21</v>
      </c>
      <c r="C32" s="1040" t="s">
        <v>538</v>
      </c>
      <c r="D32" s="966">
        <v>1854</v>
      </c>
      <c r="E32" s="967">
        <v>51.96721311475409</v>
      </c>
      <c r="F32" s="968">
        <v>682</v>
      </c>
      <c r="G32" s="967">
        <v>19.649122807017534</v>
      </c>
      <c r="H32" s="968">
        <v>827</v>
      </c>
      <c r="I32" s="967">
        <v>81.75824175824175</v>
      </c>
      <c r="J32" s="966">
        <v>6</v>
      </c>
      <c r="K32" s="967">
        <v>200</v>
      </c>
      <c r="L32" s="966">
        <v>339</v>
      </c>
      <c r="M32" s="967">
        <v>75.6476683937824</v>
      </c>
      <c r="N32" s="966">
        <v>203</v>
      </c>
      <c r="O32" s="967">
        <v>314.28571428571433</v>
      </c>
      <c r="P32" s="966">
        <v>136</v>
      </c>
      <c r="Q32" s="967">
        <v>-5.555555555555557</v>
      </c>
      <c r="S32" s="1041"/>
      <c r="T32" s="1039">
        <v>21</v>
      </c>
      <c r="U32" s="1040" t="s">
        <v>538</v>
      </c>
      <c r="V32" s="966">
        <v>1854</v>
      </c>
      <c r="W32" s="967">
        <v>51.96721311475409</v>
      </c>
      <c r="X32" s="968">
        <v>682</v>
      </c>
      <c r="Y32" s="967">
        <v>19.649122807017534</v>
      </c>
      <c r="Z32" s="968">
        <v>827</v>
      </c>
      <c r="AA32" s="967">
        <v>81.75824175824175</v>
      </c>
      <c r="AB32" s="966">
        <v>6</v>
      </c>
      <c r="AC32" s="967">
        <v>200</v>
      </c>
      <c r="AD32" s="966">
        <v>339</v>
      </c>
      <c r="AE32" s="967">
        <v>75.6476683937824</v>
      </c>
      <c r="AF32" s="966">
        <v>203</v>
      </c>
      <c r="AG32" s="967">
        <v>314.28571428571433</v>
      </c>
      <c r="AH32" s="966">
        <v>136</v>
      </c>
      <c r="AI32" s="967">
        <v>-5.555555555555557</v>
      </c>
    </row>
    <row r="33" spans="1:35" ht="15" customHeight="1">
      <c r="A33" s="1041"/>
      <c r="B33" s="1039">
        <v>22</v>
      </c>
      <c r="C33" s="1040" t="s">
        <v>539</v>
      </c>
      <c r="D33" s="966">
        <v>2952</v>
      </c>
      <c r="E33" s="967">
        <v>-17.38035264483628</v>
      </c>
      <c r="F33" s="968">
        <v>1371</v>
      </c>
      <c r="G33" s="967">
        <v>-1.7204301075268802</v>
      </c>
      <c r="H33" s="968">
        <v>1023</v>
      </c>
      <c r="I33" s="967">
        <v>-18.3559457302474</v>
      </c>
      <c r="J33" s="966">
        <v>15</v>
      </c>
      <c r="K33" s="967">
        <v>-34.78260869565217</v>
      </c>
      <c r="L33" s="966">
        <v>543</v>
      </c>
      <c r="M33" s="967">
        <v>-39.80044345898004</v>
      </c>
      <c r="N33" s="966">
        <v>391</v>
      </c>
      <c r="O33" s="967">
        <v>-48.88888888888889</v>
      </c>
      <c r="P33" s="966">
        <v>152</v>
      </c>
      <c r="Q33" s="967">
        <v>10.948905109489047</v>
      </c>
      <c r="S33" s="1041"/>
      <c r="T33" s="1039">
        <v>22</v>
      </c>
      <c r="U33" s="1040" t="s">
        <v>539</v>
      </c>
      <c r="V33" s="966">
        <v>2952</v>
      </c>
      <c r="W33" s="967">
        <v>-17.38035264483628</v>
      </c>
      <c r="X33" s="968">
        <v>1371</v>
      </c>
      <c r="Y33" s="967">
        <v>-1.7204301075268802</v>
      </c>
      <c r="Z33" s="968">
        <v>1023</v>
      </c>
      <c r="AA33" s="967">
        <v>-18.3559457302474</v>
      </c>
      <c r="AB33" s="966">
        <v>15</v>
      </c>
      <c r="AC33" s="967">
        <v>-34.78260869565217</v>
      </c>
      <c r="AD33" s="966">
        <v>543</v>
      </c>
      <c r="AE33" s="967">
        <v>-39.80044345898004</v>
      </c>
      <c r="AF33" s="966">
        <v>391</v>
      </c>
      <c r="AG33" s="967">
        <v>-48.88888888888889</v>
      </c>
      <c r="AH33" s="966">
        <v>152</v>
      </c>
      <c r="AI33" s="967">
        <v>10.948905109489047</v>
      </c>
    </row>
    <row r="34" spans="1:35" ht="15" customHeight="1">
      <c r="A34" s="1041"/>
      <c r="B34" s="1039">
        <v>23</v>
      </c>
      <c r="C34" s="1040" t="s">
        <v>540</v>
      </c>
      <c r="D34" s="966">
        <v>7421</v>
      </c>
      <c r="E34" s="967">
        <v>-12.498526117203156</v>
      </c>
      <c r="F34" s="968">
        <v>1864</v>
      </c>
      <c r="G34" s="967">
        <v>-20.1713062098501</v>
      </c>
      <c r="H34" s="968">
        <v>3452</v>
      </c>
      <c r="I34" s="967">
        <v>-13.527054108216433</v>
      </c>
      <c r="J34" s="966">
        <v>76</v>
      </c>
      <c r="K34" s="967">
        <v>85.3658536585366</v>
      </c>
      <c r="L34" s="966">
        <v>2029</v>
      </c>
      <c r="M34" s="967">
        <v>-3.9753904401325144</v>
      </c>
      <c r="N34" s="966">
        <v>1404</v>
      </c>
      <c r="O34" s="967">
        <v>6.605922551252846</v>
      </c>
      <c r="P34" s="966">
        <v>625</v>
      </c>
      <c r="Q34" s="967">
        <v>-19.66580976863753</v>
      </c>
      <c r="S34" s="1041"/>
      <c r="T34" s="1039">
        <v>23</v>
      </c>
      <c r="U34" s="1040" t="s">
        <v>540</v>
      </c>
      <c r="V34" s="966">
        <v>7421</v>
      </c>
      <c r="W34" s="967">
        <v>-12.498526117203156</v>
      </c>
      <c r="X34" s="968">
        <v>1864</v>
      </c>
      <c r="Y34" s="967">
        <v>-20.1713062098501</v>
      </c>
      <c r="Z34" s="968">
        <v>3452</v>
      </c>
      <c r="AA34" s="967">
        <v>-13.527054108216433</v>
      </c>
      <c r="AB34" s="966">
        <v>76</v>
      </c>
      <c r="AC34" s="967">
        <v>85.3658536585366</v>
      </c>
      <c r="AD34" s="966">
        <v>2029</v>
      </c>
      <c r="AE34" s="967">
        <v>-3.9753904401325144</v>
      </c>
      <c r="AF34" s="966">
        <v>1404</v>
      </c>
      <c r="AG34" s="967">
        <v>6.605922551252846</v>
      </c>
      <c r="AH34" s="966">
        <v>625</v>
      </c>
      <c r="AI34" s="967">
        <v>-19.66580976863753</v>
      </c>
    </row>
    <row r="35" spans="1:35" ht="15" customHeight="1">
      <c r="A35" s="1041"/>
      <c r="B35" s="1039">
        <v>24</v>
      </c>
      <c r="C35" s="1040" t="s">
        <v>541</v>
      </c>
      <c r="D35" s="966">
        <v>1786</v>
      </c>
      <c r="E35" s="967">
        <v>-10.610610610610621</v>
      </c>
      <c r="F35" s="968">
        <v>663</v>
      </c>
      <c r="G35" s="967">
        <v>17.13780918727916</v>
      </c>
      <c r="H35" s="968">
        <v>1034</v>
      </c>
      <c r="I35" s="967">
        <v>-10.320901994796188</v>
      </c>
      <c r="J35" s="966">
        <v>0</v>
      </c>
      <c r="K35" s="967">
        <v>-100</v>
      </c>
      <c r="L35" s="966">
        <v>89</v>
      </c>
      <c r="M35" s="967">
        <v>-67.98561151079136</v>
      </c>
      <c r="N35" s="966">
        <v>0</v>
      </c>
      <c r="O35" s="967">
        <v>-100</v>
      </c>
      <c r="P35" s="966">
        <v>84</v>
      </c>
      <c r="Q35" s="967">
        <v>1.2048192771084274</v>
      </c>
      <c r="S35" s="1041"/>
      <c r="T35" s="1039">
        <v>24</v>
      </c>
      <c r="U35" s="1040" t="s">
        <v>541</v>
      </c>
      <c r="V35" s="966">
        <v>1786</v>
      </c>
      <c r="W35" s="967">
        <v>-10.610610610610621</v>
      </c>
      <c r="X35" s="968">
        <v>663</v>
      </c>
      <c r="Y35" s="967">
        <v>17.13780918727916</v>
      </c>
      <c r="Z35" s="968">
        <v>1034</v>
      </c>
      <c r="AA35" s="967">
        <v>-10.320901994796188</v>
      </c>
      <c r="AB35" s="966">
        <v>0</v>
      </c>
      <c r="AC35" s="967">
        <v>-100</v>
      </c>
      <c r="AD35" s="966">
        <v>89</v>
      </c>
      <c r="AE35" s="967">
        <v>-67.98561151079136</v>
      </c>
      <c r="AF35" s="966">
        <v>0</v>
      </c>
      <c r="AG35" s="967">
        <v>-100</v>
      </c>
      <c r="AH35" s="966">
        <v>84</v>
      </c>
      <c r="AI35" s="967">
        <v>1.2048192771084274</v>
      </c>
    </row>
    <row r="36" spans="1:35" ht="15" customHeight="1">
      <c r="A36" s="1041"/>
      <c r="B36" s="1039">
        <v>25</v>
      </c>
      <c r="C36" s="1040" t="s">
        <v>542</v>
      </c>
      <c r="D36" s="966">
        <v>1164</v>
      </c>
      <c r="E36" s="967">
        <v>-44.860255802937</v>
      </c>
      <c r="F36" s="968">
        <v>562</v>
      </c>
      <c r="G36" s="967">
        <v>10.196078431372555</v>
      </c>
      <c r="H36" s="968">
        <v>521</v>
      </c>
      <c r="I36" s="967">
        <v>-34.30012610340479</v>
      </c>
      <c r="J36" s="966">
        <v>1</v>
      </c>
      <c r="K36" s="967">
        <v>-90.9090909090909</v>
      </c>
      <c r="L36" s="966">
        <v>80</v>
      </c>
      <c r="M36" s="967">
        <v>-89.96235884567126</v>
      </c>
      <c r="N36" s="966">
        <v>0</v>
      </c>
      <c r="O36" s="967">
        <v>-100</v>
      </c>
      <c r="P36" s="966">
        <v>80</v>
      </c>
      <c r="Q36" s="967">
        <v>0</v>
      </c>
      <c r="S36" s="1041"/>
      <c r="T36" s="1039">
        <v>25</v>
      </c>
      <c r="U36" s="1040" t="s">
        <v>542</v>
      </c>
      <c r="V36" s="966">
        <v>1164</v>
      </c>
      <c r="W36" s="967">
        <v>-44.860255802937</v>
      </c>
      <c r="X36" s="968">
        <v>562</v>
      </c>
      <c r="Y36" s="967">
        <v>10.196078431372555</v>
      </c>
      <c r="Z36" s="968">
        <v>521</v>
      </c>
      <c r="AA36" s="967">
        <v>-34.30012610340479</v>
      </c>
      <c r="AB36" s="966">
        <v>1</v>
      </c>
      <c r="AC36" s="967">
        <v>-90.9090909090909</v>
      </c>
      <c r="AD36" s="966">
        <v>80</v>
      </c>
      <c r="AE36" s="967">
        <v>-89.96235884567126</v>
      </c>
      <c r="AF36" s="966">
        <v>0</v>
      </c>
      <c r="AG36" s="967">
        <v>-100</v>
      </c>
      <c r="AH36" s="966">
        <v>80</v>
      </c>
      <c r="AI36" s="967">
        <v>0</v>
      </c>
    </row>
    <row r="37" spans="1:35" ht="15" customHeight="1">
      <c r="A37" s="1041"/>
      <c r="B37" s="1039">
        <v>26</v>
      </c>
      <c r="C37" s="1040" t="s">
        <v>543</v>
      </c>
      <c r="D37" s="966">
        <v>1629</v>
      </c>
      <c r="E37" s="967">
        <v>-48.62819299905392</v>
      </c>
      <c r="F37" s="968">
        <v>451</v>
      </c>
      <c r="G37" s="967">
        <v>-34.63768115942028</v>
      </c>
      <c r="H37" s="968">
        <v>663</v>
      </c>
      <c r="I37" s="967">
        <v>-50.59612518628912</v>
      </c>
      <c r="J37" s="966">
        <v>0</v>
      </c>
      <c r="K37" s="967">
        <v>-100</v>
      </c>
      <c r="L37" s="966">
        <v>515</v>
      </c>
      <c r="M37" s="967">
        <v>-50.5283381364073</v>
      </c>
      <c r="N37" s="966">
        <v>196</v>
      </c>
      <c r="O37" s="967">
        <v>-67.11409395973155</v>
      </c>
      <c r="P37" s="966">
        <v>319</v>
      </c>
      <c r="Q37" s="967">
        <v>-28.31460674157303</v>
      </c>
      <c r="S37" s="1041"/>
      <c r="T37" s="1039">
        <v>26</v>
      </c>
      <c r="U37" s="1040" t="s">
        <v>543</v>
      </c>
      <c r="V37" s="966">
        <v>1629</v>
      </c>
      <c r="W37" s="967">
        <v>-48.62819299905392</v>
      </c>
      <c r="X37" s="968">
        <v>451</v>
      </c>
      <c r="Y37" s="967">
        <v>-34.63768115942028</v>
      </c>
      <c r="Z37" s="968">
        <v>663</v>
      </c>
      <c r="AA37" s="967">
        <v>-50.59612518628912</v>
      </c>
      <c r="AB37" s="966">
        <v>0</v>
      </c>
      <c r="AC37" s="967">
        <v>-100</v>
      </c>
      <c r="AD37" s="966">
        <v>515</v>
      </c>
      <c r="AE37" s="967">
        <v>-50.5283381364073</v>
      </c>
      <c r="AF37" s="966">
        <v>196</v>
      </c>
      <c r="AG37" s="967">
        <v>-67.11409395973155</v>
      </c>
      <c r="AH37" s="966">
        <v>319</v>
      </c>
      <c r="AI37" s="967">
        <v>-28.31460674157303</v>
      </c>
    </row>
    <row r="38" spans="1:35" ht="15" customHeight="1">
      <c r="A38" s="1041"/>
      <c r="B38" s="1039">
        <v>27</v>
      </c>
      <c r="C38" s="1040" t="s">
        <v>544</v>
      </c>
      <c r="D38" s="966">
        <v>6468</v>
      </c>
      <c r="E38" s="967">
        <v>-34.79838709677419</v>
      </c>
      <c r="F38" s="968">
        <v>1089</v>
      </c>
      <c r="G38" s="967">
        <v>2.157598499061919</v>
      </c>
      <c r="H38" s="968">
        <v>2827</v>
      </c>
      <c r="I38" s="967">
        <v>-35.852053551168595</v>
      </c>
      <c r="J38" s="966">
        <v>7</v>
      </c>
      <c r="K38" s="967">
        <v>-94.57364341085271</v>
      </c>
      <c r="L38" s="966">
        <v>2545</v>
      </c>
      <c r="M38" s="967">
        <v>-41.06067623899954</v>
      </c>
      <c r="N38" s="966">
        <v>1240</v>
      </c>
      <c r="O38" s="967">
        <v>-56.6887879846315</v>
      </c>
      <c r="P38" s="966">
        <v>1305</v>
      </c>
      <c r="Q38" s="967">
        <v>-10.309278350515456</v>
      </c>
      <c r="S38" s="1041"/>
      <c r="T38" s="1039">
        <v>27</v>
      </c>
      <c r="U38" s="1040" t="s">
        <v>544</v>
      </c>
      <c r="V38" s="966">
        <v>6468</v>
      </c>
      <c r="W38" s="967">
        <v>-34.79838709677419</v>
      </c>
      <c r="X38" s="968">
        <v>1089</v>
      </c>
      <c r="Y38" s="967">
        <v>2.157598499061919</v>
      </c>
      <c r="Z38" s="968">
        <v>2827</v>
      </c>
      <c r="AA38" s="967">
        <v>-35.852053551168595</v>
      </c>
      <c r="AB38" s="966">
        <v>7</v>
      </c>
      <c r="AC38" s="967">
        <v>-94.57364341085271</v>
      </c>
      <c r="AD38" s="966">
        <v>2545</v>
      </c>
      <c r="AE38" s="967">
        <v>-41.06067623899954</v>
      </c>
      <c r="AF38" s="966">
        <v>1240</v>
      </c>
      <c r="AG38" s="967">
        <v>-56.6887879846315</v>
      </c>
      <c r="AH38" s="966">
        <v>1305</v>
      </c>
      <c r="AI38" s="967">
        <v>-10.309278350515456</v>
      </c>
    </row>
    <row r="39" spans="1:35" ht="15" customHeight="1">
      <c r="A39" s="1041"/>
      <c r="B39" s="1039">
        <v>28</v>
      </c>
      <c r="C39" s="1040" t="s">
        <v>545</v>
      </c>
      <c r="D39" s="966">
        <v>4207</v>
      </c>
      <c r="E39" s="967">
        <v>6.237373737373744</v>
      </c>
      <c r="F39" s="968">
        <v>1082</v>
      </c>
      <c r="G39" s="967">
        <v>3.047619047619051</v>
      </c>
      <c r="H39" s="968">
        <v>1648</v>
      </c>
      <c r="I39" s="967">
        <v>13.34250343878955</v>
      </c>
      <c r="J39" s="966">
        <v>122</v>
      </c>
      <c r="K39" s="967">
        <v>144</v>
      </c>
      <c r="L39" s="966">
        <v>1355</v>
      </c>
      <c r="M39" s="967">
        <v>-3.627311522048359</v>
      </c>
      <c r="N39" s="966">
        <v>663</v>
      </c>
      <c r="O39" s="967">
        <v>-9.178082191780817</v>
      </c>
      <c r="P39" s="966">
        <v>692</v>
      </c>
      <c r="Q39" s="967">
        <v>2.366863905325431</v>
      </c>
      <c r="S39" s="1041"/>
      <c r="T39" s="1039">
        <v>28</v>
      </c>
      <c r="U39" s="1040" t="s">
        <v>545</v>
      </c>
      <c r="V39" s="966">
        <v>4207</v>
      </c>
      <c r="W39" s="967">
        <v>6.237373737373744</v>
      </c>
      <c r="X39" s="968">
        <v>1082</v>
      </c>
      <c r="Y39" s="967">
        <v>3.047619047619051</v>
      </c>
      <c r="Z39" s="968">
        <v>1648</v>
      </c>
      <c r="AA39" s="967">
        <v>13.34250343878955</v>
      </c>
      <c r="AB39" s="966">
        <v>122</v>
      </c>
      <c r="AC39" s="967">
        <v>144</v>
      </c>
      <c r="AD39" s="966">
        <v>1355</v>
      </c>
      <c r="AE39" s="967">
        <v>-3.627311522048359</v>
      </c>
      <c r="AF39" s="966">
        <v>663</v>
      </c>
      <c r="AG39" s="967">
        <v>-9.178082191780817</v>
      </c>
      <c r="AH39" s="966">
        <v>692</v>
      </c>
      <c r="AI39" s="967">
        <v>2.366863905325431</v>
      </c>
    </row>
    <row r="40" spans="1:35" ht="15" customHeight="1">
      <c r="A40" s="1041"/>
      <c r="B40" s="1039">
        <v>29</v>
      </c>
      <c r="C40" s="1040" t="s">
        <v>546</v>
      </c>
      <c r="D40" s="966">
        <v>800</v>
      </c>
      <c r="E40" s="967">
        <v>-27.470534904805078</v>
      </c>
      <c r="F40" s="968">
        <v>232</v>
      </c>
      <c r="G40" s="967">
        <v>-31.157270029673583</v>
      </c>
      <c r="H40" s="968">
        <v>334</v>
      </c>
      <c r="I40" s="967">
        <v>42.735042735042725</v>
      </c>
      <c r="J40" s="966">
        <v>2</v>
      </c>
      <c r="K40" s="967">
        <v>100</v>
      </c>
      <c r="L40" s="966">
        <v>232</v>
      </c>
      <c r="M40" s="967">
        <v>-56.30885122410546</v>
      </c>
      <c r="N40" s="966">
        <v>119</v>
      </c>
      <c r="O40" s="967">
        <v>-63.2716049382716</v>
      </c>
      <c r="P40" s="966">
        <v>113</v>
      </c>
      <c r="Q40" s="967">
        <v>-45.410628019323674</v>
      </c>
      <c r="S40" s="1041"/>
      <c r="T40" s="1039">
        <v>29</v>
      </c>
      <c r="U40" s="1040" t="s">
        <v>546</v>
      </c>
      <c r="V40" s="966">
        <v>800</v>
      </c>
      <c r="W40" s="967">
        <v>-27.470534904805078</v>
      </c>
      <c r="X40" s="968">
        <v>232</v>
      </c>
      <c r="Y40" s="967">
        <v>-31.157270029673583</v>
      </c>
      <c r="Z40" s="968">
        <v>334</v>
      </c>
      <c r="AA40" s="967">
        <v>42.735042735042725</v>
      </c>
      <c r="AB40" s="966">
        <v>2</v>
      </c>
      <c r="AC40" s="967">
        <v>100</v>
      </c>
      <c r="AD40" s="966">
        <v>232</v>
      </c>
      <c r="AE40" s="967">
        <v>-56.30885122410546</v>
      </c>
      <c r="AF40" s="966">
        <v>119</v>
      </c>
      <c r="AG40" s="967">
        <v>-63.2716049382716</v>
      </c>
      <c r="AH40" s="966">
        <v>113</v>
      </c>
      <c r="AI40" s="967">
        <v>-45.410628019323674</v>
      </c>
    </row>
    <row r="41" spans="1:35" ht="15" customHeight="1">
      <c r="A41" s="1041"/>
      <c r="B41" s="1039">
        <v>30</v>
      </c>
      <c r="C41" s="1040" t="s">
        <v>547</v>
      </c>
      <c r="D41" s="966">
        <v>474</v>
      </c>
      <c r="E41" s="967">
        <v>-41.69741697416974</v>
      </c>
      <c r="F41" s="968">
        <v>274</v>
      </c>
      <c r="G41" s="967">
        <v>-40.820734341252695</v>
      </c>
      <c r="H41" s="968">
        <v>166</v>
      </c>
      <c r="I41" s="967">
        <v>-1.1904761904761898</v>
      </c>
      <c r="J41" s="966">
        <v>1</v>
      </c>
      <c r="K41" s="967">
        <v>0</v>
      </c>
      <c r="L41" s="966">
        <v>33</v>
      </c>
      <c r="M41" s="967">
        <v>-81.76795580110497</v>
      </c>
      <c r="N41" s="966">
        <v>0</v>
      </c>
      <c r="O41" s="967">
        <v>-100</v>
      </c>
      <c r="P41" s="966">
        <v>33</v>
      </c>
      <c r="Q41" s="967">
        <v>-64.8936170212766</v>
      </c>
      <c r="S41" s="1041"/>
      <c r="T41" s="1039">
        <v>30</v>
      </c>
      <c r="U41" s="1040" t="s">
        <v>547</v>
      </c>
      <c r="V41" s="966">
        <v>474</v>
      </c>
      <c r="W41" s="967">
        <v>-41.69741697416974</v>
      </c>
      <c r="X41" s="968">
        <v>274</v>
      </c>
      <c r="Y41" s="967">
        <v>-40.820734341252695</v>
      </c>
      <c r="Z41" s="968">
        <v>166</v>
      </c>
      <c r="AA41" s="967">
        <v>-1.1904761904761898</v>
      </c>
      <c r="AB41" s="966">
        <v>1</v>
      </c>
      <c r="AC41" s="967">
        <v>0</v>
      </c>
      <c r="AD41" s="966">
        <v>33</v>
      </c>
      <c r="AE41" s="967">
        <v>-81.76795580110497</v>
      </c>
      <c r="AF41" s="966">
        <v>0</v>
      </c>
      <c r="AG41" s="967">
        <v>-100</v>
      </c>
      <c r="AH41" s="966">
        <v>33</v>
      </c>
      <c r="AI41" s="967">
        <v>-64.8936170212766</v>
      </c>
    </row>
    <row r="42" spans="1:35" ht="15" customHeight="1">
      <c r="A42" s="1041"/>
      <c r="B42" s="1039"/>
      <c r="C42" s="1040"/>
      <c r="D42" s="966"/>
      <c r="E42" s="967"/>
      <c r="F42" s="968"/>
      <c r="G42" s="967"/>
      <c r="H42" s="968"/>
      <c r="I42" s="967"/>
      <c r="J42" s="966"/>
      <c r="K42" s="967"/>
      <c r="L42" s="966"/>
      <c r="M42" s="967"/>
      <c r="N42" s="966"/>
      <c r="O42" s="967"/>
      <c r="P42" s="966"/>
      <c r="Q42" s="967"/>
      <c r="S42" s="1041"/>
      <c r="T42" s="1039"/>
      <c r="U42" s="1040"/>
      <c r="V42" s="966"/>
      <c r="W42" s="967"/>
      <c r="X42" s="968"/>
      <c r="Y42" s="967"/>
      <c r="Z42" s="968"/>
      <c r="AA42" s="967"/>
      <c r="AB42" s="966"/>
      <c r="AC42" s="967"/>
      <c r="AD42" s="966"/>
      <c r="AE42" s="967"/>
      <c r="AF42" s="966"/>
      <c r="AG42" s="967"/>
      <c r="AH42" s="966"/>
      <c r="AI42" s="967"/>
    </row>
    <row r="43" spans="1:35" ht="15" customHeight="1">
      <c r="A43" s="1041"/>
      <c r="B43" s="1039">
        <v>31</v>
      </c>
      <c r="C43" s="1040" t="s">
        <v>548</v>
      </c>
      <c r="D43" s="966">
        <v>251</v>
      </c>
      <c r="E43" s="967">
        <v>-14.334470989761101</v>
      </c>
      <c r="F43" s="968">
        <v>128</v>
      </c>
      <c r="G43" s="967">
        <v>-14.666666666666657</v>
      </c>
      <c r="H43" s="968">
        <v>120</v>
      </c>
      <c r="I43" s="967">
        <v>-13.669064748201436</v>
      </c>
      <c r="J43" s="966">
        <v>0</v>
      </c>
      <c r="K43" s="967">
        <v>0</v>
      </c>
      <c r="L43" s="966">
        <v>3</v>
      </c>
      <c r="M43" s="967">
        <v>-25</v>
      </c>
      <c r="N43" s="966">
        <v>0</v>
      </c>
      <c r="O43" s="967">
        <v>0</v>
      </c>
      <c r="P43" s="966">
        <v>3</v>
      </c>
      <c r="Q43" s="967">
        <v>-25</v>
      </c>
      <c r="S43" s="1041"/>
      <c r="T43" s="1039">
        <v>31</v>
      </c>
      <c r="U43" s="1040" t="s">
        <v>548</v>
      </c>
      <c r="V43" s="966">
        <v>251</v>
      </c>
      <c r="W43" s="967">
        <v>-14.334470989761101</v>
      </c>
      <c r="X43" s="968">
        <v>128</v>
      </c>
      <c r="Y43" s="967">
        <v>-14.666666666666657</v>
      </c>
      <c r="Z43" s="968">
        <v>120</v>
      </c>
      <c r="AA43" s="967">
        <v>-13.669064748201436</v>
      </c>
      <c r="AB43" s="966">
        <v>0</v>
      </c>
      <c r="AC43" s="967">
        <v>0</v>
      </c>
      <c r="AD43" s="966">
        <v>3</v>
      </c>
      <c r="AE43" s="967">
        <v>-25</v>
      </c>
      <c r="AF43" s="966">
        <v>0</v>
      </c>
      <c r="AG43" s="967">
        <v>0</v>
      </c>
      <c r="AH43" s="966">
        <v>3</v>
      </c>
      <c r="AI43" s="967">
        <v>-25</v>
      </c>
    </row>
    <row r="44" spans="1:35" ht="15" customHeight="1">
      <c r="A44" s="1041"/>
      <c r="B44" s="1039">
        <v>32</v>
      </c>
      <c r="C44" s="1040" t="s">
        <v>549</v>
      </c>
      <c r="D44" s="966">
        <v>327</v>
      </c>
      <c r="E44" s="967">
        <v>-43.910806174957116</v>
      </c>
      <c r="F44" s="968">
        <v>141</v>
      </c>
      <c r="G44" s="967">
        <v>-16.568047337278102</v>
      </c>
      <c r="H44" s="968">
        <v>144</v>
      </c>
      <c r="I44" s="967">
        <v>-35.71428571428571</v>
      </c>
      <c r="J44" s="966">
        <v>0</v>
      </c>
      <c r="K44" s="967">
        <v>-100</v>
      </c>
      <c r="L44" s="966">
        <v>42</v>
      </c>
      <c r="M44" s="967">
        <v>366.6666666666667</v>
      </c>
      <c r="N44" s="966">
        <v>25</v>
      </c>
      <c r="O44" s="967" t="s">
        <v>156</v>
      </c>
      <c r="P44" s="966">
        <v>17</v>
      </c>
      <c r="Q44" s="967">
        <v>88.88888888888889</v>
      </c>
      <c r="S44" s="1041"/>
      <c r="T44" s="1039">
        <v>32</v>
      </c>
      <c r="U44" s="1040" t="s">
        <v>549</v>
      </c>
      <c r="V44" s="966">
        <v>327</v>
      </c>
      <c r="W44" s="967">
        <v>-43.910806174957116</v>
      </c>
      <c r="X44" s="968">
        <v>141</v>
      </c>
      <c r="Y44" s="967">
        <v>-16.568047337278102</v>
      </c>
      <c r="Z44" s="968">
        <v>144</v>
      </c>
      <c r="AA44" s="967">
        <v>-35.71428571428571</v>
      </c>
      <c r="AB44" s="966">
        <v>0</v>
      </c>
      <c r="AC44" s="967">
        <v>-100</v>
      </c>
      <c r="AD44" s="966">
        <v>42</v>
      </c>
      <c r="AE44" s="967">
        <v>366.6666666666667</v>
      </c>
      <c r="AF44" s="966">
        <v>25</v>
      </c>
      <c r="AG44" s="967" t="s">
        <v>156</v>
      </c>
      <c r="AH44" s="966">
        <v>17</v>
      </c>
      <c r="AI44" s="967">
        <v>88.88888888888889</v>
      </c>
    </row>
    <row r="45" spans="1:35" ht="15" customHeight="1">
      <c r="A45" s="1041"/>
      <c r="B45" s="1039">
        <v>33</v>
      </c>
      <c r="C45" s="1040" t="s">
        <v>550</v>
      </c>
      <c r="D45" s="966">
        <v>1141</v>
      </c>
      <c r="E45" s="967">
        <v>-3.386960203217612</v>
      </c>
      <c r="F45" s="968">
        <v>545</v>
      </c>
      <c r="G45" s="967">
        <v>-3.1971580817051546</v>
      </c>
      <c r="H45" s="968">
        <v>526</v>
      </c>
      <c r="I45" s="967">
        <v>10.970464135021103</v>
      </c>
      <c r="J45" s="966">
        <v>0</v>
      </c>
      <c r="K45" s="967">
        <v>0</v>
      </c>
      <c r="L45" s="966">
        <v>70</v>
      </c>
      <c r="M45" s="967">
        <v>-51.38888888888889</v>
      </c>
      <c r="N45" s="966">
        <v>36</v>
      </c>
      <c r="O45" s="967">
        <v>-67.85714285714286</v>
      </c>
      <c r="P45" s="966">
        <v>34</v>
      </c>
      <c r="Q45" s="967">
        <v>21.428571428571416</v>
      </c>
      <c r="S45" s="1041"/>
      <c r="T45" s="1039">
        <v>33</v>
      </c>
      <c r="U45" s="1040" t="s">
        <v>550</v>
      </c>
      <c r="V45" s="966">
        <v>1141</v>
      </c>
      <c r="W45" s="967">
        <v>-3.386960203217612</v>
      </c>
      <c r="X45" s="968">
        <v>545</v>
      </c>
      <c r="Y45" s="967">
        <v>-3.1971580817051546</v>
      </c>
      <c r="Z45" s="968">
        <v>526</v>
      </c>
      <c r="AA45" s="967">
        <v>10.970464135021103</v>
      </c>
      <c r="AB45" s="966">
        <v>0</v>
      </c>
      <c r="AC45" s="967">
        <v>0</v>
      </c>
      <c r="AD45" s="966">
        <v>70</v>
      </c>
      <c r="AE45" s="967">
        <v>-51.38888888888889</v>
      </c>
      <c r="AF45" s="966">
        <v>36</v>
      </c>
      <c r="AG45" s="967">
        <v>-67.85714285714286</v>
      </c>
      <c r="AH45" s="966">
        <v>34</v>
      </c>
      <c r="AI45" s="967">
        <v>21.428571428571416</v>
      </c>
    </row>
    <row r="46" spans="1:35" ht="15" customHeight="1">
      <c r="A46" s="1041"/>
      <c r="B46" s="1039">
        <v>34</v>
      </c>
      <c r="C46" s="1040" t="s">
        <v>551</v>
      </c>
      <c r="D46" s="966">
        <v>1763</v>
      </c>
      <c r="E46" s="967">
        <v>-41.71900826446281</v>
      </c>
      <c r="F46" s="968">
        <v>527</v>
      </c>
      <c r="G46" s="967">
        <v>-7.218309859154928</v>
      </c>
      <c r="H46" s="968">
        <v>772</v>
      </c>
      <c r="I46" s="967">
        <v>-51.53797865662273</v>
      </c>
      <c r="J46" s="966">
        <v>1</v>
      </c>
      <c r="K46" s="967">
        <v>-96</v>
      </c>
      <c r="L46" s="966">
        <v>463</v>
      </c>
      <c r="M46" s="967">
        <v>-44.81525625744934</v>
      </c>
      <c r="N46" s="966">
        <v>287</v>
      </c>
      <c r="O46" s="967">
        <v>-58.345428156748916</v>
      </c>
      <c r="P46" s="966">
        <v>176</v>
      </c>
      <c r="Q46" s="967">
        <v>17.33333333333333</v>
      </c>
      <c r="S46" s="1041"/>
      <c r="T46" s="1039">
        <v>34</v>
      </c>
      <c r="U46" s="1040" t="s">
        <v>551</v>
      </c>
      <c r="V46" s="966">
        <v>1763</v>
      </c>
      <c r="W46" s="967">
        <v>-41.71900826446281</v>
      </c>
      <c r="X46" s="968">
        <v>527</v>
      </c>
      <c r="Y46" s="967">
        <v>-7.218309859154928</v>
      </c>
      <c r="Z46" s="968">
        <v>772</v>
      </c>
      <c r="AA46" s="967">
        <v>-51.53797865662273</v>
      </c>
      <c r="AB46" s="966">
        <v>1</v>
      </c>
      <c r="AC46" s="967">
        <v>-96</v>
      </c>
      <c r="AD46" s="966">
        <v>463</v>
      </c>
      <c r="AE46" s="967">
        <v>-44.81525625744934</v>
      </c>
      <c r="AF46" s="966">
        <v>287</v>
      </c>
      <c r="AG46" s="967">
        <v>-58.345428156748916</v>
      </c>
      <c r="AH46" s="966">
        <v>176</v>
      </c>
      <c r="AI46" s="967">
        <v>17.33333333333333</v>
      </c>
    </row>
    <row r="47" spans="1:35" ht="15" customHeight="1">
      <c r="A47" s="1041"/>
      <c r="B47" s="1039">
        <v>35</v>
      </c>
      <c r="C47" s="1040" t="s">
        <v>552</v>
      </c>
      <c r="D47" s="966">
        <v>747</v>
      </c>
      <c r="E47" s="967">
        <v>3.3195020746888133</v>
      </c>
      <c r="F47" s="968">
        <v>311</v>
      </c>
      <c r="G47" s="967">
        <v>10.283687943262422</v>
      </c>
      <c r="H47" s="968">
        <v>403</v>
      </c>
      <c r="I47" s="967">
        <v>-1.2254901960784252</v>
      </c>
      <c r="J47" s="966">
        <v>3</v>
      </c>
      <c r="K47" s="967" t="s">
        <v>156</v>
      </c>
      <c r="L47" s="966">
        <v>30</v>
      </c>
      <c r="M47" s="967">
        <v>-9.090909090909093</v>
      </c>
      <c r="N47" s="966">
        <v>0</v>
      </c>
      <c r="O47" s="967">
        <v>-100</v>
      </c>
      <c r="P47" s="966">
        <v>30</v>
      </c>
      <c r="Q47" s="967">
        <v>400</v>
      </c>
      <c r="S47" s="1041"/>
      <c r="T47" s="1039">
        <v>35</v>
      </c>
      <c r="U47" s="1040" t="s">
        <v>552</v>
      </c>
      <c r="V47" s="966">
        <v>747</v>
      </c>
      <c r="W47" s="967">
        <v>3.3195020746888133</v>
      </c>
      <c r="X47" s="968">
        <v>311</v>
      </c>
      <c r="Y47" s="967">
        <v>10.283687943262422</v>
      </c>
      <c r="Z47" s="968">
        <v>403</v>
      </c>
      <c r="AA47" s="967">
        <v>-1.2254901960784252</v>
      </c>
      <c r="AB47" s="966">
        <v>3</v>
      </c>
      <c r="AC47" s="967" t="s">
        <v>156</v>
      </c>
      <c r="AD47" s="966">
        <v>30</v>
      </c>
      <c r="AE47" s="967">
        <v>-9.090909090909093</v>
      </c>
      <c r="AF47" s="966">
        <v>0</v>
      </c>
      <c r="AG47" s="967">
        <v>-100</v>
      </c>
      <c r="AH47" s="966">
        <v>30</v>
      </c>
      <c r="AI47" s="967">
        <v>400</v>
      </c>
    </row>
    <row r="48" spans="1:35" ht="15" customHeight="1">
      <c r="A48" s="1041"/>
      <c r="B48" s="1039">
        <v>36</v>
      </c>
      <c r="C48" s="1040" t="s">
        <v>553</v>
      </c>
      <c r="D48" s="966">
        <v>276</v>
      </c>
      <c r="E48" s="967">
        <v>-46.30350194552529</v>
      </c>
      <c r="F48" s="968">
        <v>167</v>
      </c>
      <c r="G48" s="967">
        <v>-21.596244131455393</v>
      </c>
      <c r="H48" s="968">
        <v>94</v>
      </c>
      <c r="I48" s="967">
        <v>-66.06498194945848</v>
      </c>
      <c r="J48" s="966">
        <v>0</v>
      </c>
      <c r="K48" s="967">
        <v>-100</v>
      </c>
      <c r="L48" s="966">
        <v>15</v>
      </c>
      <c r="M48" s="967">
        <v>-11.764705882352942</v>
      </c>
      <c r="N48" s="966">
        <v>0</v>
      </c>
      <c r="O48" s="967">
        <v>0</v>
      </c>
      <c r="P48" s="966">
        <v>15</v>
      </c>
      <c r="Q48" s="967">
        <v>-11.764705882352942</v>
      </c>
      <c r="S48" s="1041"/>
      <c r="T48" s="1039">
        <v>36</v>
      </c>
      <c r="U48" s="1040" t="s">
        <v>553</v>
      </c>
      <c r="V48" s="966">
        <v>276</v>
      </c>
      <c r="W48" s="967">
        <v>-46.30350194552529</v>
      </c>
      <c r="X48" s="968">
        <v>167</v>
      </c>
      <c r="Y48" s="967">
        <v>-21.596244131455393</v>
      </c>
      <c r="Z48" s="968">
        <v>94</v>
      </c>
      <c r="AA48" s="967">
        <v>-66.06498194945848</v>
      </c>
      <c r="AB48" s="966">
        <v>0</v>
      </c>
      <c r="AC48" s="967">
        <v>-100</v>
      </c>
      <c r="AD48" s="966">
        <v>15</v>
      </c>
      <c r="AE48" s="967">
        <v>-11.764705882352942</v>
      </c>
      <c r="AF48" s="966">
        <v>0</v>
      </c>
      <c r="AG48" s="967">
        <v>0</v>
      </c>
      <c r="AH48" s="966">
        <v>15</v>
      </c>
      <c r="AI48" s="967">
        <v>-11.764705882352942</v>
      </c>
    </row>
    <row r="49" spans="1:35" ht="15" customHeight="1">
      <c r="A49" s="1041"/>
      <c r="B49" s="1039">
        <v>37</v>
      </c>
      <c r="C49" s="1040" t="s">
        <v>554</v>
      </c>
      <c r="D49" s="966">
        <v>655</v>
      </c>
      <c r="E49" s="967">
        <v>25.23900573613767</v>
      </c>
      <c r="F49" s="968">
        <v>263</v>
      </c>
      <c r="G49" s="967">
        <v>-6.737588652482273</v>
      </c>
      <c r="H49" s="968">
        <v>339</v>
      </c>
      <c r="I49" s="967">
        <v>89.3854748603352</v>
      </c>
      <c r="J49" s="966">
        <v>3</v>
      </c>
      <c r="K49" s="967">
        <v>50</v>
      </c>
      <c r="L49" s="966">
        <v>50</v>
      </c>
      <c r="M49" s="967">
        <v>-16.666666666666657</v>
      </c>
      <c r="N49" s="966">
        <v>31</v>
      </c>
      <c r="O49" s="967">
        <v>-3.125</v>
      </c>
      <c r="P49" s="966">
        <v>19</v>
      </c>
      <c r="Q49" s="967">
        <v>-32.14285714285714</v>
      </c>
      <c r="S49" s="1041"/>
      <c r="T49" s="1039">
        <v>37</v>
      </c>
      <c r="U49" s="1040" t="s">
        <v>554</v>
      </c>
      <c r="V49" s="966">
        <v>655</v>
      </c>
      <c r="W49" s="967">
        <v>25.23900573613767</v>
      </c>
      <c r="X49" s="968">
        <v>263</v>
      </c>
      <c r="Y49" s="967">
        <v>-6.737588652482273</v>
      </c>
      <c r="Z49" s="968">
        <v>339</v>
      </c>
      <c r="AA49" s="967">
        <v>89.3854748603352</v>
      </c>
      <c r="AB49" s="966">
        <v>3</v>
      </c>
      <c r="AC49" s="967">
        <v>50</v>
      </c>
      <c r="AD49" s="966">
        <v>50</v>
      </c>
      <c r="AE49" s="967">
        <v>-16.666666666666657</v>
      </c>
      <c r="AF49" s="966">
        <v>31</v>
      </c>
      <c r="AG49" s="967">
        <v>-3.125</v>
      </c>
      <c r="AH49" s="966">
        <v>19</v>
      </c>
      <c r="AI49" s="967">
        <v>-32.14285714285714</v>
      </c>
    </row>
    <row r="50" spans="1:35" ht="15" customHeight="1">
      <c r="A50" s="1041"/>
      <c r="B50" s="1039">
        <v>38</v>
      </c>
      <c r="C50" s="1040" t="s">
        <v>555</v>
      </c>
      <c r="D50" s="966">
        <v>817</v>
      </c>
      <c r="E50" s="967">
        <v>-33.25163398692811</v>
      </c>
      <c r="F50" s="968">
        <v>396</v>
      </c>
      <c r="G50" s="967">
        <v>-2.941176470588232</v>
      </c>
      <c r="H50" s="968">
        <v>352</v>
      </c>
      <c r="I50" s="967">
        <v>-42.94975688816856</v>
      </c>
      <c r="J50" s="966">
        <v>0</v>
      </c>
      <c r="K50" s="967">
        <v>-100</v>
      </c>
      <c r="L50" s="966">
        <v>69</v>
      </c>
      <c r="M50" s="967">
        <v>-60.79545454545455</v>
      </c>
      <c r="N50" s="966">
        <v>12</v>
      </c>
      <c r="O50" s="967">
        <v>-90.2439024390244</v>
      </c>
      <c r="P50" s="966">
        <v>57</v>
      </c>
      <c r="Q50" s="967">
        <v>7.547169811320757</v>
      </c>
      <c r="S50" s="1041"/>
      <c r="T50" s="1039">
        <v>38</v>
      </c>
      <c r="U50" s="1040" t="s">
        <v>555</v>
      </c>
      <c r="V50" s="966">
        <v>817</v>
      </c>
      <c r="W50" s="967">
        <v>-33.25163398692811</v>
      </c>
      <c r="X50" s="968">
        <v>396</v>
      </c>
      <c r="Y50" s="967">
        <v>-2.941176470588232</v>
      </c>
      <c r="Z50" s="968">
        <v>352</v>
      </c>
      <c r="AA50" s="967">
        <v>-42.94975688816856</v>
      </c>
      <c r="AB50" s="966">
        <v>0</v>
      </c>
      <c r="AC50" s="967">
        <v>-100</v>
      </c>
      <c r="AD50" s="966">
        <v>69</v>
      </c>
      <c r="AE50" s="967">
        <v>-60.79545454545455</v>
      </c>
      <c r="AF50" s="966">
        <v>12</v>
      </c>
      <c r="AG50" s="967">
        <v>-90.2439024390244</v>
      </c>
      <c r="AH50" s="966">
        <v>57</v>
      </c>
      <c r="AI50" s="967">
        <v>7.547169811320757</v>
      </c>
    </row>
    <row r="51" spans="1:35" ht="15" customHeight="1">
      <c r="A51" s="1041"/>
      <c r="B51" s="1039">
        <v>39</v>
      </c>
      <c r="C51" s="1040" t="s">
        <v>556</v>
      </c>
      <c r="D51" s="966">
        <v>381</v>
      </c>
      <c r="E51" s="967">
        <v>-21.926229508196727</v>
      </c>
      <c r="F51" s="968">
        <v>121</v>
      </c>
      <c r="G51" s="967">
        <v>-27.97619047619048</v>
      </c>
      <c r="H51" s="968">
        <v>227</v>
      </c>
      <c r="I51" s="967">
        <v>35.11904761904762</v>
      </c>
      <c r="J51" s="966">
        <v>1</v>
      </c>
      <c r="K51" s="967">
        <v>-50</v>
      </c>
      <c r="L51" s="966">
        <v>32</v>
      </c>
      <c r="M51" s="967">
        <v>-78.66666666666666</v>
      </c>
      <c r="N51" s="966">
        <v>0</v>
      </c>
      <c r="O51" s="967">
        <v>-100</v>
      </c>
      <c r="P51" s="966">
        <v>32</v>
      </c>
      <c r="Q51" s="967">
        <v>-49.20634920634921</v>
      </c>
      <c r="S51" s="1041"/>
      <c r="T51" s="1039">
        <v>39</v>
      </c>
      <c r="U51" s="1040" t="s">
        <v>556</v>
      </c>
      <c r="V51" s="966">
        <v>381</v>
      </c>
      <c r="W51" s="967">
        <v>-21.926229508196727</v>
      </c>
      <c r="X51" s="968">
        <v>121</v>
      </c>
      <c r="Y51" s="967">
        <v>-27.97619047619048</v>
      </c>
      <c r="Z51" s="968">
        <v>227</v>
      </c>
      <c r="AA51" s="967">
        <v>35.11904761904762</v>
      </c>
      <c r="AB51" s="966">
        <v>1</v>
      </c>
      <c r="AC51" s="967">
        <v>-50</v>
      </c>
      <c r="AD51" s="966">
        <v>32</v>
      </c>
      <c r="AE51" s="967">
        <v>-78.66666666666666</v>
      </c>
      <c r="AF51" s="966">
        <v>0</v>
      </c>
      <c r="AG51" s="967">
        <v>-100</v>
      </c>
      <c r="AH51" s="966">
        <v>32</v>
      </c>
      <c r="AI51" s="967">
        <v>-49.20634920634921</v>
      </c>
    </row>
    <row r="52" spans="1:35" ht="15" customHeight="1">
      <c r="A52" s="1041"/>
      <c r="B52" s="1039">
        <v>40</v>
      </c>
      <c r="C52" s="1040" t="s">
        <v>557</v>
      </c>
      <c r="D52" s="966">
        <v>4239</v>
      </c>
      <c r="E52" s="967">
        <v>-29.172932330827066</v>
      </c>
      <c r="F52" s="968">
        <v>784</v>
      </c>
      <c r="G52" s="967">
        <v>-7.656065959952883</v>
      </c>
      <c r="H52" s="968">
        <v>2776</v>
      </c>
      <c r="I52" s="967">
        <v>-28.655872526342847</v>
      </c>
      <c r="J52" s="966">
        <v>10</v>
      </c>
      <c r="K52" s="967">
        <v>42.85714285714286</v>
      </c>
      <c r="L52" s="966">
        <v>669</v>
      </c>
      <c r="M52" s="967">
        <v>-45.96122778675282</v>
      </c>
      <c r="N52" s="966">
        <v>461</v>
      </c>
      <c r="O52" s="967">
        <v>-56.50943396226415</v>
      </c>
      <c r="P52" s="966">
        <v>208</v>
      </c>
      <c r="Q52" s="967">
        <v>16.853932584269657</v>
      </c>
      <c r="S52" s="1041"/>
      <c r="T52" s="1039">
        <v>40</v>
      </c>
      <c r="U52" s="1040" t="s">
        <v>557</v>
      </c>
      <c r="V52" s="966">
        <v>4239</v>
      </c>
      <c r="W52" s="967">
        <v>-29.172932330827066</v>
      </c>
      <c r="X52" s="968">
        <v>784</v>
      </c>
      <c r="Y52" s="967">
        <v>-7.656065959952883</v>
      </c>
      <c r="Z52" s="968">
        <v>2776</v>
      </c>
      <c r="AA52" s="967">
        <v>-28.655872526342847</v>
      </c>
      <c r="AB52" s="966">
        <v>10</v>
      </c>
      <c r="AC52" s="967">
        <v>42.85714285714286</v>
      </c>
      <c r="AD52" s="966">
        <v>669</v>
      </c>
      <c r="AE52" s="967">
        <v>-45.96122778675282</v>
      </c>
      <c r="AF52" s="966">
        <v>461</v>
      </c>
      <c r="AG52" s="967">
        <v>-56.50943396226415</v>
      </c>
      <c r="AH52" s="966">
        <v>208</v>
      </c>
      <c r="AI52" s="967">
        <v>16.853932584269657</v>
      </c>
    </row>
    <row r="53" spans="1:35" ht="15" customHeight="1">
      <c r="A53" s="1041"/>
      <c r="B53" s="1039"/>
      <c r="D53" s="1042"/>
      <c r="E53" s="1042"/>
      <c r="F53" s="1042"/>
      <c r="G53" s="1042"/>
      <c r="H53" s="1042"/>
      <c r="I53" s="1042"/>
      <c r="J53" s="1042"/>
      <c r="K53" s="1042"/>
      <c r="L53" s="1042"/>
      <c r="M53" s="1042"/>
      <c r="N53" s="966"/>
      <c r="O53" s="967"/>
      <c r="P53" s="966"/>
      <c r="Q53" s="967"/>
      <c r="S53" s="1041"/>
      <c r="T53" s="1039"/>
      <c r="U53" s="996"/>
      <c r="V53" s="1042"/>
      <c r="W53" s="1042"/>
      <c r="X53" s="1042"/>
      <c r="Y53" s="1042"/>
      <c r="Z53" s="1042"/>
      <c r="AA53" s="1042"/>
      <c r="AB53" s="1042"/>
      <c r="AC53" s="1042"/>
      <c r="AD53" s="1042"/>
      <c r="AE53" s="1042"/>
      <c r="AF53" s="966"/>
      <c r="AG53" s="967"/>
      <c r="AH53" s="966"/>
      <c r="AI53" s="967"/>
    </row>
    <row r="54" spans="1:35" ht="15" customHeight="1">
      <c r="A54" s="1041"/>
      <c r="B54" s="1039">
        <v>41</v>
      </c>
      <c r="C54" s="1040" t="s">
        <v>558</v>
      </c>
      <c r="D54" s="966">
        <v>594</v>
      </c>
      <c r="E54" s="967">
        <v>16.929133858267704</v>
      </c>
      <c r="F54" s="968">
        <v>155</v>
      </c>
      <c r="G54" s="967">
        <v>-25.837320574162675</v>
      </c>
      <c r="H54" s="968">
        <v>390</v>
      </c>
      <c r="I54" s="967">
        <v>44.98141263940519</v>
      </c>
      <c r="J54" s="966">
        <v>6</v>
      </c>
      <c r="K54" s="967" t="s">
        <v>156</v>
      </c>
      <c r="L54" s="966">
        <v>43</v>
      </c>
      <c r="M54" s="967">
        <v>43.33333333333334</v>
      </c>
      <c r="N54" s="966">
        <v>0</v>
      </c>
      <c r="O54" s="967">
        <v>0</v>
      </c>
      <c r="P54" s="966">
        <v>43</v>
      </c>
      <c r="Q54" s="967">
        <v>43.33333333333334</v>
      </c>
      <c r="S54" s="1041"/>
      <c r="T54" s="1039">
        <v>41</v>
      </c>
      <c r="U54" s="1040" t="s">
        <v>558</v>
      </c>
      <c r="V54" s="966">
        <v>594</v>
      </c>
      <c r="W54" s="967">
        <v>16.929133858267704</v>
      </c>
      <c r="X54" s="968">
        <v>155</v>
      </c>
      <c r="Y54" s="967">
        <v>-25.837320574162675</v>
      </c>
      <c r="Z54" s="968">
        <v>390</v>
      </c>
      <c r="AA54" s="967">
        <v>44.98141263940519</v>
      </c>
      <c r="AB54" s="966">
        <v>6</v>
      </c>
      <c r="AC54" s="967" t="s">
        <v>156</v>
      </c>
      <c r="AD54" s="966">
        <v>43</v>
      </c>
      <c r="AE54" s="967">
        <v>43.33333333333334</v>
      </c>
      <c r="AF54" s="966">
        <v>0</v>
      </c>
      <c r="AG54" s="967">
        <v>0</v>
      </c>
      <c r="AH54" s="966">
        <v>43</v>
      </c>
      <c r="AI54" s="967">
        <v>43.33333333333334</v>
      </c>
    </row>
    <row r="55" spans="1:35" ht="15" customHeight="1">
      <c r="A55" s="1041"/>
      <c r="B55" s="1039">
        <v>42</v>
      </c>
      <c r="C55" s="1040" t="s">
        <v>559</v>
      </c>
      <c r="D55" s="966">
        <v>757</v>
      </c>
      <c r="E55" s="967">
        <v>29.84562607204117</v>
      </c>
      <c r="F55" s="968">
        <v>261</v>
      </c>
      <c r="G55" s="967">
        <v>29.20792079207922</v>
      </c>
      <c r="H55" s="968">
        <v>369</v>
      </c>
      <c r="I55" s="967">
        <v>28.125</v>
      </c>
      <c r="J55" s="966">
        <v>0</v>
      </c>
      <c r="K55" s="967">
        <v>-100</v>
      </c>
      <c r="L55" s="966">
        <v>127</v>
      </c>
      <c r="M55" s="967">
        <v>647.0588235294118</v>
      </c>
      <c r="N55" s="966">
        <v>101</v>
      </c>
      <c r="O55" s="967" t="s">
        <v>156</v>
      </c>
      <c r="P55" s="966">
        <v>26</v>
      </c>
      <c r="Q55" s="967">
        <v>52.94117647058823</v>
      </c>
      <c r="S55" s="1041"/>
      <c r="T55" s="1039">
        <v>42</v>
      </c>
      <c r="U55" s="1040" t="s">
        <v>559</v>
      </c>
      <c r="V55" s="966">
        <v>757</v>
      </c>
      <c r="W55" s="967">
        <v>29.84562607204117</v>
      </c>
      <c r="X55" s="968">
        <v>261</v>
      </c>
      <c r="Y55" s="967">
        <v>29.20792079207922</v>
      </c>
      <c r="Z55" s="968">
        <v>369</v>
      </c>
      <c r="AA55" s="967">
        <v>28.125</v>
      </c>
      <c r="AB55" s="966">
        <v>0</v>
      </c>
      <c r="AC55" s="967">
        <v>-100</v>
      </c>
      <c r="AD55" s="966">
        <v>127</v>
      </c>
      <c r="AE55" s="967">
        <v>647.0588235294118</v>
      </c>
      <c r="AF55" s="966">
        <v>101</v>
      </c>
      <c r="AG55" s="967" t="s">
        <v>156</v>
      </c>
      <c r="AH55" s="966">
        <v>26</v>
      </c>
      <c r="AI55" s="967">
        <v>52.94117647058823</v>
      </c>
    </row>
    <row r="56" spans="1:35" ht="15" customHeight="1">
      <c r="A56" s="1041"/>
      <c r="B56" s="1039">
        <v>43</v>
      </c>
      <c r="C56" s="1040" t="s">
        <v>560</v>
      </c>
      <c r="D56" s="966">
        <v>1063</v>
      </c>
      <c r="E56" s="967">
        <v>-24.395448079658607</v>
      </c>
      <c r="F56" s="968">
        <v>352</v>
      </c>
      <c r="G56" s="967">
        <v>-16.587677725118482</v>
      </c>
      <c r="H56" s="968">
        <v>390</v>
      </c>
      <c r="I56" s="967">
        <v>-57.283680175246445</v>
      </c>
      <c r="J56" s="966">
        <v>1</v>
      </c>
      <c r="K56" s="967">
        <v>-50</v>
      </c>
      <c r="L56" s="966">
        <v>320</v>
      </c>
      <c r="M56" s="967">
        <v>363.768115942029</v>
      </c>
      <c r="N56" s="966">
        <v>242</v>
      </c>
      <c r="O56" s="967" t="s">
        <v>156</v>
      </c>
      <c r="P56" s="966">
        <v>78</v>
      </c>
      <c r="Q56" s="967">
        <v>13.043478260869563</v>
      </c>
      <c r="S56" s="1041"/>
      <c r="T56" s="1039">
        <v>43</v>
      </c>
      <c r="U56" s="1040" t="s">
        <v>560</v>
      </c>
      <c r="V56" s="966">
        <v>1063</v>
      </c>
      <c r="W56" s="967">
        <v>-24.395448079658607</v>
      </c>
      <c r="X56" s="968">
        <v>352</v>
      </c>
      <c r="Y56" s="967">
        <v>-16.587677725118482</v>
      </c>
      <c r="Z56" s="968">
        <v>390</v>
      </c>
      <c r="AA56" s="967">
        <v>-57.283680175246445</v>
      </c>
      <c r="AB56" s="966">
        <v>1</v>
      </c>
      <c r="AC56" s="967">
        <v>-50</v>
      </c>
      <c r="AD56" s="966">
        <v>320</v>
      </c>
      <c r="AE56" s="967">
        <v>363.768115942029</v>
      </c>
      <c r="AF56" s="966">
        <v>242</v>
      </c>
      <c r="AG56" s="967" t="s">
        <v>156</v>
      </c>
      <c r="AH56" s="966">
        <v>78</v>
      </c>
      <c r="AI56" s="967">
        <v>13.043478260869563</v>
      </c>
    </row>
    <row r="57" spans="1:35" ht="15" customHeight="1">
      <c r="A57" s="1041"/>
      <c r="B57" s="1039">
        <v>44</v>
      </c>
      <c r="C57" s="1040" t="s">
        <v>561</v>
      </c>
      <c r="D57" s="966">
        <v>1050</v>
      </c>
      <c r="E57" s="967">
        <v>6.275303643724712</v>
      </c>
      <c r="F57" s="968">
        <v>255</v>
      </c>
      <c r="G57" s="967">
        <v>-19.303797468354432</v>
      </c>
      <c r="H57" s="968">
        <v>644</v>
      </c>
      <c r="I57" s="967">
        <v>9.523809523809533</v>
      </c>
      <c r="J57" s="966">
        <v>1</v>
      </c>
      <c r="K57" s="967">
        <v>-75</v>
      </c>
      <c r="L57" s="966">
        <v>150</v>
      </c>
      <c r="M57" s="967">
        <v>87.5</v>
      </c>
      <c r="N57" s="1042">
        <v>137</v>
      </c>
      <c r="O57" s="967">
        <v>120.96774193548384</v>
      </c>
      <c r="P57" s="1042">
        <v>13</v>
      </c>
      <c r="Q57" s="1043">
        <v>-27.777777777777786</v>
      </c>
      <c r="S57" s="1041"/>
      <c r="T57" s="1039">
        <v>44</v>
      </c>
      <c r="U57" s="1040" t="s">
        <v>561</v>
      </c>
      <c r="V57" s="966">
        <v>1050</v>
      </c>
      <c r="W57" s="967">
        <v>6.275303643724712</v>
      </c>
      <c r="X57" s="968">
        <v>255</v>
      </c>
      <c r="Y57" s="967">
        <v>-19.303797468354432</v>
      </c>
      <c r="Z57" s="968">
        <v>644</v>
      </c>
      <c r="AA57" s="967">
        <v>9.523809523809533</v>
      </c>
      <c r="AB57" s="966">
        <v>1</v>
      </c>
      <c r="AC57" s="967">
        <v>-75</v>
      </c>
      <c r="AD57" s="966">
        <v>150</v>
      </c>
      <c r="AE57" s="967">
        <v>87.5</v>
      </c>
      <c r="AF57" s="1042">
        <v>137</v>
      </c>
      <c r="AG57" s="967">
        <v>120.96774193548384</v>
      </c>
      <c r="AH57" s="1042">
        <v>13</v>
      </c>
      <c r="AI57" s="1043">
        <v>-27.777777777777786</v>
      </c>
    </row>
    <row r="58" spans="1:35" ht="15" customHeight="1">
      <c r="A58" s="1041"/>
      <c r="B58" s="1039">
        <v>45</v>
      </c>
      <c r="C58" s="1040" t="s">
        <v>562</v>
      </c>
      <c r="D58" s="966">
        <v>446</v>
      </c>
      <c r="E58" s="967">
        <v>-35.8273381294964</v>
      </c>
      <c r="F58" s="968">
        <v>210</v>
      </c>
      <c r="G58" s="967">
        <v>-24.731182795698928</v>
      </c>
      <c r="H58" s="968">
        <v>200</v>
      </c>
      <c r="I58" s="967">
        <v>-34.85342019543974</v>
      </c>
      <c r="J58" s="966">
        <v>3</v>
      </c>
      <c r="K58" s="967">
        <v>50</v>
      </c>
      <c r="L58" s="966">
        <v>33</v>
      </c>
      <c r="M58" s="967">
        <v>-69.1588785046729</v>
      </c>
      <c r="N58" s="966">
        <v>0</v>
      </c>
      <c r="O58" s="967">
        <v>-100</v>
      </c>
      <c r="P58" s="966">
        <v>33</v>
      </c>
      <c r="Q58" s="967">
        <v>-42.10526315789473</v>
      </c>
      <c r="S58" s="1041"/>
      <c r="T58" s="1039">
        <v>45</v>
      </c>
      <c r="U58" s="1040" t="s">
        <v>562</v>
      </c>
      <c r="V58" s="966">
        <v>446</v>
      </c>
      <c r="W58" s="967">
        <v>-35.8273381294964</v>
      </c>
      <c r="X58" s="968">
        <v>210</v>
      </c>
      <c r="Y58" s="967">
        <v>-24.731182795698928</v>
      </c>
      <c r="Z58" s="968">
        <v>200</v>
      </c>
      <c r="AA58" s="967">
        <v>-34.85342019543974</v>
      </c>
      <c r="AB58" s="966">
        <v>3</v>
      </c>
      <c r="AC58" s="967">
        <v>50</v>
      </c>
      <c r="AD58" s="966">
        <v>33</v>
      </c>
      <c r="AE58" s="967">
        <v>-69.1588785046729</v>
      </c>
      <c r="AF58" s="966">
        <v>0</v>
      </c>
      <c r="AG58" s="967">
        <v>-100</v>
      </c>
      <c r="AH58" s="966">
        <v>33</v>
      </c>
      <c r="AI58" s="967">
        <v>-42.10526315789473</v>
      </c>
    </row>
    <row r="59" spans="1:35" ht="15" customHeight="1">
      <c r="A59" s="1041"/>
      <c r="B59" s="1039">
        <v>46</v>
      </c>
      <c r="C59" s="1040" t="s">
        <v>563</v>
      </c>
      <c r="D59" s="966">
        <v>1308</v>
      </c>
      <c r="E59" s="967">
        <v>6.950122649223218</v>
      </c>
      <c r="F59" s="968">
        <v>429</v>
      </c>
      <c r="G59" s="967">
        <v>-13.157894736842096</v>
      </c>
      <c r="H59" s="968">
        <v>569</v>
      </c>
      <c r="I59" s="967">
        <v>-9.968354430379748</v>
      </c>
      <c r="J59" s="966">
        <v>0</v>
      </c>
      <c r="K59" s="967">
        <v>-100</v>
      </c>
      <c r="L59" s="966">
        <v>310</v>
      </c>
      <c r="M59" s="967">
        <v>222.91666666666663</v>
      </c>
      <c r="N59" s="966">
        <v>259</v>
      </c>
      <c r="O59" s="967">
        <v>516.6666666666667</v>
      </c>
      <c r="P59" s="966">
        <v>50</v>
      </c>
      <c r="Q59" s="967">
        <v>-7.407407407407405</v>
      </c>
      <c r="S59" s="1041"/>
      <c r="T59" s="1039">
        <v>46</v>
      </c>
      <c r="U59" s="1040" t="s">
        <v>563</v>
      </c>
      <c r="V59" s="966">
        <v>1308</v>
      </c>
      <c r="W59" s="967">
        <v>6.950122649223218</v>
      </c>
      <c r="X59" s="968">
        <v>429</v>
      </c>
      <c r="Y59" s="967">
        <v>-13.157894736842096</v>
      </c>
      <c r="Z59" s="968">
        <v>569</v>
      </c>
      <c r="AA59" s="967">
        <v>-9.968354430379748</v>
      </c>
      <c r="AB59" s="966">
        <v>0</v>
      </c>
      <c r="AC59" s="967">
        <v>-100</v>
      </c>
      <c r="AD59" s="966">
        <v>310</v>
      </c>
      <c r="AE59" s="967">
        <v>222.91666666666663</v>
      </c>
      <c r="AF59" s="966">
        <v>259</v>
      </c>
      <c r="AG59" s="967">
        <v>516.6666666666667</v>
      </c>
      <c r="AH59" s="966">
        <v>50</v>
      </c>
      <c r="AI59" s="967">
        <v>-7.407407407407405</v>
      </c>
    </row>
    <row r="60" spans="1:35" ht="15" customHeight="1">
      <c r="A60" s="1044"/>
      <c r="B60" s="1045">
        <v>47</v>
      </c>
      <c r="C60" s="1046" t="s">
        <v>564</v>
      </c>
      <c r="D60" s="961">
        <v>866</v>
      </c>
      <c r="E60" s="972">
        <v>-45.8411507191995</v>
      </c>
      <c r="F60" s="973">
        <v>243</v>
      </c>
      <c r="G60" s="972">
        <v>-26.807228915662648</v>
      </c>
      <c r="H60" s="973">
        <v>451</v>
      </c>
      <c r="I60" s="972">
        <v>-59.478885893980234</v>
      </c>
      <c r="J60" s="961">
        <v>1</v>
      </c>
      <c r="K60" s="972">
        <v>-90</v>
      </c>
      <c r="L60" s="961">
        <v>171</v>
      </c>
      <c r="M60" s="972">
        <v>18.75</v>
      </c>
      <c r="N60" s="961">
        <v>161</v>
      </c>
      <c r="O60" s="967">
        <v>29.83870967741936</v>
      </c>
      <c r="P60" s="961">
        <v>10</v>
      </c>
      <c r="Q60" s="962">
        <v>-50</v>
      </c>
      <c r="S60" s="1044"/>
      <c r="T60" s="1045">
        <v>47</v>
      </c>
      <c r="U60" s="1046" t="s">
        <v>564</v>
      </c>
      <c r="V60" s="961">
        <v>866</v>
      </c>
      <c r="W60" s="972">
        <v>-45.8411507191995</v>
      </c>
      <c r="X60" s="973">
        <v>243</v>
      </c>
      <c r="Y60" s="972">
        <v>-26.807228915662648</v>
      </c>
      <c r="Z60" s="973">
        <v>451</v>
      </c>
      <c r="AA60" s="972">
        <v>-59.478885893980234</v>
      </c>
      <c r="AB60" s="961">
        <v>1</v>
      </c>
      <c r="AC60" s="972">
        <v>-90</v>
      </c>
      <c r="AD60" s="961">
        <v>171</v>
      </c>
      <c r="AE60" s="972">
        <v>18.75</v>
      </c>
      <c r="AF60" s="961">
        <v>161</v>
      </c>
      <c r="AG60" s="967">
        <v>29.83870967741936</v>
      </c>
      <c r="AH60" s="961">
        <v>10</v>
      </c>
      <c r="AI60" s="962">
        <v>-50</v>
      </c>
    </row>
    <row r="61" spans="1:35" s="1050" customFormat="1" ht="15" customHeight="1">
      <c r="A61" s="974" t="s">
        <v>594</v>
      </c>
      <c r="B61" s="1047">
        <v>1</v>
      </c>
      <c r="C61" s="976" t="s">
        <v>595</v>
      </c>
      <c r="D61" s="966">
        <v>4416</v>
      </c>
      <c r="E61" s="967">
        <v>-35.25875971265209</v>
      </c>
      <c r="F61" s="968">
        <v>1313</v>
      </c>
      <c r="G61" s="967">
        <v>-12.988734261100063</v>
      </c>
      <c r="H61" s="968">
        <v>2782</v>
      </c>
      <c r="I61" s="967">
        <v>-26.866456361724502</v>
      </c>
      <c r="J61" s="966">
        <v>37</v>
      </c>
      <c r="K61" s="967">
        <v>105.55555555555554</v>
      </c>
      <c r="L61" s="966">
        <v>284</v>
      </c>
      <c r="M61" s="967">
        <v>-80.93959731543625</v>
      </c>
      <c r="N61" s="1048">
        <v>87</v>
      </c>
      <c r="O61" s="1049">
        <v>-93.22429906542057</v>
      </c>
      <c r="P61" s="1048">
        <v>197</v>
      </c>
      <c r="Q61" s="1049">
        <v>-1.990049751243788</v>
      </c>
      <c r="S61" s="974" t="s">
        <v>594</v>
      </c>
      <c r="T61" s="1047">
        <v>1</v>
      </c>
      <c r="U61" s="976" t="s">
        <v>595</v>
      </c>
      <c r="V61" s="966">
        <v>4416</v>
      </c>
      <c r="W61" s="967">
        <v>-35.25875971265209</v>
      </c>
      <c r="X61" s="968">
        <v>1313</v>
      </c>
      <c r="Y61" s="967">
        <v>-12.988734261100063</v>
      </c>
      <c r="Z61" s="968">
        <v>2782</v>
      </c>
      <c r="AA61" s="967">
        <v>-26.866456361724502</v>
      </c>
      <c r="AB61" s="966">
        <v>37</v>
      </c>
      <c r="AC61" s="967">
        <v>105.55555555555554</v>
      </c>
      <c r="AD61" s="966">
        <v>284</v>
      </c>
      <c r="AE61" s="967">
        <v>-80.93959731543625</v>
      </c>
      <c r="AF61" s="1048">
        <v>87</v>
      </c>
      <c r="AG61" s="1049">
        <v>-93.22429906542057</v>
      </c>
      <c r="AH61" s="1048">
        <v>197</v>
      </c>
      <c r="AI61" s="1049">
        <v>-1.990049751243788</v>
      </c>
    </row>
    <row r="62" spans="1:35" s="1050" customFormat="1" ht="15" customHeight="1">
      <c r="A62" s="1041"/>
      <c r="B62" s="1047">
        <v>2</v>
      </c>
      <c r="C62" s="976" t="s">
        <v>596</v>
      </c>
      <c r="D62" s="966">
        <v>4920</v>
      </c>
      <c r="E62" s="967">
        <v>-25.057121096725055</v>
      </c>
      <c r="F62" s="968">
        <v>2508</v>
      </c>
      <c r="G62" s="967">
        <v>-7.997065297138661</v>
      </c>
      <c r="H62" s="968">
        <v>1906</v>
      </c>
      <c r="I62" s="967">
        <v>-30.564663023679415</v>
      </c>
      <c r="J62" s="966">
        <v>42</v>
      </c>
      <c r="K62" s="967">
        <v>-62.16216216216216</v>
      </c>
      <c r="L62" s="966">
        <v>464</v>
      </c>
      <c r="M62" s="967">
        <v>-52.79755849440488</v>
      </c>
      <c r="N62" s="966">
        <v>209</v>
      </c>
      <c r="O62" s="967">
        <v>-71.17241379310346</v>
      </c>
      <c r="P62" s="966">
        <v>250</v>
      </c>
      <c r="Q62" s="967">
        <v>6.837606837606842</v>
      </c>
      <c r="S62" s="1041"/>
      <c r="T62" s="1047">
        <v>2</v>
      </c>
      <c r="U62" s="976" t="s">
        <v>596</v>
      </c>
      <c r="V62" s="966">
        <v>4920</v>
      </c>
      <c r="W62" s="967">
        <v>-25.057121096725055</v>
      </c>
      <c r="X62" s="968">
        <v>2508</v>
      </c>
      <c r="Y62" s="967">
        <v>-7.997065297138661</v>
      </c>
      <c r="Z62" s="968">
        <v>1906</v>
      </c>
      <c r="AA62" s="967">
        <v>-30.564663023679415</v>
      </c>
      <c r="AB62" s="966">
        <v>42</v>
      </c>
      <c r="AC62" s="967">
        <v>-62.16216216216216</v>
      </c>
      <c r="AD62" s="966">
        <v>464</v>
      </c>
      <c r="AE62" s="967">
        <v>-52.79755849440488</v>
      </c>
      <c r="AF62" s="966">
        <v>209</v>
      </c>
      <c r="AG62" s="967">
        <v>-71.17241379310346</v>
      </c>
      <c r="AH62" s="966">
        <v>250</v>
      </c>
      <c r="AI62" s="967">
        <v>6.837606837606842</v>
      </c>
    </row>
    <row r="63" spans="1:35" s="1050" customFormat="1" ht="15" customHeight="1">
      <c r="A63" s="1041"/>
      <c r="B63" s="1047">
        <v>3</v>
      </c>
      <c r="C63" s="976" t="s">
        <v>597</v>
      </c>
      <c r="D63" s="966">
        <v>42380</v>
      </c>
      <c r="E63" s="967">
        <v>-6.859189907914114</v>
      </c>
      <c r="F63" s="968">
        <v>10179</v>
      </c>
      <c r="G63" s="967">
        <v>-1.9930675909878772</v>
      </c>
      <c r="H63" s="968">
        <v>17936</v>
      </c>
      <c r="I63" s="967">
        <v>-0.3942911090131531</v>
      </c>
      <c r="J63" s="966">
        <v>426</v>
      </c>
      <c r="K63" s="967">
        <v>-23.792486583184257</v>
      </c>
      <c r="L63" s="966">
        <v>13839</v>
      </c>
      <c r="M63" s="967">
        <v>-16.375611819445282</v>
      </c>
      <c r="N63" s="966">
        <v>8075</v>
      </c>
      <c r="O63" s="967">
        <v>-21.08863480895144</v>
      </c>
      <c r="P63" s="966">
        <v>5570</v>
      </c>
      <c r="Q63" s="967">
        <v>-10.665597433841228</v>
      </c>
      <c r="S63" s="1041"/>
      <c r="T63" s="1047">
        <v>3</v>
      </c>
      <c r="U63" s="976" t="s">
        <v>597</v>
      </c>
      <c r="V63" s="966">
        <v>42380</v>
      </c>
      <c r="W63" s="967">
        <v>-6.859189907914114</v>
      </c>
      <c r="X63" s="968">
        <v>10179</v>
      </c>
      <c r="Y63" s="967">
        <v>-1.9930675909878772</v>
      </c>
      <c r="Z63" s="968">
        <v>17936</v>
      </c>
      <c r="AA63" s="967">
        <v>-0.3942911090131531</v>
      </c>
      <c r="AB63" s="966">
        <v>426</v>
      </c>
      <c r="AC63" s="967">
        <v>-23.792486583184257</v>
      </c>
      <c r="AD63" s="966">
        <v>13839</v>
      </c>
      <c r="AE63" s="967">
        <v>-16.375611819445282</v>
      </c>
      <c r="AF63" s="966">
        <v>8075</v>
      </c>
      <c r="AG63" s="967">
        <v>-21.08863480895144</v>
      </c>
      <c r="AH63" s="966">
        <v>5570</v>
      </c>
      <c r="AI63" s="967">
        <v>-10.665597433841228</v>
      </c>
    </row>
    <row r="64" spans="1:35" s="1050" customFormat="1" ht="15" customHeight="1">
      <c r="A64" s="1041"/>
      <c r="B64" s="1047">
        <v>4</v>
      </c>
      <c r="C64" s="976" t="s">
        <v>598</v>
      </c>
      <c r="D64" s="966">
        <v>3777</v>
      </c>
      <c r="E64" s="967">
        <v>-13.589567604667124</v>
      </c>
      <c r="F64" s="968">
        <v>2047</v>
      </c>
      <c r="G64" s="967">
        <v>-6.358645928636776</v>
      </c>
      <c r="H64" s="968">
        <v>1440</v>
      </c>
      <c r="I64" s="967">
        <v>-5.20078999341672</v>
      </c>
      <c r="J64" s="966">
        <v>38</v>
      </c>
      <c r="K64" s="967">
        <v>11.764705882352942</v>
      </c>
      <c r="L64" s="966">
        <v>252</v>
      </c>
      <c r="M64" s="967">
        <v>-60.12658227848101</v>
      </c>
      <c r="N64" s="966">
        <v>91</v>
      </c>
      <c r="O64" s="967">
        <v>-79.17620137299771</v>
      </c>
      <c r="P64" s="966">
        <v>154</v>
      </c>
      <c r="Q64" s="967">
        <v>-16.756756756756758</v>
      </c>
      <c r="S64" s="1041"/>
      <c r="T64" s="1047">
        <v>4</v>
      </c>
      <c r="U64" s="976" t="s">
        <v>598</v>
      </c>
      <c r="V64" s="966">
        <v>3777</v>
      </c>
      <c r="W64" s="967">
        <v>-13.589567604667124</v>
      </c>
      <c r="X64" s="968">
        <v>2047</v>
      </c>
      <c r="Y64" s="967">
        <v>-6.358645928636776</v>
      </c>
      <c r="Z64" s="968">
        <v>1440</v>
      </c>
      <c r="AA64" s="967">
        <v>-5.20078999341672</v>
      </c>
      <c r="AB64" s="966">
        <v>38</v>
      </c>
      <c r="AC64" s="967">
        <v>11.764705882352942</v>
      </c>
      <c r="AD64" s="966">
        <v>252</v>
      </c>
      <c r="AE64" s="967">
        <v>-60.12658227848101</v>
      </c>
      <c r="AF64" s="966">
        <v>91</v>
      </c>
      <c r="AG64" s="967">
        <v>-79.17620137299771</v>
      </c>
      <c r="AH64" s="966">
        <v>154</v>
      </c>
      <c r="AI64" s="967">
        <v>-16.756756756756758</v>
      </c>
    </row>
    <row r="65" spans="1:35" s="1050" customFormat="1" ht="15" customHeight="1">
      <c r="A65" s="1041"/>
      <c r="B65" s="1047">
        <v>5</v>
      </c>
      <c r="C65" s="976" t="s">
        <v>599</v>
      </c>
      <c r="D65" s="966">
        <v>14013</v>
      </c>
      <c r="E65" s="967">
        <v>-8.243844944997377</v>
      </c>
      <c r="F65" s="968">
        <v>4580</v>
      </c>
      <c r="G65" s="967">
        <v>-5.877517468146323</v>
      </c>
      <c r="H65" s="968">
        <v>6336</v>
      </c>
      <c r="I65" s="967">
        <v>-7.544141252006426</v>
      </c>
      <c r="J65" s="966">
        <v>97</v>
      </c>
      <c r="K65" s="967">
        <v>44.776119402985074</v>
      </c>
      <c r="L65" s="966">
        <v>3000</v>
      </c>
      <c r="M65" s="967">
        <v>-13.941480206540447</v>
      </c>
      <c r="N65" s="966">
        <v>1998</v>
      </c>
      <c r="O65" s="967">
        <v>-14.101461736887359</v>
      </c>
      <c r="P65" s="966">
        <v>997</v>
      </c>
      <c r="Q65" s="967">
        <v>-12.69702276707531</v>
      </c>
      <c r="S65" s="1041"/>
      <c r="T65" s="1047">
        <v>5</v>
      </c>
      <c r="U65" s="976" t="s">
        <v>599</v>
      </c>
      <c r="V65" s="966">
        <v>14013</v>
      </c>
      <c r="W65" s="967">
        <v>-8.243844944997377</v>
      </c>
      <c r="X65" s="968">
        <v>4580</v>
      </c>
      <c r="Y65" s="967">
        <v>-5.877517468146323</v>
      </c>
      <c r="Z65" s="968">
        <v>6336</v>
      </c>
      <c r="AA65" s="967">
        <v>-7.544141252006426</v>
      </c>
      <c r="AB65" s="966">
        <v>97</v>
      </c>
      <c r="AC65" s="967">
        <v>44.776119402985074</v>
      </c>
      <c r="AD65" s="966">
        <v>3000</v>
      </c>
      <c r="AE65" s="967">
        <v>-13.941480206540447</v>
      </c>
      <c r="AF65" s="966">
        <v>1998</v>
      </c>
      <c r="AG65" s="967">
        <v>-14.101461736887359</v>
      </c>
      <c r="AH65" s="966">
        <v>997</v>
      </c>
      <c r="AI65" s="967">
        <v>-12.69702276707531</v>
      </c>
    </row>
    <row r="66" spans="1:35" s="1050" customFormat="1" ht="15" customHeight="1">
      <c r="A66" s="1041"/>
      <c r="B66" s="1047">
        <v>6</v>
      </c>
      <c r="C66" s="976" t="s">
        <v>600</v>
      </c>
      <c r="D66" s="966">
        <v>14742</v>
      </c>
      <c r="E66" s="967">
        <v>-30.05977796754911</v>
      </c>
      <c r="F66" s="968">
        <v>3690</v>
      </c>
      <c r="G66" s="967">
        <v>-10.34985422740526</v>
      </c>
      <c r="H66" s="968">
        <v>6159</v>
      </c>
      <c r="I66" s="967">
        <v>-26.66110978804477</v>
      </c>
      <c r="J66" s="966">
        <v>133</v>
      </c>
      <c r="K66" s="967">
        <v>-54.13793103448276</v>
      </c>
      <c r="L66" s="966">
        <v>4760</v>
      </c>
      <c r="M66" s="967">
        <v>-42.47038917089678</v>
      </c>
      <c r="N66" s="966">
        <v>2218</v>
      </c>
      <c r="O66" s="967">
        <v>-58.28474703780328</v>
      </c>
      <c r="P66" s="966">
        <v>2542</v>
      </c>
      <c r="Q66" s="967">
        <v>-14.034494420020295</v>
      </c>
      <c r="S66" s="1041"/>
      <c r="T66" s="1047">
        <v>6</v>
      </c>
      <c r="U66" s="976" t="s">
        <v>600</v>
      </c>
      <c r="V66" s="966">
        <v>14742</v>
      </c>
      <c r="W66" s="967">
        <v>-30.05977796754911</v>
      </c>
      <c r="X66" s="968">
        <v>3690</v>
      </c>
      <c r="Y66" s="967">
        <v>-10.34985422740526</v>
      </c>
      <c r="Z66" s="968">
        <v>6159</v>
      </c>
      <c r="AA66" s="967">
        <v>-26.66110978804477</v>
      </c>
      <c r="AB66" s="966">
        <v>133</v>
      </c>
      <c r="AC66" s="967">
        <v>-54.13793103448276</v>
      </c>
      <c r="AD66" s="966">
        <v>4760</v>
      </c>
      <c r="AE66" s="967">
        <v>-42.47038917089678</v>
      </c>
      <c r="AF66" s="966">
        <v>2218</v>
      </c>
      <c r="AG66" s="967">
        <v>-58.28474703780328</v>
      </c>
      <c r="AH66" s="966">
        <v>2542</v>
      </c>
      <c r="AI66" s="967">
        <v>-14.034494420020295</v>
      </c>
    </row>
    <row r="67" spans="1:35" s="1050" customFormat="1" ht="15" customHeight="1">
      <c r="A67" s="1041"/>
      <c r="B67" s="1047">
        <v>7</v>
      </c>
      <c r="C67" s="976" t="s">
        <v>601</v>
      </c>
      <c r="D67" s="966">
        <v>4229</v>
      </c>
      <c r="E67" s="967">
        <v>-27.14900947459087</v>
      </c>
      <c r="F67" s="968">
        <v>1652</v>
      </c>
      <c r="G67" s="967">
        <v>-4.618937644341798</v>
      </c>
      <c r="H67" s="968">
        <v>1965</v>
      </c>
      <c r="I67" s="967">
        <v>-30.76109936575054</v>
      </c>
      <c r="J67" s="966">
        <v>4</v>
      </c>
      <c r="K67" s="967">
        <v>-98.05825242718447</v>
      </c>
      <c r="L67" s="966">
        <v>608</v>
      </c>
      <c r="M67" s="967">
        <v>-40.91350826044704</v>
      </c>
      <c r="N67" s="966">
        <v>348</v>
      </c>
      <c r="O67" s="967">
        <v>-57.971014492753625</v>
      </c>
      <c r="P67" s="966">
        <v>260</v>
      </c>
      <c r="Q67" s="967">
        <v>31.979695431472067</v>
      </c>
      <c r="S67" s="1041"/>
      <c r="T67" s="1047">
        <v>7</v>
      </c>
      <c r="U67" s="976" t="s">
        <v>601</v>
      </c>
      <c r="V67" s="966">
        <v>4229</v>
      </c>
      <c r="W67" s="967">
        <v>-27.14900947459087</v>
      </c>
      <c r="X67" s="968">
        <v>1652</v>
      </c>
      <c r="Y67" s="967">
        <v>-4.618937644341798</v>
      </c>
      <c r="Z67" s="968">
        <v>1965</v>
      </c>
      <c r="AA67" s="967">
        <v>-30.76109936575054</v>
      </c>
      <c r="AB67" s="966">
        <v>4</v>
      </c>
      <c r="AC67" s="967">
        <v>-98.05825242718447</v>
      </c>
      <c r="AD67" s="966">
        <v>608</v>
      </c>
      <c r="AE67" s="967">
        <v>-40.91350826044704</v>
      </c>
      <c r="AF67" s="966">
        <v>348</v>
      </c>
      <c r="AG67" s="967">
        <v>-57.971014492753625</v>
      </c>
      <c r="AH67" s="966">
        <v>260</v>
      </c>
      <c r="AI67" s="967">
        <v>31.979695431472067</v>
      </c>
    </row>
    <row r="68" spans="1:35" s="1050" customFormat="1" ht="15" customHeight="1">
      <c r="A68" s="1041"/>
      <c r="B68" s="1047">
        <v>8</v>
      </c>
      <c r="C68" s="976" t="s">
        <v>602</v>
      </c>
      <c r="D68" s="966">
        <v>2129</v>
      </c>
      <c r="E68" s="967">
        <v>-22.553655874863594</v>
      </c>
      <c r="F68" s="968">
        <v>947</v>
      </c>
      <c r="G68" s="967">
        <v>-11.577964519140991</v>
      </c>
      <c r="H68" s="968">
        <v>1012</v>
      </c>
      <c r="I68" s="967">
        <v>-18.452860596293306</v>
      </c>
      <c r="J68" s="966">
        <v>4</v>
      </c>
      <c r="K68" s="967">
        <v>-88.23529411764706</v>
      </c>
      <c r="L68" s="966">
        <v>166</v>
      </c>
      <c r="M68" s="967">
        <v>-58.80893300248139</v>
      </c>
      <c r="N68" s="966">
        <v>43</v>
      </c>
      <c r="O68" s="967">
        <v>-82.23140495867769</v>
      </c>
      <c r="P68" s="966">
        <v>123</v>
      </c>
      <c r="Q68" s="967">
        <v>-23.602484472049696</v>
      </c>
      <c r="S68" s="1041"/>
      <c r="T68" s="1047">
        <v>8</v>
      </c>
      <c r="U68" s="976" t="s">
        <v>602</v>
      </c>
      <c r="V68" s="966">
        <v>2129</v>
      </c>
      <c r="W68" s="967">
        <v>-22.553655874863594</v>
      </c>
      <c r="X68" s="968">
        <v>947</v>
      </c>
      <c r="Y68" s="967">
        <v>-11.577964519140991</v>
      </c>
      <c r="Z68" s="968">
        <v>1012</v>
      </c>
      <c r="AA68" s="967">
        <v>-18.452860596293306</v>
      </c>
      <c r="AB68" s="966">
        <v>4</v>
      </c>
      <c r="AC68" s="967">
        <v>-88.23529411764706</v>
      </c>
      <c r="AD68" s="966">
        <v>166</v>
      </c>
      <c r="AE68" s="967">
        <v>-58.80893300248139</v>
      </c>
      <c r="AF68" s="966">
        <v>43</v>
      </c>
      <c r="AG68" s="967">
        <v>-82.23140495867769</v>
      </c>
      <c r="AH68" s="966">
        <v>123</v>
      </c>
      <c r="AI68" s="967">
        <v>-23.602484472049696</v>
      </c>
    </row>
    <row r="69" spans="1:35" s="1050" customFormat="1" ht="15" customHeight="1">
      <c r="A69" s="1041"/>
      <c r="B69" s="1047">
        <v>9</v>
      </c>
      <c r="C69" s="976" t="s">
        <v>603</v>
      </c>
      <c r="D69" s="966">
        <v>9457</v>
      </c>
      <c r="E69" s="967">
        <v>-16.95644538110291</v>
      </c>
      <c r="F69" s="968">
        <v>2446</v>
      </c>
      <c r="G69" s="967">
        <v>-11.728617827499093</v>
      </c>
      <c r="H69" s="968">
        <v>5338</v>
      </c>
      <c r="I69" s="967">
        <v>-22.502903600464577</v>
      </c>
      <c r="J69" s="966">
        <v>21</v>
      </c>
      <c r="K69" s="967">
        <v>-77.17391304347827</v>
      </c>
      <c r="L69" s="966">
        <v>1652</v>
      </c>
      <c r="M69" s="967">
        <v>0.9163103237629855</v>
      </c>
      <c r="N69" s="966">
        <v>1200</v>
      </c>
      <c r="O69" s="967">
        <v>-1.1532125205930868</v>
      </c>
      <c r="P69" s="966">
        <v>451</v>
      </c>
      <c r="Q69" s="967">
        <v>6.619385342789613</v>
      </c>
      <c r="S69" s="1041"/>
      <c r="T69" s="1047">
        <v>9</v>
      </c>
      <c r="U69" s="976" t="s">
        <v>603</v>
      </c>
      <c r="V69" s="966">
        <v>9457</v>
      </c>
      <c r="W69" s="967">
        <v>-16.95644538110291</v>
      </c>
      <c r="X69" s="968">
        <v>2446</v>
      </c>
      <c r="Y69" s="967">
        <v>-11.728617827499093</v>
      </c>
      <c r="Z69" s="968">
        <v>5338</v>
      </c>
      <c r="AA69" s="967">
        <v>-22.502903600464577</v>
      </c>
      <c r="AB69" s="966">
        <v>21</v>
      </c>
      <c r="AC69" s="967">
        <v>-77.17391304347827</v>
      </c>
      <c r="AD69" s="966">
        <v>1652</v>
      </c>
      <c r="AE69" s="967">
        <v>0.9163103237629855</v>
      </c>
      <c r="AF69" s="966">
        <v>1200</v>
      </c>
      <c r="AG69" s="967">
        <v>-1.1532125205930868</v>
      </c>
      <c r="AH69" s="966">
        <v>451</v>
      </c>
      <c r="AI69" s="967">
        <v>6.619385342789613</v>
      </c>
    </row>
    <row r="70" spans="1:35" s="1050" customFormat="1" ht="15" customHeight="1">
      <c r="A70" s="1044"/>
      <c r="B70" s="1051">
        <v>10</v>
      </c>
      <c r="C70" s="983" t="s">
        <v>604</v>
      </c>
      <c r="D70" s="961">
        <v>866</v>
      </c>
      <c r="E70" s="962">
        <v>-45.8411507191995</v>
      </c>
      <c r="F70" s="973">
        <v>243</v>
      </c>
      <c r="G70" s="962">
        <v>-26.807228915662648</v>
      </c>
      <c r="H70" s="973">
        <v>451</v>
      </c>
      <c r="I70" s="962">
        <v>-59.478885893980234</v>
      </c>
      <c r="J70" s="961">
        <v>1</v>
      </c>
      <c r="K70" s="972">
        <v>-90</v>
      </c>
      <c r="L70" s="961">
        <v>171</v>
      </c>
      <c r="M70" s="962">
        <v>18.75</v>
      </c>
      <c r="N70" s="961">
        <v>161</v>
      </c>
      <c r="O70" s="962">
        <v>29.83870967741936</v>
      </c>
      <c r="P70" s="961">
        <v>10</v>
      </c>
      <c r="Q70" s="962">
        <v>-50</v>
      </c>
      <c r="S70" s="1044"/>
      <c r="T70" s="1051">
        <v>10</v>
      </c>
      <c r="U70" s="983" t="s">
        <v>604</v>
      </c>
      <c r="V70" s="961">
        <v>866</v>
      </c>
      <c r="W70" s="962">
        <v>-45.8411507191995</v>
      </c>
      <c r="X70" s="973">
        <v>243</v>
      </c>
      <c r="Y70" s="962">
        <v>-26.807228915662648</v>
      </c>
      <c r="Z70" s="973">
        <v>451</v>
      </c>
      <c r="AA70" s="962">
        <v>-59.478885893980234</v>
      </c>
      <c r="AB70" s="961">
        <v>1</v>
      </c>
      <c r="AC70" s="972">
        <v>-90</v>
      </c>
      <c r="AD70" s="961">
        <v>171</v>
      </c>
      <c r="AE70" s="962">
        <v>18.75</v>
      </c>
      <c r="AF70" s="961">
        <v>161</v>
      </c>
      <c r="AG70" s="962">
        <v>29.83870967741936</v>
      </c>
      <c r="AH70" s="961">
        <v>10</v>
      </c>
      <c r="AI70" s="962">
        <v>-50</v>
      </c>
    </row>
    <row r="71" spans="1:35" s="1050" customFormat="1" ht="15" customHeight="1">
      <c r="A71" s="987" t="s">
        <v>574</v>
      </c>
      <c r="B71" s="1047">
        <v>1</v>
      </c>
      <c r="C71" s="976" t="s">
        <v>605</v>
      </c>
      <c r="D71" s="966">
        <v>34614</v>
      </c>
      <c r="E71" s="967">
        <v>-6.526963895114903</v>
      </c>
      <c r="F71" s="968">
        <v>6567</v>
      </c>
      <c r="G71" s="967">
        <v>1.0618651892890085</v>
      </c>
      <c r="H71" s="968">
        <v>15191</v>
      </c>
      <c r="I71" s="967">
        <v>2.794694816619298</v>
      </c>
      <c r="J71" s="966">
        <v>236</v>
      </c>
      <c r="K71" s="967">
        <v>-52.51509054325956</v>
      </c>
      <c r="L71" s="966">
        <v>12620</v>
      </c>
      <c r="M71" s="967">
        <v>-17.289290863809143</v>
      </c>
      <c r="N71" s="966">
        <v>7447</v>
      </c>
      <c r="O71" s="967">
        <v>-22.55615640599001</v>
      </c>
      <c r="P71" s="966">
        <v>5027</v>
      </c>
      <c r="Q71" s="967">
        <v>-9.700017962996228</v>
      </c>
      <c r="S71" s="987" t="s">
        <v>574</v>
      </c>
      <c r="T71" s="1047">
        <v>1</v>
      </c>
      <c r="U71" s="976" t="s">
        <v>605</v>
      </c>
      <c r="V71" s="966">
        <v>34614</v>
      </c>
      <c r="W71" s="967">
        <v>-6.526963895114903</v>
      </c>
      <c r="X71" s="968">
        <v>6567</v>
      </c>
      <c r="Y71" s="967">
        <v>1.0618651892890085</v>
      </c>
      <c r="Z71" s="968">
        <v>15191</v>
      </c>
      <c r="AA71" s="967">
        <v>2.794694816619298</v>
      </c>
      <c r="AB71" s="966">
        <v>236</v>
      </c>
      <c r="AC71" s="967">
        <v>-52.51509054325956</v>
      </c>
      <c r="AD71" s="966">
        <v>12620</v>
      </c>
      <c r="AE71" s="967">
        <v>-17.289290863809143</v>
      </c>
      <c r="AF71" s="966">
        <v>7447</v>
      </c>
      <c r="AG71" s="967">
        <v>-22.55615640599001</v>
      </c>
      <c r="AH71" s="966">
        <v>5027</v>
      </c>
      <c r="AI71" s="967">
        <v>-9.700017962996228</v>
      </c>
    </row>
    <row r="72" spans="1:35" s="1050" customFormat="1" ht="15" customHeight="1">
      <c r="A72" s="1041"/>
      <c r="B72" s="1047">
        <v>2</v>
      </c>
      <c r="C72" s="976" t="s">
        <v>606</v>
      </c>
      <c r="D72" s="966">
        <v>14013</v>
      </c>
      <c r="E72" s="967">
        <v>-8.243844944997377</v>
      </c>
      <c r="F72" s="968">
        <v>4580</v>
      </c>
      <c r="G72" s="967">
        <v>-5.877517468146323</v>
      </c>
      <c r="H72" s="968">
        <v>6336</v>
      </c>
      <c r="I72" s="967">
        <v>-7.544141252006426</v>
      </c>
      <c r="J72" s="966">
        <v>97</v>
      </c>
      <c r="K72" s="967">
        <v>44.776119402985074</v>
      </c>
      <c r="L72" s="966">
        <v>3000</v>
      </c>
      <c r="M72" s="967">
        <v>-13.941480206540447</v>
      </c>
      <c r="N72" s="966">
        <v>1998</v>
      </c>
      <c r="O72" s="967">
        <v>-14.101461736887359</v>
      </c>
      <c r="P72" s="966">
        <v>997</v>
      </c>
      <c r="Q72" s="967">
        <v>-12.69702276707531</v>
      </c>
      <c r="S72" s="1041"/>
      <c r="T72" s="1047">
        <v>2</v>
      </c>
      <c r="U72" s="976" t="s">
        <v>606</v>
      </c>
      <c r="V72" s="966">
        <v>14013</v>
      </c>
      <c r="W72" s="967">
        <v>-8.243844944997377</v>
      </c>
      <c r="X72" s="968">
        <v>4580</v>
      </c>
      <c r="Y72" s="967">
        <v>-5.877517468146323</v>
      </c>
      <c r="Z72" s="968">
        <v>6336</v>
      </c>
      <c r="AA72" s="967">
        <v>-7.544141252006426</v>
      </c>
      <c r="AB72" s="966">
        <v>97</v>
      </c>
      <c r="AC72" s="967">
        <v>44.776119402985074</v>
      </c>
      <c r="AD72" s="966">
        <v>3000</v>
      </c>
      <c r="AE72" s="967">
        <v>-13.941480206540447</v>
      </c>
      <c r="AF72" s="966">
        <v>1998</v>
      </c>
      <c r="AG72" s="967">
        <v>-14.101461736887359</v>
      </c>
      <c r="AH72" s="966">
        <v>997</v>
      </c>
      <c r="AI72" s="967">
        <v>-12.69702276707531</v>
      </c>
    </row>
    <row r="73" spans="1:35" s="1050" customFormat="1" ht="15" customHeight="1">
      <c r="A73" s="1041"/>
      <c r="B73" s="1047">
        <v>3</v>
      </c>
      <c r="C73" s="976" t="s">
        <v>607</v>
      </c>
      <c r="D73" s="966">
        <v>14742</v>
      </c>
      <c r="E73" s="967">
        <v>-30.05977796754911</v>
      </c>
      <c r="F73" s="968">
        <v>3690</v>
      </c>
      <c r="G73" s="967">
        <v>-10.34985422740526</v>
      </c>
      <c r="H73" s="968">
        <v>6159</v>
      </c>
      <c r="I73" s="967">
        <v>-26.66110978804477</v>
      </c>
      <c r="J73" s="966">
        <v>133</v>
      </c>
      <c r="K73" s="967">
        <v>-54.13793103448276</v>
      </c>
      <c r="L73" s="966">
        <v>4760</v>
      </c>
      <c r="M73" s="967">
        <v>-42.47038917089678</v>
      </c>
      <c r="N73" s="966">
        <v>2218</v>
      </c>
      <c r="O73" s="967">
        <v>-58.28474703780328</v>
      </c>
      <c r="P73" s="966">
        <v>2542</v>
      </c>
      <c r="Q73" s="967">
        <v>-14.034494420020295</v>
      </c>
      <c r="S73" s="1041"/>
      <c r="T73" s="1047">
        <v>3</v>
      </c>
      <c r="U73" s="976" t="s">
        <v>607</v>
      </c>
      <c r="V73" s="966">
        <v>14742</v>
      </c>
      <c r="W73" s="967">
        <v>-30.05977796754911</v>
      </c>
      <c r="X73" s="968">
        <v>3690</v>
      </c>
      <c r="Y73" s="967">
        <v>-10.34985422740526</v>
      </c>
      <c r="Z73" s="968">
        <v>6159</v>
      </c>
      <c r="AA73" s="967">
        <v>-26.66110978804477</v>
      </c>
      <c r="AB73" s="966">
        <v>133</v>
      </c>
      <c r="AC73" s="967">
        <v>-54.13793103448276</v>
      </c>
      <c r="AD73" s="966">
        <v>4760</v>
      </c>
      <c r="AE73" s="967">
        <v>-42.47038917089678</v>
      </c>
      <c r="AF73" s="966">
        <v>2218</v>
      </c>
      <c r="AG73" s="967">
        <v>-58.28474703780328</v>
      </c>
      <c r="AH73" s="966">
        <v>2542</v>
      </c>
      <c r="AI73" s="967">
        <v>-14.034494420020295</v>
      </c>
    </row>
    <row r="74" spans="1:35" s="1050" customFormat="1" ht="15" customHeight="1">
      <c r="A74" s="1044"/>
      <c r="B74" s="1051">
        <v>4</v>
      </c>
      <c r="C74" s="983" t="s">
        <v>608</v>
      </c>
      <c r="D74" s="961">
        <v>37560</v>
      </c>
      <c r="E74" s="962">
        <v>-21.36995478144364</v>
      </c>
      <c r="F74" s="973">
        <v>14768</v>
      </c>
      <c r="G74" s="962">
        <v>-8.923835954363241</v>
      </c>
      <c r="H74" s="973">
        <v>17639</v>
      </c>
      <c r="I74" s="962">
        <v>-24.5454934337169</v>
      </c>
      <c r="J74" s="961">
        <v>337</v>
      </c>
      <c r="K74" s="962">
        <v>-40.56437389770723</v>
      </c>
      <c r="L74" s="961">
        <v>4816</v>
      </c>
      <c r="M74" s="962">
        <v>-36.706531738730455</v>
      </c>
      <c r="N74" s="961">
        <v>2767</v>
      </c>
      <c r="O74" s="962">
        <v>-49.42423688539572</v>
      </c>
      <c r="P74" s="961">
        <v>1988</v>
      </c>
      <c r="Q74" s="962">
        <v>-4.834849210148391</v>
      </c>
      <c r="S74" s="1044"/>
      <c r="T74" s="1051">
        <v>4</v>
      </c>
      <c r="U74" s="983" t="s">
        <v>608</v>
      </c>
      <c r="V74" s="961">
        <v>37560</v>
      </c>
      <c r="W74" s="962">
        <v>-21.36995478144364</v>
      </c>
      <c r="X74" s="973">
        <v>14768</v>
      </c>
      <c r="Y74" s="962">
        <v>-8.923835954363241</v>
      </c>
      <c r="Z74" s="973">
        <v>17639</v>
      </c>
      <c r="AA74" s="962">
        <v>-24.5454934337169</v>
      </c>
      <c r="AB74" s="961">
        <v>337</v>
      </c>
      <c r="AC74" s="962">
        <v>-40.56437389770723</v>
      </c>
      <c r="AD74" s="961">
        <v>4816</v>
      </c>
      <c r="AE74" s="962">
        <v>-36.706531738730455</v>
      </c>
      <c r="AF74" s="961">
        <v>2767</v>
      </c>
      <c r="AG74" s="962">
        <v>-49.42423688539572</v>
      </c>
      <c r="AH74" s="961">
        <v>1988</v>
      </c>
      <c r="AI74" s="962">
        <v>-4.834849210148391</v>
      </c>
    </row>
    <row r="75" spans="1:31" ht="15" customHeight="1">
      <c r="A75" s="997"/>
      <c r="C75" s="1052"/>
      <c r="D75" s="992"/>
      <c r="E75" s="993"/>
      <c r="F75" s="992"/>
      <c r="G75" s="994"/>
      <c r="H75" s="992"/>
      <c r="I75" s="994"/>
      <c r="J75" s="992"/>
      <c r="K75" s="994"/>
      <c r="L75" s="992"/>
      <c r="M75" s="994"/>
      <c r="U75" s="1052"/>
      <c r="V75" s="992"/>
      <c r="W75" s="993"/>
      <c r="X75" s="992"/>
      <c r="Y75" s="994"/>
      <c r="Z75" s="992"/>
      <c r="AA75" s="994"/>
      <c r="AB75" s="992"/>
      <c r="AC75" s="994"/>
      <c r="AD75" s="992"/>
      <c r="AE75" s="994"/>
    </row>
    <row r="76" spans="3:31" ht="15" customHeight="1">
      <c r="C76" s="1052"/>
      <c r="D76" s="992"/>
      <c r="E76" s="993"/>
      <c r="F76" s="992"/>
      <c r="G76" s="994"/>
      <c r="H76" s="992"/>
      <c r="I76" s="994"/>
      <c r="J76" s="992"/>
      <c r="K76" s="994"/>
      <c r="L76" s="992"/>
      <c r="M76" s="994"/>
      <c r="U76" s="1052"/>
      <c r="V76" s="992"/>
      <c r="W76" s="993"/>
      <c r="X76" s="992"/>
      <c r="Y76" s="994"/>
      <c r="Z76" s="992"/>
      <c r="AA76" s="994"/>
      <c r="AB76" s="992"/>
      <c r="AC76" s="994"/>
      <c r="AD76" s="992"/>
      <c r="AE76" s="994"/>
    </row>
    <row r="77" spans="1:21" s="1050" customFormat="1" ht="14.25" customHeight="1">
      <c r="A77" s="1050" t="s">
        <v>609</v>
      </c>
      <c r="C77" s="1053"/>
      <c r="S77" s="1050" t="s">
        <v>609</v>
      </c>
      <c r="U77" s="1053"/>
    </row>
    <row r="78" spans="1:31" s="1050" customFormat="1" ht="14.25" customHeight="1">
      <c r="A78" s="974" t="s">
        <v>594</v>
      </c>
      <c r="B78" s="1054">
        <v>1</v>
      </c>
      <c r="C78" s="1055" t="s">
        <v>595</v>
      </c>
      <c r="D78" s="1056" t="s">
        <v>610</v>
      </c>
      <c r="E78" s="1057"/>
      <c r="F78" s="1057"/>
      <c r="G78" s="1057"/>
      <c r="H78" s="1057"/>
      <c r="I78" s="1057"/>
      <c r="J78" s="1057"/>
      <c r="K78" s="1057"/>
      <c r="L78" s="1057"/>
      <c r="M78" s="1058"/>
      <c r="S78" s="974" t="s">
        <v>594</v>
      </c>
      <c r="T78" s="1054">
        <v>1</v>
      </c>
      <c r="U78" s="1055" t="s">
        <v>595</v>
      </c>
      <c r="V78" s="1056" t="s">
        <v>610</v>
      </c>
      <c r="W78" s="1057"/>
      <c r="X78" s="1057"/>
      <c r="Y78" s="1057"/>
      <c r="Z78" s="1057"/>
      <c r="AA78" s="1057"/>
      <c r="AB78" s="1057"/>
      <c r="AC78" s="1057"/>
      <c r="AD78" s="1057"/>
      <c r="AE78" s="1058"/>
    </row>
    <row r="79" spans="1:31" s="1050" customFormat="1" ht="14.25" customHeight="1">
      <c r="A79" s="980"/>
      <c r="B79" s="1047">
        <v>2</v>
      </c>
      <c r="C79" s="976" t="s">
        <v>596</v>
      </c>
      <c r="D79" s="1059" t="s">
        <v>611</v>
      </c>
      <c r="E79" s="1060"/>
      <c r="F79" s="1060"/>
      <c r="G79" s="1060"/>
      <c r="H79" s="1060"/>
      <c r="I79" s="1060"/>
      <c r="J79" s="1060"/>
      <c r="K79" s="1060"/>
      <c r="L79" s="1060"/>
      <c r="M79" s="1061"/>
      <c r="S79" s="980"/>
      <c r="T79" s="1047">
        <v>2</v>
      </c>
      <c r="U79" s="976" t="s">
        <v>596</v>
      </c>
      <c r="V79" s="1059" t="s">
        <v>611</v>
      </c>
      <c r="W79" s="1060"/>
      <c r="X79" s="1060"/>
      <c r="Y79" s="1060"/>
      <c r="Z79" s="1060"/>
      <c r="AA79" s="1060"/>
      <c r="AB79" s="1060"/>
      <c r="AC79" s="1060"/>
      <c r="AD79" s="1060"/>
      <c r="AE79" s="1061"/>
    </row>
    <row r="80" spans="1:31" s="1050" customFormat="1" ht="14.25" customHeight="1">
      <c r="A80" s="980"/>
      <c r="B80" s="1047">
        <v>3</v>
      </c>
      <c r="C80" s="976" t="s">
        <v>597</v>
      </c>
      <c r="D80" s="1059" t="s">
        <v>612</v>
      </c>
      <c r="E80" s="1060"/>
      <c r="F80" s="1060"/>
      <c r="G80" s="1060"/>
      <c r="H80" s="1060"/>
      <c r="I80" s="1060"/>
      <c r="J80" s="1060"/>
      <c r="K80" s="1060"/>
      <c r="L80" s="1060"/>
      <c r="M80" s="1061"/>
      <c r="S80" s="980"/>
      <c r="T80" s="1047">
        <v>3</v>
      </c>
      <c r="U80" s="976" t="s">
        <v>597</v>
      </c>
      <c r="V80" s="1059" t="s">
        <v>612</v>
      </c>
      <c r="W80" s="1060"/>
      <c r="X80" s="1060"/>
      <c r="Y80" s="1060"/>
      <c r="Z80" s="1060"/>
      <c r="AA80" s="1060"/>
      <c r="AB80" s="1060"/>
      <c r="AC80" s="1060"/>
      <c r="AD80" s="1060"/>
      <c r="AE80" s="1061"/>
    </row>
    <row r="81" spans="1:31" s="1050" customFormat="1" ht="14.25" customHeight="1">
      <c r="A81" s="980"/>
      <c r="B81" s="1047">
        <v>4</v>
      </c>
      <c r="C81" s="976" t="s">
        <v>598</v>
      </c>
      <c r="D81" s="1059" t="s">
        <v>613</v>
      </c>
      <c r="E81" s="1060"/>
      <c r="F81" s="1060"/>
      <c r="G81" s="1060"/>
      <c r="H81" s="1060"/>
      <c r="I81" s="1060"/>
      <c r="J81" s="1060"/>
      <c r="K81" s="1060"/>
      <c r="L81" s="1060"/>
      <c r="M81" s="1061"/>
      <c r="S81" s="980"/>
      <c r="T81" s="1047">
        <v>4</v>
      </c>
      <c r="U81" s="976" t="s">
        <v>598</v>
      </c>
      <c r="V81" s="1059" t="s">
        <v>613</v>
      </c>
      <c r="W81" s="1060"/>
      <c r="X81" s="1060"/>
      <c r="Y81" s="1060"/>
      <c r="Z81" s="1060"/>
      <c r="AA81" s="1060"/>
      <c r="AB81" s="1060"/>
      <c r="AC81" s="1060"/>
      <c r="AD81" s="1060"/>
      <c r="AE81" s="1061"/>
    </row>
    <row r="82" spans="1:31" s="1050" customFormat="1" ht="14.25" customHeight="1">
      <c r="A82" s="980"/>
      <c r="B82" s="1047">
        <v>5</v>
      </c>
      <c r="C82" s="976" t="s">
        <v>599</v>
      </c>
      <c r="D82" s="1059" t="s">
        <v>614</v>
      </c>
      <c r="E82" s="1060"/>
      <c r="F82" s="1060"/>
      <c r="G82" s="1060"/>
      <c r="H82" s="1060"/>
      <c r="I82" s="1060"/>
      <c r="J82" s="1060"/>
      <c r="K82" s="1060"/>
      <c r="L82" s="1060"/>
      <c r="M82" s="1061"/>
      <c r="S82" s="980"/>
      <c r="T82" s="1047">
        <v>5</v>
      </c>
      <c r="U82" s="976" t="s">
        <v>599</v>
      </c>
      <c r="V82" s="1059" t="s">
        <v>614</v>
      </c>
      <c r="W82" s="1060"/>
      <c r="X82" s="1060"/>
      <c r="Y82" s="1060"/>
      <c r="Z82" s="1060"/>
      <c r="AA82" s="1060"/>
      <c r="AB82" s="1060"/>
      <c r="AC82" s="1060"/>
      <c r="AD82" s="1060"/>
      <c r="AE82" s="1061"/>
    </row>
    <row r="83" spans="1:31" s="1050" customFormat="1" ht="14.25" customHeight="1">
      <c r="A83" s="980"/>
      <c r="B83" s="1047">
        <v>6</v>
      </c>
      <c r="C83" s="976" t="s">
        <v>600</v>
      </c>
      <c r="D83" s="1059" t="s">
        <v>615</v>
      </c>
      <c r="E83" s="1060"/>
      <c r="F83" s="1060"/>
      <c r="G83" s="1060"/>
      <c r="H83" s="1060"/>
      <c r="I83" s="1060"/>
      <c r="J83" s="1060"/>
      <c r="K83" s="1060"/>
      <c r="L83" s="1060"/>
      <c r="M83" s="1061"/>
      <c r="S83" s="980"/>
      <c r="T83" s="1047">
        <v>6</v>
      </c>
      <c r="U83" s="976" t="s">
        <v>600</v>
      </c>
      <c r="V83" s="1059" t="s">
        <v>615</v>
      </c>
      <c r="W83" s="1060"/>
      <c r="X83" s="1060"/>
      <c r="Y83" s="1060"/>
      <c r="Z83" s="1060"/>
      <c r="AA83" s="1060"/>
      <c r="AB83" s="1060"/>
      <c r="AC83" s="1060"/>
      <c r="AD83" s="1060"/>
      <c r="AE83" s="1061"/>
    </row>
    <row r="84" spans="1:31" s="1050" customFormat="1" ht="14.25" customHeight="1">
      <c r="A84" s="980"/>
      <c r="B84" s="1047">
        <v>7</v>
      </c>
      <c r="C84" s="976" t="s">
        <v>601</v>
      </c>
      <c r="D84" s="1059" t="s">
        <v>616</v>
      </c>
      <c r="E84" s="1060"/>
      <c r="F84" s="1060"/>
      <c r="G84" s="1060"/>
      <c r="H84" s="1060"/>
      <c r="I84" s="1060"/>
      <c r="J84" s="1060"/>
      <c r="K84" s="1060"/>
      <c r="L84" s="1060"/>
      <c r="M84" s="1061"/>
      <c r="S84" s="980"/>
      <c r="T84" s="1047">
        <v>7</v>
      </c>
      <c r="U84" s="976" t="s">
        <v>601</v>
      </c>
      <c r="V84" s="1059" t="s">
        <v>616</v>
      </c>
      <c r="W84" s="1060"/>
      <c r="X84" s="1060"/>
      <c r="Y84" s="1060"/>
      <c r="Z84" s="1060"/>
      <c r="AA84" s="1060"/>
      <c r="AB84" s="1060"/>
      <c r="AC84" s="1060"/>
      <c r="AD84" s="1060"/>
      <c r="AE84" s="1061"/>
    </row>
    <row r="85" spans="1:31" s="1050" customFormat="1" ht="14.25" customHeight="1">
      <c r="A85" s="980"/>
      <c r="B85" s="1047">
        <v>8</v>
      </c>
      <c r="C85" s="976" t="s">
        <v>602</v>
      </c>
      <c r="D85" s="1059" t="s">
        <v>617</v>
      </c>
      <c r="E85" s="1060"/>
      <c r="F85" s="1060"/>
      <c r="G85" s="1060"/>
      <c r="H85" s="1060"/>
      <c r="I85" s="1060"/>
      <c r="J85" s="1060"/>
      <c r="K85" s="1060"/>
      <c r="L85" s="1060"/>
      <c r="M85" s="1061"/>
      <c r="S85" s="980"/>
      <c r="T85" s="1047">
        <v>8</v>
      </c>
      <c r="U85" s="976" t="s">
        <v>602</v>
      </c>
      <c r="V85" s="1059" t="s">
        <v>617</v>
      </c>
      <c r="W85" s="1060"/>
      <c r="X85" s="1060"/>
      <c r="Y85" s="1060"/>
      <c r="Z85" s="1060"/>
      <c r="AA85" s="1060"/>
      <c r="AB85" s="1060"/>
      <c r="AC85" s="1060"/>
      <c r="AD85" s="1060"/>
      <c r="AE85" s="1061"/>
    </row>
    <row r="86" spans="1:31" s="1050" customFormat="1" ht="14.25" customHeight="1">
      <c r="A86" s="980"/>
      <c r="B86" s="1047">
        <v>9</v>
      </c>
      <c r="C86" s="976" t="s">
        <v>603</v>
      </c>
      <c r="D86" s="1059" t="s">
        <v>618</v>
      </c>
      <c r="E86" s="1060"/>
      <c r="F86" s="1060"/>
      <c r="G86" s="1060"/>
      <c r="H86" s="1060"/>
      <c r="I86" s="1060"/>
      <c r="J86" s="1060"/>
      <c r="K86" s="1060"/>
      <c r="L86" s="1060"/>
      <c r="M86" s="1061"/>
      <c r="S86" s="980"/>
      <c r="T86" s="1047">
        <v>9</v>
      </c>
      <c r="U86" s="976" t="s">
        <v>603</v>
      </c>
      <c r="V86" s="1059" t="s">
        <v>618</v>
      </c>
      <c r="W86" s="1060"/>
      <c r="X86" s="1060"/>
      <c r="Y86" s="1060"/>
      <c r="Z86" s="1060"/>
      <c r="AA86" s="1060"/>
      <c r="AB86" s="1060"/>
      <c r="AC86" s="1060"/>
      <c r="AD86" s="1060"/>
      <c r="AE86" s="1061"/>
    </row>
    <row r="87" spans="1:31" s="1050" customFormat="1" ht="14.25" customHeight="1">
      <c r="A87" s="981"/>
      <c r="B87" s="1051">
        <v>10</v>
      </c>
      <c r="C87" s="983" t="s">
        <v>604</v>
      </c>
      <c r="D87" s="1062" t="s">
        <v>619</v>
      </c>
      <c r="E87" s="1063"/>
      <c r="F87" s="1063"/>
      <c r="G87" s="1063"/>
      <c r="H87" s="1063"/>
      <c r="I87" s="1063"/>
      <c r="J87" s="1063"/>
      <c r="K87" s="1063"/>
      <c r="L87" s="1063"/>
      <c r="M87" s="1064"/>
      <c r="S87" s="981"/>
      <c r="T87" s="1051">
        <v>10</v>
      </c>
      <c r="U87" s="983" t="s">
        <v>604</v>
      </c>
      <c r="V87" s="1062" t="s">
        <v>619</v>
      </c>
      <c r="W87" s="1063"/>
      <c r="X87" s="1063"/>
      <c r="Y87" s="1063"/>
      <c r="Z87" s="1063"/>
      <c r="AA87" s="1063"/>
      <c r="AB87" s="1063"/>
      <c r="AC87" s="1063"/>
      <c r="AD87" s="1063"/>
      <c r="AE87" s="1064"/>
    </row>
    <row r="88" spans="1:31" s="1050" customFormat="1" ht="14.25" customHeight="1">
      <c r="A88" s="987" t="s">
        <v>574</v>
      </c>
      <c r="B88" s="1054">
        <v>1</v>
      </c>
      <c r="C88" s="1055" t="s">
        <v>605</v>
      </c>
      <c r="D88" s="1056" t="s">
        <v>620</v>
      </c>
      <c r="E88" s="1057"/>
      <c r="F88" s="1057"/>
      <c r="G88" s="1057"/>
      <c r="H88" s="1057"/>
      <c r="I88" s="1057"/>
      <c r="J88" s="1057"/>
      <c r="K88" s="1057"/>
      <c r="L88" s="1057"/>
      <c r="M88" s="1058"/>
      <c r="S88" s="987" t="s">
        <v>574</v>
      </c>
      <c r="T88" s="1054">
        <v>1</v>
      </c>
      <c r="U88" s="1055" t="s">
        <v>605</v>
      </c>
      <c r="V88" s="1056" t="s">
        <v>620</v>
      </c>
      <c r="W88" s="1057"/>
      <c r="X88" s="1057"/>
      <c r="Y88" s="1057"/>
      <c r="Z88" s="1057"/>
      <c r="AA88" s="1057"/>
      <c r="AB88" s="1057"/>
      <c r="AC88" s="1057"/>
      <c r="AD88" s="1057"/>
      <c r="AE88" s="1058"/>
    </row>
    <row r="89" spans="1:31" s="1050" customFormat="1" ht="14.25" customHeight="1">
      <c r="A89" s="989"/>
      <c r="B89" s="1047">
        <v>2</v>
      </c>
      <c r="C89" s="976" t="s">
        <v>606</v>
      </c>
      <c r="D89" s="1059" t="s">
        <v>614</v>
      </c>
      <c r="E89" s="1060"/>
      <c r="F89" s="1060"/>
      <c r="G89" s="1060"/>
      <c r="H89" s="1060"/>
      <c r="I89" s="1060"/>
      <c r="J89" s="1060"/>
      <c r="K89" s="1060"/>
      <c r="L89" s="1060"/>
      <c r="M89" s="1061"/>
      <c r="S89" s="989"/>
      <c r="T89" s="1047">
        <v>2</v>
      </c>
      <c r="U89" s="976" t="s">
        <v>606</v>
      </c>
      <c r="V89" s="1059" t="s">
        <v>614</v>
      </c>
      <c r="W89" s="1060"/>
      <c r="X89" s="1060"/>
      <c r="Y89" s="1060"/>
      <c r="Z89" s="1060"/>
      <c r="AA89" s="1060"/>
      <c r="AB89" s="1060"/>
      <c r="AC89" s="1060"/>
      <c r="AD89" s="1060"/>
      <c r="AE89" s="1061"/>
    </row>
    <row r="90" spans="1:31" s="1050" customFormat="1" ht="14.25" customHeight="1">
      <c r="A90" s="989"/>
      <c r="B90" s="1047">
        <v>3</v>
      </c>
      <c r="C90" s="976" t="s">
        <v>607</v>
      </c>
      <c r="D90" s="1059" t="s">
        <v>615</v>
      </c>
      <c r="E90" s="1060"/>
      <c r="F90" s="1060"/>
      <c r="G90" s="1060"/>
      <c r="H90" s="1060"/>
      <c r="I90" s="1060"/>
      <c r="J90" s="1060"/>
      <c r="K90" s="1060"/>
      <c r="L90" s="1060"/>
      <c r="M90" s="1061"/>
      <c r="S90" s="989"/>
      <c r="T90" s="1047">
        <v>3</v>
      </c>
      <c r="U90" s="976" t="s">
        <v>607</v>
      </c>
      <c r="V90" s="1059" t="s">
        <v>615</v>
      </c>
      <c r="W90" s="1060"/>
      <c r="X90" s="1060"/>
      <c r="Y90" s="1060"/>
      <c r="Z90" s="1060"/>
      <c r="AA90" s="1060"/>
      <c r="AB90" s="1060"/>
      <c r="AC90" s="1060"/>
      <c r="AD90" s="1060"/>
      <c r="AE90" s="1061"/>
    </row>
    <row r="91" spans="1:31" s="1050" customFormat="1" ht="14.25" customHeight="1">
      <c r="A91" s="990"/>
      <c r="B91" s="1051">
        <v>4</v>
      </c>
      <c r="C91" s="983" t="s">
        <v>608</v>
      </c>
      <c r="D91" s="1062" t="s">
        <v>621</v>
      </c>
      <c r="E91" s="1063"/>
      <c r="F91" s="1063"/>
      <c r="G91" s="1063"/>
      <c r="H91" s="1063"/>
      <c r="I91" s="1063"/>
      <c r="J91" s="1063"/>
      <c r="K91" s="1063"/>
      <c r="L91" s="1063"/>
      <c r="M91" s="1064"/>
      <c r="S91" s="990"/>
      <c r="T91" s="1051">
        <v>4</v>
      </c>
      <c r="U91" s="983" t="s">
        <v>608</v>
      </c>
      <c r="V91" s="1062" t="s">
        <v>621</v>
      </c>
      <c r="W91" s="1063"/>
      <c r="X91" s="1063"/>
      <c r="Y91" s="1063"/>
      <c r="Z91" s="1063"/>
      <c r="AA91" s="1063"/>
      <c r="AB91" s="1063"/>
      <c r="AC91" s="1063"/>
      <c r="AD91" s="1063"/>
      <c r="AE91" s="1064"/>
    </row>
    <row r="92" s="1050" customFormat="1" ht="13.5">
      <c r="C92" s="1053"/>
    </row>
  </sheetData>
  <sheetProtection/>
  <mergeCells count="24">
    <mergeCell ref="A88:A91"/>
    <mergeCell ref="S88:S91"/>
    <mergeCell ref="A61:A70"/>
    <mergeCell ref="S61:S70"/>
    <mergeCell ref="A71:A74"/>
    <mergeCell ref="S71:S74"/>
    <mergeCell ref="A78:A87"/>
    <mergeCell ref="S78:S87"/>
    <mergeCell ref="AB5:AC6"/>
    <mergeCell ref="AD5:AE6"/>
    <mergeCell ref="A8:C9"/>
    <mergeCell ref="S8:U9"/>
    <mergeCell ref="A10:A60"/>
    <mergeCell ref="S10:S60"/>
    <mergeCell ref="D3:Q4"/>
    <mergeCell ref="V3:AI4"/>
    <mergeCell ref="D5:E6"/>
    <mergeCell ref="F5:G6"/>
    <mergeCell ref="H5:I6"/>
    <mergeCell ref="J5:K6"/>
    <mergeCell ref="L5:M6"/>
    <mergeCell ref="V5:W6"/>
    <mergeCell ref="X5:Y6"/>
    <mergeCell ref="Z5:AA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2010-11-28T09:13:59Z</dcterms:created>
  <dcterms:modified xsi:type="dcterms:W3CDTF">2010-11-28T09:16:15Z</dcterms:modified>
  <cp:category/>
  <cp:version/>
  <cp:contentType/>
  <cp:contentStatus/>
</cp:coreProperties>
</file>